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MEX\results\"/>
    </mc:Choice>
  </mc:AlternateContent>
  <xr:revisionPtr revIDLastSave="0" documentId="13_ncr:1_{ADD40E9B-3D7D-42AD-9CD1-D5F2041D48A9}" xr6:coauthVersionLast="47" xr6:coauthVersionMax="47" xr10:uidLastSave="{00000000-0000-0000-0000-000000000000}"/>
  <bookViews>
    <workbookView xWindow="-28920" yWindow="516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<sst xmlns="http://schemas.openxmlformats.org/spreadsheetml/2006/main" count="79" uniqueCount="21">
  <si>
    <t>name</t>
  </si>
  <si>
    <t>pval</t>
  </si>
  <si>
    <t>mwu_pval</t>
  </si>
  <si>
    <t>AE+LSTM</t>
  </si>
  <si>
    <t>AE+MoE</t>
  </si>
  <si>
    <t>DEC-CAT+MoE</t>
  </si>
  <si>
    <t>DEC-IN+MoE</t>
  </si>
  <si>
    <t>RBF-IN+LSTM</t>
  </si>
  <si>
    <t>RBF-CAT+LSTM</t>
  </si>
  <si>
    <t>RBF-CAT+MoE</t>
  </si>
  <si>
    <t>RBF-IN+MoE</t>
  </si>
  <si>
    <t>VAE-IN+LSTM</t>
  </si>
  <si>
    <t>VAE-CAT+LSTM</t>
  </si>
  <si>
    <t>VAE-CAT+MoE</t>
  </si>
  <si>
    <t>VAE-IN+MoE</t>
  </si>
  <si>
    <t>T-test</t>
  </si>
  <si>
    <t>Mann-Whitney U test</t>
  </si>
  <si>
    <t>Reject</t>
  </si>
  <si>
    <t>True</t>
  </si>
  <si>
    <t>False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</si>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</sst>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N16" sqref="N16"/>
    </sheetView>
  </sheetViews>
  <sheetFormatPr defaultRowHeight="15" x14ac:dyDescent="0.25"/>
  <cols>
    <col min="8" max="8" width="19" customWidth="1"/>
    <col min="9" max="9" width="12.28515625" customWidth="1"/>
    <col min="10" max="10" width="26.42578125" customWidth="1"/>
    <col min="11" max="11" width="11.85546875" customWidth="1"/>
    <col min="12" max="12" width="17" customWidth="1"/>
    <col min="14" max="14" width="15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H1" s="1" t="s">
        <v>0</v>
      </c>
      <c r="I1" t="s">
        <v>15</v>
      </c>
      <c r="J1" t="s">
        <v>16</v>
      </c>
      <c r="K1" t="s">
        <v>17</v>
      </c>
      <c r="N1" s="4" t="s">
        <v>20</v>
      </c>
      <c r="O1" t="s">
        <v>15</v>
      </c>
      <c r="P1" t="s">
        <v>16</v>
      </c>
      <c r="Q1" t="s">
        <v>17</v>
      </c>
    </row>
    <row r="2" spans="1:17" x14ac:dyDescent="0.25">
      <c r="A2" s="1">
        <v>0</v>
      </c>
      <c r="B2" t="s">
        <v>3</v>
      </c>
      <c r="C2" s="2">
        <v>1.76714062293838E-38</v>
      </c>
      <c r="D2">
        <v>2.6883242434289789E-36</v>
      </c>
      <c r="H2" t="s">
        <v>3</v>
      </c>
      <c r="I2" s="3">
        <f>ROUND(C2,3)</f>
        <v>0</v>
      </c>
      <c r="J2" s="3">
        <f>ROUND(D2,3)</f>
        <v>0</v>
      </c>
      <c r="K2" t="s">
        <v>18</v>
      </c>
      <c r="N2" t="s">
        <v>4</v>
      </c>
      <c r="O2" s="3">
        <f>ROUND(I3,3)</f>
        <v>0</v>
      </c>
      <c r="P2" s="3">
        <f>ROUND(J3,3)</f>
        <v>0</v>
      </c>
      <c r="Q2" t="s">
        <v>18</v>
      </c>
    </row>
    <row r="3" spans="1:17" x14ac:dyDescent="0.25">
      <c r="A3" s="1">
        <v>1</v>
      </c>
      <c r="B3" t="s">
        <v>4</v>
      </c>
      <c r="C3">
        <v>1.0680834011326561E-61</v>
      </c>
      <c r="D3">
        <v>4.8773582484696236E-63</v>
      </c>
      <c r="H3" t="s">
        <v>4</v>
      </c>
      <c r="I3" s="3">
        <f t="shared" ref="I3:I13" si="0">ROUND(C3,3)</f>
        <v>0</v>
      </c>
      <c r="J3" s="3">
        <f t="shared" ref="J3:J13" si="1">ROUND(D3,3)</f>
        <v>0</v>
      </c>
      <c r="K3" t="s">
        <v>18</v>
      </c>
      <c r="N3" t="s">
        <v>5</v>
      </c>
      <c r="O3" s="3">
        <f>ROUND(I4,3)</f>
        <v>0</v>
      </c>
      <c r="P3" s="3">
        <f>ROUND(J4,3)</f>
        <v>0</v>
      </c>
      <c r="Q3" t="s">
        <v>18</v>
      </c>
    </row>
    <row r="4" spans="1:17" x14ac:dyDescent="0.25">
      <c r="A4" s="1">
        <v>2</v>
      </c>
      <c r="B4" t="s">
        <v>5</v>
      </c>
      <c r="C4">
        <v>1.8313481902986529E-12</v>
      </c>
      <c r="D4">
        <v>3.6102056066354482E-13</v>
      </c>
      <c r="H4" t="s">
        <v>5</v>
      </c>
      <c r="I4" s="3">
        <f t="shared" si="0"/>
        <v>0</v>
      </c>
      <c r="J4" s="3">
        <f t="shared" si="1"/>
        <v>0</v>
      </c>
      <c r="K4" t="s">
        <v>18</v>
      </c>
      <c r="N4" t="s">
        <v>6</v>
      </c>
      <c r="O4" s="3">
        <f>ROUND(I5,3)</f>
        <v>0.109</v>
      </c>
      <c r="P4" s="3">
        <f>ROUND(J5,3)</f>
        <v>2.4E-2</v>
      </c>
      <c r="Q4" t="s">
        <v>19</v>
      </c>
    </row>
    <row r="5" spans="1:17" x14ac:dyDescent="0.25">
      <c r="A5" s="1">
        <v>3</v>
      </c>
      <c r="B5" t="s">
        <v>6</v>
      </c>
      <c r="C5">
        <v>0.1088129915115781</v>
      </c>
      <c r="D5">
        <v>2.400298949926882E-2</v>
      </c>
      <c r="H5" t="s">
        <v>6</v>
      </c>
      <c r="I5" s="3">
        <f t="shared" si="0"/>
        <v>0.109</v>
      </c>
      <c r="J5" s="3">
        <f t="shared" si="1"/>
        <v>2.4E-2</v>
      </c>
      <c r="K5" t="s">
        <v>19</v>
      </c>
      <c r="N5" t="s">
        <v>9</v>
      </c>
      <c r="O5" s="3">
        <f>ROUND(I8,3)</f>
        <v>0</v>
      </c>
      <c r="P5" s="3">
        <f>ROUND(J8,3)</f>
        <v>0</v>
      </c>
      <c r="Q5" t="s">
        <v>18</v>
      </c>
    </row>
    <row r="6" spans="1:17" x14ac:dyDescent="0.25">
      <c r="A6" s="1">
        <v>4</v>
      </c>
      <c r="B6" t="s">
        <v>7</v>
      </c>
      <c r="C6">
        <v>0.59213441521302324</v>
      </c>
      <c r="D6">
        <v>0.27541571873977028</v>
      </c>
      <c r="H6" t="s">
        <v>7</v>
      </c>
      <c r="I6" s="3">
        <f t="shared" si="0"/>
        <v>0.59199999999999997</v>
      </c>
      <c r="J6" s="3">
        <f t="shared" si="1"/>
        <v>0.27500000000000002</v>
      </c>
      <c r="K6" t="s">
        <v>19</v>
      </c>
      <c r="N6" t="s">
        <v>10</v>
      </c>
      <c r="O6" s="3">
        <f>ROUND(I9,3)</f>
        <v>0.35599999999999998</v>
      </c>
      <c r="P6" s="3">
        <f>ROUND(J9,3)</f>
        <v>0.14299999999999999</v>
      </c>
      <c r="Q6" t="s">
        <v>19</v>
      </c>
    </row>
    <row r="7" spans="1:17" x14ac:dyDescent="0.25">
      <c r="A7" s="1">
        <v>5</v>
      </c>
      <c r="B7" t="s">
        <v>8</v>
      </c>
      <c r="C7">
        <v>1.0127441504633439E-38</v>
      </c>
      <c r="D7">
        <v>7.2392781395618616E-38</v>
      </c>
      <c r="H7" t="s">
        <v>8</v>
      </c>
      <c r="I7" s="3">
        <f t="shared" si="0"/>
        <v>0</v>
      </c>
      <c r="J7" s="3">
        <f t="shared" si="1"/>
        <v>0</v>
      </c>
      <c r="K7" t="s">
        <v>18</v>
      </c>
      <c r="N7" t="s">
        <v>13</v>
      </c>
      <c r="O7" s="3">
        <f>ROUND(I12,3)</f>
        <v>0</v>
      </c>
      <c r="P7" s="3">
        <f>ROUND(J12,3)</f>
        <v>0</v>
      </c>
      <c r="Q7" t="s">
        <v>18</v>
      </c>
    </row>
    <row r="8" spans="1:17" x14ac:dyDescent="0.25">
      <c r="A8" s="1">
        <v>6</v>
      </c>
      <c r="B8" t="s">
        <v>9</v>
      </c>
      <c r="C8">
        <v>3.2999142191823881E-60</v>
      </c>
      <c r="D8">
        <v>3.079682468614198E-58</v>
      </c>
      <c r="H8" t="s">
        <v>9</v>
      </c>
      <c r="I8" s="3">
        <f t="shared" si="0"/>
        <v>0</v>
      </c>
      <c r="J8" s="3">
        <f t="shared" si="1"/>
        <v>0</v>
      </c>
      <c r="K8" t="s">
        <v>18</v>
      </c>
      <c r="N8" t="s">
        <v>14</v>
      </c>
      <c r="O8" s="3">
        <f>ROUND(I13,3)</f>
        <v>1E-3</v>
      </c>
      <c r="P8" s="3">
        <f>ROUND(J13,3)</f>
        <v>1E-3</v>
      </c>
      <c r="Q8" t="s">
        <v>18</v>
      </c>
    </row>
    <row r="9" spans="1:17" x14ac:dyDescent="0.25">
      <c r="A9" s="1">
        <v>7</v>
      </c>
      <c r="B9" t="s">
        <v>10</v>
      </c>
      <c r="C9">
        <v>0.35568200886841789</v>
      </c>
      <c r="D9">
        <v>0.14326962492462769</v>
      </c>
      <c r="H9" t="s">
        <v>10</v>
      </c>
      <c r="I9" s="3">
        <f t="shared" si="0"/>
        <v>0.35599999999999998</v>
      </c>
      <c r="J9" s="3">
        <f t="shared" si="1"/>
        <v>0.14299999999999999</v>
      </c>
      <c r="K9" t="s">
        <v>19</v>
      </c>
    </row>
    <row r="10" spans="1:17" x14ac:dyDescent="0.25">
      <c r="A10" s="1">
        <v>8</v>
      </c>
      <c r="B10" t="s">
        <v>11</v>
      </c>
      <c r="C10">
        <v>4.5302828554790002E-2</v>
      </c>
      <c r="D10">
        <v>1.4878486012781871E-2</v>
      </c>
      <c r="H10" t="s">
        <v>11</v>
      </c>
      <c r="I10" s="3">
        <f t="shared" si="0"/>
        <v>4.4999999999999998E-2</v>
      </c>
      <c r="J10" s="3">
        <f t="shared" si="1"/>
        <v>1.4999999999999999E-2</v>
      </c>
      <c r="K10" t="s">
        <v>18</v>
      </c>
    </row>
    <row r="11" spans="1:17" x14ac:dyDescent="0.25">
      <c r="A11" s="1">
        <v>9</v>
      </c>
      <c r="B11" t="s">
        <v>12</v>
      </c>
      <c r="C11">
        <v>7.407842340686026E-25</v>
      </c>
      <c r="D11">
        <v>4.4752952929614172E-22</v>
      </c>
      <c r="H11" t="s">
        <v>12</v>
      </c>
      <c r="I11" s="3">
        <f t="shared" si="0"/>
        <v>0</v>
      </c>
      <c r="J11" s="3">
        <f t="shared" si="1"/>
        <v>0</v>
      </c>
      <c r="K11" t="s">
        <v>18</v>
      </c>
      <c r="N11" t="s">
        <v>20</v>
      </c>
      <c r="O11" t="s">
        <v>15</v>
      </c>
      <c r="P11" t="s">
        <v>16</v>
      </c>
      <c r="Q11" t="s">
        <v>17</v>
      </c>
    </row>
    <row r="12" spans="1:17" x14ac:dyDescent="0.25">
      <c r="A12" s="1">
        <v>10</v>
      </c>
      <c r="B12" t="s">
        <v>13</v>
      </c>
      <c r="C12">
        <v>1.549528424400116E-43</v>
      </c>
      <c r="D12">
        <v>2.212996293573522E-43</v>
      </c>
      <c r="H12" t="s">
        <v>13</v>
      </c>
      <c r="I12" s="3">
        <f t="shared" si="0"/>
        <v>0</v>
      </c>
      <c r="J12" s="3">
        <f t="shared" si="1"/>
        <v>0</v>
      </c>
      <c r="K12" t="s">
        <v>18</v>
      </c>
      <c r="N12" t="s">
        <v>4</v>
      </c>
      <c r="O12" s="3">
        <f>ROUND(I13,3)</f>
        <v>1E-3</v>
      </c>
      <c r="P12" s="3">
        <f>ROUND(J13,3)</f>
        <v>1E-3</v>
      </c>
      <c r="Q12" t="s">
        <v>18</v>
      </c>
    </row>
    <row r="13" spans="1:17" x14ac:dyDescent="0.25">
      <c r="A13" s="1">
        <v>11</v>
      </c>
      <c r="B13" t="s">
        <v>14</v>
      </c>
      <c r="C13">
        <v>5.7603609172680729E-4</v>
      </c>
      <c r="D13">
        <v>1.19509487929542E-3</v>
      </c>
      <c r="H13" t="s">
        <v>14</v>
      </c>
      <c r="I13" s="3">
        <f t="shared" si="0"/>
        <v>1E-3</v>
      </c>
      <c r="J13" s="3">
        <f t="shared" si="1"/>
        <v>1E-3</v>
      </c>
      <c r="K13" t="s">
        <v>18</v>
      </c>
      <c r="N13" t="s">
        <v>5</v>
      </c>
      <c r="O13" s="3">
        <f>ROUND(I14,3)</f>
        <v>0</v>
      </c>
      <c r="P13" s="3">
        <f>ROUND(J14,3)</f>
        <v>0</v>
      </c>
      <c r="Q13" t="s">
        <v>18</v>
      </c>
    </row>
    <row r="14" spans="1:17" x14ac:dyDescent="0.25">
      <c r="N14" t="s">
        <v>6</v>
      </c>
      <c r="O14" s="3">
        <f>ROUND(I15,3)</f>
        <v>0</v>
      </c>
      <c r="P14" s="3">
        <f>ROUND(J15,3)</f>
        <v>0</v>
      </c>
      <c r="Q14" t="s">
        <v>19</v>
      </c>
    </row>
    <row r="15" spans="1:17" x14ac:dyDescent="0.25">
      <c r="N15" t="s">
        <v>9</v>
      </c>
      <c r="O15" s="3">
        <f>ROUND(I18,3)</f>
        <v>0</v>
      </c>
      <c r="P15" s="3">
        <f>ROUND(J18,3)</f>
        <v>0</v>
      </c>
      <c r="Q15" t="s">
        <v>18</v>
      </c>
    </row>
    <row r="16" spans="1:17" x14ac:dyDescent="0.25">
      <c r="N16" t="s">
        <v>10</v>
      </c>
      <c r="O16" s="3">
        <f>ROUND(I19,3)</f>
        <v>0</v>
      </c>
      <c r="P16" s="3">
        <f>ROUND(J19,3)</f>
        <v>0</v>
      </c>
      <c r="Q16" t="s">
        <v>19</v>
      </c>
    </row>
    <row r="17" spans="14:17" x14ac:dyDescent="0.25">
      <c r="N17" t="s">
        <v>13</v>
      </c>
      <c r="O17" s="3">
        <f>ROUND(I22,3)</f>
        <v>0</v>
      </c>
      <c r="P17" s="3">
        <f>ROUND(J22,3)</f>
        <v>0</v>
      </c>
      <c r="Q17" t="s">
        <v>18</v>
      </c>
    </row>
    <row r="18" spans="14:17" x14ac:dyDescent="0.25">
      <c r="N18" t="s">
        <v>14</v>
      </c>
      <c r="O18" s="3">
        <f>ROUND(I23,3)</f>
        <v>0</v>
      </c>
      <c r="P18" s="3">
        <f>ROUND(J23,3)</f>
        <v>0</v>
      </c>
      <c r="Q18" t="s">
        <v>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Neroro G-Rank</cp:lastModifiedBy>
  <dcterms:created xsi:type="dcterms:W3CDTF">2021-06-05T21:34:45Z</dcterms:created>
  <dcterms:modified xsi:type="dcterms:W3CDTF">2021-06-06T21:59:28Z</dcterms:modified>
</cp:coreProperties>
</file>