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7d9a5b096bf56eb0/Documents/Working/Trading/dev3/Strategy_1/backtest/v2/"/>
    </mc:Choice>
  </mc:AlternateContent>
  <xr:revisionPtr revIDLastSave="7" documentId="11_5FA11DA1D5A5A8424583C0F0505ED87656CD1C13" xr6:coauthVersionLast="47" xr6:coauthVersionMax="47" xr10:uidLastSave="{9ADDDCAD-64ED-4760-8991-B5A0F40965BA}"/>
  <bookViews>
    <workbookView xWindow="-108" yWindow="-108" windowWidth="23256" windowHeight="12456" xr2:uid="{00000000-000D-0000-FFFF-FFFF00000000}"/>
  </bookViews>
  <sheets>
    <sheet name="Yearly To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54" i="1"/>
  <c r="H55" i="1" s="1"/>
  <c r="H30" i="1"/>
  <c r="H31" i="1"/>
  <c r="H32" i="1"/>
  <c r="H33" i="1"/>
  <c r="H34" i="1"/>
  <c r="H35" i="1" s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8" i="1"/>
  <c r="H29" i="1" s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3" i="1"/>
  <c r="H2" i="1"/>
</calcChain>
</file>

<file path=xl/sharedStrings.xml><?xml version="1.0" encoding="utf-8"?>
<sst xmlns="http://schemas.openxmlformats.org/spreadsheetml/2006/main" count="85" uniqueCount="10">
  <si>
    <t>Strategy</t>
  </si>
  <si>
    <t>Year</t>
  </si>
  <si>
    <t>Trades</t>
  </si>
  <si>
    <t>NetPips</t>
  </si>
  <si>
    <t>Wins</t>
  </si>
  <si>
    <t>Loses</t>
  </si>
  <si>
    <t>WinRate</t>
  </si>
  <si>
    <t>OriginalAll</t>
  </si>
  <si>
    <t>No15BE_EarliestZone</t>
  </si>
  <si>
    <t>No15BE_Any45Trade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</si>
</sst>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topLeftCell="A13" workbookViewId="0">
      <selection activeCell="A30" sqref="A3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 t="s">
        <v>7</v>
      </c>
      <c r="B2">
        <v>2000</v>
      </c>
      <c r="C2">
        <v>247</v>
      </c>
      <c r="D2">
        <v>224.5</v>
      </c>
      <c r="E2">
        <v>141</v>
      </c>
      <c r="F2">
        <v>106</v>
      </c>
      <c r="G2">
        <v>57.1</v>
      </c>
      <c r="H2">
        <f>D2</f>
        <v>224.5</v>
      </c>
    </row>
    <row r="3" spans="1:8" x14ac:dyDescent="0.3">
      <c r="A3" t="s">
        <v>7</v>
      </c>
      <c r="B3">
        <v>2001</v>
      </c>
      <c r="C3">
        <v>370</v>
      </c>
      <c r="D3">
        <v>-620</v>
      </c>
      <c r="E3">
        <v>199</v>
      </c>
      <c r="F3">
        <v>171</v>
      </c>
      <c r="G3">
        <v>53.8</v>
      </c>
      <c r="H3">
        <f>H2+D3</f>
        <v>-395.5</v>
      </c>
    </row>
    <row r="4" spans="1:8" x14ac:dyDescent="0.3">
      <c r="A4" t="s">
        <v>7</v>
      </c>
      <c r="B4">
        <v>2002</v>
      </c>
      <c r="C4">
        <v>366</v>
      </c>
      <c r="D4">
        <v>-247</v>
      </c>
      <c r="E4">
        <v>191</v>
      </c>
      <c r="F4">
        <v>175</v>
      </c>
      <c r="G4">
        <v>52.2</v>
      </c>
      <c r="H4">
        <f t="shared" ref="H4:H27" si="0">H3+D4</f>
        <v>-642.5</v>
      </c>
    </row>
    <row r="5" spans="1:8" x14ac:dyDescent="0.3">
      <c r="A5" t="s">
        <v>7</v>
      </c>
      <c r="B5">
        <v>2003</v>
      </c>
      <c r="C5">
        <v>187</v>
      </c>
      <c r="D5">
        <v>535.5</v>
      </c>
      <c r="E5">
        <v>120</v>
      </c>
      <c r="F5">
        <v>67</v>
      </c>
      <c r="G5">
        <v>64.2</v>
      </c>
      <c r="H5">
        <f t="shared" si="0"/>
        <v>-107</v>
      </c>
    </row>
    <row r="6" spans="1:8" x14ac:dyDescent="0.3">
      <c r="A6" t="s">
        <v>7</v>
      </c>
      <c r="B6">
        <v>2004</v>
      </c>
      <c r="C6">
        <v>66</v>
      </c>
      <c r="D6">
        <v>15.5</v>
      </c>
      <c r="E6">
        <v>34</v>
      </c>
      <c r="F6">
        <v>32</v>
      </c>
      <c r="G6">
        <v>51.5</v>
      </c>
      <c r="H6">
        <f t="shared" si="0"/>
        <v>-91.5</v>
      </c>
    </row>
    <row r="7" spans="1:8" x14ac:dyDescent="0.3">
      <c r="A7" t="s">
        <v>7</v>
      </c>
      <c r="B7">
        <v>2005</v>
      </c>
      <c r="C7">
        <v>34</v>
      </c>
      <c r="D7">
        <v>-60</v>
      </c>
      <c r="E7">
        <v>17</v>
      </c>
      <c r="F7">
        <v>17</v>
      </c>
      <c r="G7">
        <v>50</v>
      </c>
      <c r="H7">
        <f t="shared" si="0"/>
        <v>-151.5</v>
      </c>
    </row>
    <row r="8" spans="1:8" x14ac:dyDescent="0.3">
      <c r="A8" t="s">
        <v>7</v>
      </c>
      <c r="B8">
        <v>2006</v>
      </c>
      <c r="C8">
        <v>132</v>
      </c>
      <c r="D8">
        <v>277</v>
      </c>
      <c r="E8">
        <v>79</v>
      </c>
      <c r="F8">
        <v>53</v>
      </c>
      <c r="G8">
        <v>59.8</v>
      </c>
      <c r="H8">
        <f t="shared" si="0"/>
        <v>125.5</v>
      </c>
    </row>
    <row r="9" spans="1:8" x14ac:dyDescent="0.3">
      <c r="A9" t="s">
        <v>7</v>
      </c>
      <c r="B9">
        <v>2007</v>
      </c>
      <c r="C9">
        <v>199</v>
      </c>
      <c r="D9">
        <v>313.5</v>
      </c>
      <c r="E9">
        <v>112</v>
      </c>
      <c r="F9">
        <v>87</v>
      </c>
      <c r="G9">
        <v>56.3</v>
      </c>
      <c r="H9">
        <f t="shared" si="0"/>
        <v>439</v>
      </c>
    </row>
    <row r="10" spans="1:8" x14ac:dyDescent="0.3">
      <c r="A10" t="s">
        <v>7</v>
      </c>
      <c r="B10">
        <v>2008</v>
      </c>
      <c r="C10">
        <v>385</v>
      </c>
      <c r="D10">
        <v>-131.5</v>
      </c>
      <c r="E10">
        <v>215</v>
      </c>
      <c r="F10">
        <v>170</v>
      </c>
      <c r="G10">
        <v>55.8</v>
      </c>
      <c r="H10">
        <f t="shared" si="0"/>
        <v>307.5</v>
      </c>
    </row>
    <row r="11" spans="1:8" x14ac:dyDescent="0.3">
      <c r="A11" t="s">
        <v>7</v>
      </c>
      <c r="B11">
        <v>2009</v>
      </c>
      <c r="C11">
        <v>383</v>
      </c>
      <c r="D11">
        <v>1602</v>
      </c>
      <c r="E11">
        <v>241</v>
      </c>
      <c r="F11">
        <v>142</v>
      </c>
      <c r="G11">
        <v>62.9</v>
      </c>
      <c r="H11">
        <f t="shared" si="0"/>
        <v>1909.5</v>
      </c>
    </row>
    <row r="12" spans="1:8" x14ac:dyDescent="0.3">
      <c r="A12" t="s">
        <v>7</v>
      </c>
      <c r="B12">
        <v>2010</v>
      </c>
      <c r="C12">
        <v>246</v>
      </c>
      <c r="D12">
        <v>263</v>
      </c>
      <c r="E12">
        <v>153</v>
      </c>
      <c r="F12">
        <v>93</v>
      </c>
      <c r="G12">
        <v>62.2</v>
      </c>
      <c r="H12">
        <f t="shared" si="0"/>
        <v>2172.5</v>
      </c>
    </row>
    <row r="13" spans="1:8" x14ac:dyDescent="0.3">
      <c r="A13" t="s">
        <v>7</v>
      </c>
      <c r="B13">
        <v>2011</v>
      </c>
      <c r="C13">
        <v>348</v>
      </c>
      <c r="D13">
        <v>1100.5</v>
      </c>
      <c r="E13">
        <v>207</v>
      </c>
      <c r="F13">
        <v>141</v>
      </c>
      <c r="G13">
        <v>59.5</v>
      </c>
      <c r="H13">
        <f t="shared" si="0"/>
        <v>3273</v>
      </c>
    </row>
    <row r="14" spans="1:8" x14ac:dyDescent="0.3">
      <c r="A14" t="s">
        <v>7</v>
      </c>
      <c r="B14">
        <v>2012</v>
      </c>
      <c r="C14">
        <v>304</v>
      </c>
      <c r="D14">
        <v>303</v>
      </c>
      <c r="E14">
        <v>180</v>
      </c>
      <c r="F14">
        <v>124</v>
      </c>
      <c r="G14">
        <v>59.2</v>
      </c>
      <c r="H14">
        <f t="shared" si="0"/>
        <v>3576</v>
      </c>
    </row>
    <row r="15" spans="1:8" x14ac:dyDescent="0.3">
      <c r="A15" t="s">
        <v>7</v>
      </c>
      <c r="B15">
        <v>2013</v>
      </c>
      <c r="C15">
        <v>236</v>
      </c>
      <c r="D15">
        <v>224.5</v>
      </c>
      <c r="E15">
        <v>137</v>
      </c>
      <c r="F15">
        <v>99</v>
      </c>
      <c r="G15">
        <v>58.1</v>
      </c>
      <c r="H15">
        <f t="shared" si="0"/>
        <v>3800.5</v>
      </c>
    </row>
    <row r="16" spans="1:8" x14ac:dyDescent="0.3">
      <c r="A16" t="s">
        <v>7</v>
      </c>
      <c r="B16">
        <v>2014</v>
      </c>
      <c r="C16">
        <v>365</v>
      </c>
      <c r="D16">
        <v>715.5</v>
      </c>
      <c r="E16">
        <v>211</v>
      </c>
      <c r="F16">
        <v>154</v>
      </c>
      <c r="G16">
        <v>57.8</v>
      </c>
      <c r="H16">
        <f t="shared" si="0"/>
        <v>4516</v>
      </c>
    </row>
    <row r="17" spans="1:8" x14ac:dyDescent="0.3">
      <c r="A17" t="s">
        <v>7</v>
      </c>
      <c r="B17">
        <v>2015</v>
      </c>
      <c r="C17">
        <v>397</v>
      </c>
      <c r="D17">
        <v>1146.5</v>
      </c>
      <c r="E17">
        <v>220</v>
      </c>
      <c r="F17">
        <v>177</v>
      </c>
      <c r="G17">
        <v>55.4</v>
      </c>
      <c r="H17">
        <f t="shared" si="0"/>
        <v>5662.5</v>
      </c>
    </row>
    <row r="18" spans="1:8" x14ac:dyDescent="0.3">
      <c r="A18" t="s">
        <v>7</v>
      </c>
      <c r="B18">
        <v>2016</v>
      </c>
      <c r="C18">
        <v>349</v>
      </c>
      <c r="D18">
        <v>1699.5</v>
      </c>
      <c r="E18">
        <v>210</v>
      </c>
      <c r="F18">
        <v>139</v>
      </c>
      <c r="G18">
        <v>60.2</v>
      </c>
      <c r="H18">
        <f t="shared" si="0"/>
        <v>7362</v>
      </c>
    </row>
    <row r="19" spans="1:8" x14ac:dyDescent="0.3">
      <c r="A19" t="s">
        <v>7</v>
      </c>
      <c r="B19">
        <v>2017</v>
      </c>
      <c r="C19">
        <v>314</v>
      </c>
      <c r="D19">
        <v>347.5</v>
      </c>
      <c r="E19">
        <v>175</v>
      </c>
      <c r="F19">
        <v>139</v>
      </c>
      <c r="G19">
        <v>55.7</v>
      </c>
      <c r="H19">
        <f t="shared" si="0"/>
        <v>7709.5</v>
      </c>
    </row>
    <row r="20" spans="1:8" x14ac:dyDescent="0.3">
      <c r="A20" t="s">
        <v>7</v>
      </c>
      <c r="B20">
        <v>2018</v>
      </c>
      <c r="C20">
        <v>398</v>
      </c>
      <c r="D20">
        <v>998.5</v>
      </c>
      <c r="E20">
        <v>238</v>
      </c>
      <c r="F20">
        <v>160</v>
      </c>
      <c r="G20">
        <v>59.8</v>
      </c>
      <c r="H20">
        <f t="shared" si="0"/>
        <v>8708</v>
      </c>
    </row>
    <row r="21" spans="1:8" x14ac:dyDescent="0.3">
      <c r="A21" t="s">
        <v>7</v>
      </c>
      <c r="B21">
        <v>2019</v>
      </c>
      <c r="C21">
        <v>385</v>
      </c>
      <c r="D21">
        <v>82.5</v>
      </c>
      <c r="E21">
        <v>207</v>
      </c>
      <c r="F21">
        <v>178</v>
      </c>
      <c r="G21">
        <v>53.8</v>
      </c>
      <c r="H21">
        <f t="shared" si="0"/>
        <v>8790.5</v>
      </c>
    </row>
    <row r="22" spans="1:8" x14ac:dyDescent="0.3">
      <c r="A22" t="s">
        <v>7</v>
      </c>
      <c r="B22">
        <v>2020</v>
      </c>
      <c r="C22">
        <v>312</v>
      </c>
      <c r="D22">
        <v>1010</v>
      </c>
      <c r="E22">
        <v>172</v>
      </c>
      <c r="F22">
        <v>140</v>
      </c>
      <c r="G22">
        <v>55.1</v>
      </c>
      <c r="H22">
        <f t="shared" si="0"/>
        <v>9800.5</v>
      </c>
    </row>
    <row r="23" spans="1:8" x14ac:dyDescent="0.3">
      <c r="A23" t="s">
        <v>7</v>
      </c>
      <c r="B23">
        <v>2021</v>
      </c>
      <c r="C23">
        <v>360</v>
      </c>
      <c r="D23">
        <v>397</v>
      </c>
      <c r="E23">
        <v>195</v>
      </c>
      <c r="F23">
        <v>165</v>
      </c>
      <c r="G23">
        <v>54.2</v>
      </c>
      <c r="H23">
        <f t="shared" si="0"/>
        <v>10197.5</v>
      </c>
    </row>
    <row r="24" spans="1:8" x14ac:dyDescent="0.3">
      <c r="A24" t="s">
        <v>7</v>
      </c>
      <c r="B24">
        <v>2022</v>
      </c>
      <c r="C24">
        <v>351</v>
      </c>
      <c r="D24">
        <v>205</v>
      </c>
      <c r="E24">
        <v>180</v>
      </c>
      <c r="F24">
        <v>171</v>
      </c>
      <c r="G24">
        <v>51.3</v>
      </c>
      <c r="H24">
        <f t="shared" si="0"/>
        <v>10402.5</v>
      </c>
    </row>
    <row r="25" spans="1:8" x14ac:dyDescent="0.3">
      <c r="A25" t="s">
        <v>7</v>
      </c>
      <c r="B25">
        <v>2023</v>
      </c>
      <c r="C25">
        <v>431</v>
      </c>
      <c r="D25">
        <v>2559</v>
      </c>
      <c r="E25">
        <v>249</v>
      </c>
      <c r="F25">
        <v>182</v>
      </c>
      <c r="G25">
        <v>57.8</v>
      </c>
      <c r="H25">
        <f t="shared" si="0"/>
        <v>12961.5</v>
      </c>
    </row>
    <row r="26" spans="1:8" x14ac:dyDescent="0.3">
      <c r="A26" t="s">
        <v>7</v>
      </c>
      <c r="B26">
        <v>2024</v>
      </c>
      <c r="C26">
        <v>417</v>
      </c>
      <c r="D26">
        <v>234</v>
      </c>
      <c r="E26">
        <v>213</v>
      </c>
      <c r="F26">
        <v>204</v>
      </c>
      <c r="G26">
        <v>51.1</v>
      </c>
      <c r="H26">
        <f t="shared" si="0"/>
        <v>13195.5</v>
      </c>
    </row>
    <row r="27" spans="1:8" x14ac:dyDescent="0.3">
      <c r="A27" t="s">
        <v>7</v>
      </c>
      <c r="B27">
        <v>2025</v>
      </c>
      <c r="C27">
        <v>97</v>
      </c>
      <c r="D27">
        <v>-398</v>
      </c>
      <c r="E27">
        <v>49</v>
      </c>
      <c r="F27">
        <v>48</v>
      </c>
      <c r="G27">
        <v>50.5</v>
      </c>
      <c r="H27">
        <f t="shared" si="0"/>
        <v>12797.5</v>
      </c>
    </row>
    <row r="28" spans="1:8" x14ac:dyDescent="0.3">
      <c r="A28" t="s">
        <v>8</v>
      </c>
      <c r="B28">
        <v>2000</v>
      </c>
      <c r="C28">
        <v>247</v>
      </c>
      <c r="D28">
        <v>224.5</v>
      </c>
      <c r="E28">
        <v>141</v>
      </c>
      <c r="F28">
        <v>106</v>
      </c>
      <c r="G28">
        <v>57.1</v>
      </c>
      <c r="H28">
        <f>D28</f>
        <v>224.5</v>
      </c>
    </row>
    <row r="29" spans="1:8" x14ac:dyDescent="0.3">
      <c r="A29" t="s">
        <v>8</v>
      </c>
      <c r="B29">
        <v>2001</v>
      </c>
      <c r="C29">
        <v>370</v>
      </c>
      <c r="D29">
        <v>-620</v>
      </c>
      <c r="E29">
        <v>199</v>
      </c>
      <c r="F29">
        <v>171</v>
      </c>
      <c r="G29">
        <v>53.8</v>
      </c>
      <c r="H29">
        <f>H28+D29</f>
        <v>-395.5</v>
      </c>
    </row>
    <row r="30" spans="1:8" x14ac:dyDescent="0.3">
      <c r="A30" t="s">
        <v>8</v>
      </c>
      <c r="B30">
        <v>2002</v>
      </c>
      <c r="C30">
        <v>366</v>
      </c>
      <c r="D30">
        <v>-247</v>
      </c>
      <c r="E30">
        <v>191</v>
      </c>
      <c r="F30">
        <v>175</v>
      </c>
      <c r="G30">
        <v>52.2</v>
      </c>
      <c r="H30">
        <f t="shared" ref="H30:H53" si="1">D30</f>
        <v>-247</v>
      </c>
    </row>
    <row r="31" spans="1:8" x14ac:dyDescent="0.3">
      <c r="A31" t="s">
        <v>8</v>
      </c>
      <c r="B31">
        <v>2003</v>
      </c>
      <c r="C31">
        <v>187</v>
      </c>
      <c r="D31">
        <v>535.5</v>
      </c>
      <c r="E31">
        <v>120</v>
      </c>
      <c r="F31">
        <v>67</v>
      </c>
      <c r="G31">
        <v>64.2</v>
      </c>
      <c r="H31">
        <f t="shared" ref="H31:H53" si="2">H30+D31</f>
        <v>288.5</v>
      </c>
    </row>
    <row r="32" spans="1:8" x14ac:dyDescent="0.3">
      <c r="A32" t="s">
        <v>8</v>
      </c>
      <c r="B32">
        <v>2004</v>
      </c>
      <c r="C32">
        <v>66</v>
      </c>
      <c r="D32">
        <v>15.5</v>
      </c>
      <c r="E32">
        <v>34</v>
      </c>
      <c r="F32">
        <v>32</v>
      </c>
      <c r="G32">
        <v>51.5</v>
      </c>
      <c r="H32">
        <f t="shared" ref="H32:H53" si="3">D32</f>
        <v>15.5</v>
      </c>
    </row>
    <row r="33" spans="1:8" x14ac:dyDescent="0.3">
      <c r="A33" t="s">
        <v>8</v>
      </c>
      <c r="B33">
        <v>2005</v>
      </c>
      <c r="C33">
        <v>34</v>
      </c>
      <c r="D33">
        <v>-60</v>
      </c>
      <c r="E33">
        <v>17</v>
      </c>
      <c r="F33">
        <v>17</v>
      </c>
      <c r="G33">
        <v>50</v>
      </c>
      <c r="H33">
        <f t="shared" ref="H33:H53" si="4">H32+D33</f>
        <v>-44.5</v>
      </c>
    </row>
    <row r="34" spans="1:8" x14ac:dyDescent="0.3">
      <c r="A34" t="s">
        <v>8</v>
      </c>
      <c r="B34">
        <v>2006</v>
      </c>
      <c r="C34">
        <v>132</v>
      </c>
      <c r="D34">
        <v>277</v>
      </c>
      <c r="E34">
        <v>79</v>
      </c>
      <c r="F34">
        <v>53</v>
      </c>
      <c r="G34">
        <v>59.8</v>
      </c>
      <c r="H34">
        <f t="shared" ref="H34:H53" si="5">D34</f>
        <v>277</v>
      </c>
    </row>
    <row r="35" spans="1:8" x14ac:dyDescent="0.3">
      <c r="A35" t="s">
        <v>8</v>
      </c>
      <c r="B35">
        <v>2007</v>
      </c>
      <c r="C35">
        <v>199</v>
      </c>
      <c r="D35">
        <v>313.5</v>
      </c>
      <c r="E35">
        <v>112</v>
      </c>
      <c r="F35">
        <v>87</v>
      </c>
      <c r="G35">
        <v>56.3</v>
      </c>
      <c r="H35">
        <f t="shared" ref="H35:H53" si="6">H34+D35</f>
        <v>590.5</v>
      </c>
    </row>
    <row r="36" spans="1:8" x14ac:dyDescent="0.3">
      <c r="A36" t="s">
        <v>8</v>
      </c>
      <c r="B36">
        <v>2008</v>
      </c>
      <c r="C36">
        <v>385</v>
      </c>
      <c r="D36">
        <v>-131.5</v>
      </c>
      <c r="E36">
        <v>215</v>
      </c>
      <c r="F36">
        <v>170</v>
      </c>
      <c r="G36">
        <v>55.8</v>
      </c>
      <c r="H36">
        <f t="shared" ref="H36:H53" si="7">D36</f>
        <v>-131.5</v>
      </c>
    </row>
    <row r="37" spans="1:8" x14ac:dyDescent="0.3">
      <c r="A37" t="s">
        <v>8</v>
      </c>
      <c r="B37">
        <v>2009</v>
      </c>
      <c r="C37">
        <v>383</v>
      </c>
      <c r="D37">
        <v>1602</v>
      </c>
      <c r="E37">
        <v>241</v>
      </c>
      <c r="F37">
        <v>142</v>
      </c>
      <c r="G37">
        <v>62.9</v>
      </c>
      <c r="H37">
        <f t="shared" ref="H37:H53" si="8">H36+D37</f>
        <v>1470.5</v>
      </c>
    </row>
    <row r="38" spans="1:8" x14ac:dyDescent="0.3">
      <c r="A38" t="s">
        <v>8</v>
      </c>
      <c r="B38">
        <v>2010</v>
      </c>
      <c r="C38">
        <v>246</v>
      </c>
      <c r="D38">
        <v>263</v>
      </c>
      <c r="E38">
        <v>153</v>
      </c>
      <c r="F38">
        <v>93</v>
      </c>
      <c r="G38">
        <v>62.2</v>
      </c>
      <c r="H38">
        <f t="shared" ref="H38:H53" si="9">D38</f>
        <v>263</v>
      </c>
    </row>
    <row r="39" spans="1:8" x14ac:dyDescent="0.3">
      <c r="A39" t="s">
        <v>8</v>
      </c>
      <c r="B39">
        <v>2011</v>
      </c>
      <c r="C39">
        <v>348</v>
      </c>
      <c r="D39">
        <v>1100.5</v>
      </c>
      <c r="E39">
        <v>207</v>
      </c>
      <c r="F39">
        <v>141</v>
      </c>
      <c r="G39">
        <v>59.5</v>
      </c>
      <c r="H39">
        <f t="shared" ref="H39:H53" si="10">H38+D39</f>
        <v>1363.5</v>
      </c>
    </row>
    <row r="40" spans="1:8" x14ac:dyDescent="0.3">
      <c r="A40" t="s">
        <v>8</v>
      </c>
      <c r="B40">
        <v>2012</v>
      </c>
      <c r="C40">
        <v>304</v>
      </c>
      <c r="D40">
        <v>303</v>
      </c>
      <c r="E40">
        <v>180</v>
      </c>
      <c r="F40">
        <v>124</v>
      </c>
      <c r="G40">
        <v>59.2</v>
      </c>
      <c r="H40">
        <f t="shared" ref="H40:H53" si="11">D40</f>
        <v>303</v>
      </c>
    </row>
    <row r="41" spans="1:8" x14ac:dyDescent="0.3">
      <c r="A41" t="s">
        <v>8</v>
      </c>
      <c r="B41">
        <v>2013</v>
      </c>
      <c r="C41">
        <v>236</v>
      </c>
      <c r="D41">
        <v>224.5</v>
      </c>
      <c r="E41">
        <v>137</v>
      </c>
      <c r="F41">
        <v>99</v>
      </c>
      <c r="G41">
        <v>58.1</v>
      </c>
      <c r="H41">
        <f t="shared" ref="H41:H53" si="12">H40+D41</f>
        <v>527.5</v>
      </c>
    </row>
    <row r="42" spans="1:8" x14ac:dyDescent="0.3">
      <c r="A42" t="s">
        <v>8</v>
      </c>
      <c r="B42">
        <v>2014</v>
      </c>
      <c r="C42">
        <v>365</v>
      </c>
      <c r="D42">
        <v>715.5</v>
      </c>
      <c r="E42">
        <v>211</v>
      </c>
      <c r="F42">
        <v>154</v>
      </c>
      <c r="G42">
        <v>57.8</v>
      </c>
      <c r="H42">
        <f t="shared" ref="H42:H53" si="13">D42</f>
        <v>715.5</v>
      </c>
    </row>
    <row r="43" spans="1:8" x14ac:dyDescent="0.3">
      <c r="A43" t="s">
        <v>8</v>
      </c>
      <c r="B43">
        <v>2015</v>
      </c>
      <c r="C43">
        <v>397</v>
      </c>
      <c r="D43">
        <v>1146.5</v>
      </c>
      <c r="E43">
        <v>220</v>
      </c>
      <c r="F43">
        <v>177</v>
      </c>
      <c r="G43">
        <v>55.4</v>
      </c>
      <c r="H43">
        <f t="shared" ref="H43:H53" si="14">H42+D43</f>
        <v>1862</v>
      </c>
    </row>
    <row r="44" spans="1:8" x14ac:dyDescent="0.3">
      <c r="A44" t="s">
        <v>8</v>
      </c>
      <c r="B44">
        <v>2016</v>
      </c>
      <c r="C44">
        <v>349</v>
      </c>
      <c r="D44">
        <v>1699.5</v>
      </c>
      <c r="E44">
        <v>210</v>
      </c>
      <c r="F44">
        <v>139</v>
      </c>
      <c r="G44">
        <v>60.2</v>
      </c>
      <c r="H44">
        <f t="shared" ref="H44:H53" si="15">D44</f>
        <v>1699.5</v>
      </c>
    </row>
    <row r="45" spans="1:8" x14ac:dyDescent="0.3">
      <c r="A45" t="s">
        <v>8</v>
      </c>
      <c r="B45">
        <v>2017</v>
      </c>
      <c r="C45">
        <v>314</v>
      </c>
      <c r="D45">
        <v>347.5</v>
      </c>
      <c r="E45">
        <v>175</v>
      </c>
      <c r="F45">
        <v>139</v>
      </c>
      <c r="G45">
        <v>55.7</v>
      </c>
      <c r="H45">
        <f t="shared" ref="H45:H53" si="16">H44+D45</f>
        <v>2047</v>
      </c>
    </row>
    <row r="46" spans="1:8" x14ac:dyDescent="0.3">
      <c r="A46" t="s">
        <v>8</v>
      </c>
      <c r="B46">
        <v>2018</v>
      </c>
      <c r="C46">
        <v>398</v>
      </c>
      <c r="D46">
        <v>998.5</v>
      </c>
      <c r="E46">
        <v>238</v>
      </c>
      <c r="F46">
        <v>160</v>
      </c>
      <c r="G46">
        <v>59.8</v>
      </c>
      <c r="H46">
        <f t="shared" ref="H46:H53" si="17">D46</f>
        <v>998.5</v>
      </c>
    </row>
    <row r="47" spans="1:8" x14ac:dyDescent="0.3">
      <c r="A47" t="s">
        <v>8</v>
      </c>
      <c r="B47">
        <v>2019</v>
      </c>
      <c r="C47">
        <v>385</v>
      </c>
      <c r="D47">
        <v>82.5</v>
      </c>
      <c r="E47">
        <v>207</v>
      </c>
      <c r="F47">
        <v>178</v>
      </c>
      <c r="G47">
        <v>53.8</v>
      </c>
      <c r="H47">
        <f t="shared" ref="H47:H53" si="18">H46+D47</f>
        <v>1081</v>
      </c>
    </row>
    <row r="48" spans="1:8" x14ac:dyDescent="0.3">
      <c r="A48" t="s">
        <v>8</v>
      </c>
      <c r="B48">
        <v>2020</v>
      </c>
      <c r="C48">
        <v>312</v>
      </c>
      <c r="D48">
        <v>1010</v>
      </c>
      <c r="E48">
        <v>172</v>
      </c>
      <c r="F48">
        <v>140</v>
      </c>
      <c r="G48">
        <v>55.1</v>
      </c>
      <c r="H48">
        <f t="shared" ref="H48:H53" si="19">D48</f>
        <v>1010</v>
      </c>
    </row>
    <row r="49" spans="1:8" x14ac:dyDescent="0.3">
      <c r="A49" t="s">
        <v>8</v>
      </c>
      <c r="B49">
        <v>2021</v>
      </c>
      <c r="C49">
        <v>360</v>
      </c>
      <c r="D49">
        <v>397</v>
      </c>
      <c r="E49">
        <v>195</v>
      </c>
      <c r="F49">
        <v>165</v>
      </c>
      <c r="G49">
        <v>54.2</v>
      </c>
      <c r="H49">
        <f t="shared" ref="H49:H53" si="20">H48+D49</f>
        <v>1407</v>
      </c>
    </row>
    <row r="50" spans="1:8" x14ac:dyDescent="0.3">
      <c r="A50" t="s">
        <v>8</v>
      </c>
      <c r="B50">
        <v>2022</v>
      </c>
      <c r="C50">
        <v>351</v>
      </c>
      <c r="D50">
        <v>205</v>
      </c>
      <c r="E50">
        <v>180</v>
      </c>
      <c r="F50">
        <v>171</v>
      </c>
      <c r="G50">
        <v>51.3</v>
      </c>
      <c r="H50">
        <f t="shared" ref="H50:H53" si="21">D50</f>
        <v>205</v>
      </c>
    </row>
    <row r="51" spans="1:8" x14ac:dyDescent="0.3">
      <c r="A51" t="s">
        <v>8</v>
      </c>
      <c r="B51">
        <v>2023</v>
      </c>
      <c r="C51">
        <v>431</v>
      </c>
      <c r="D51">
        <v>2559</v>
      </c>
      <c r="E51">
        <v>249</v>
      </c>
      <c r="F51">
        <v>182</v>
      </c>
      <c r="G51">
        <v>57.8</v>
      </c>
      <c r="H51">
        <f t="shared" ref="H51:H53" si="22">H50+D51</f>
        <v>2764</v>
      </c>
    </row>
    <row r="52" spans="1:8" x14ac:dyDescent="0.3">
      <c r="A52" t="s">
        <v>8</v>
      </c>
      <c r="B52">
        <v>2024</v>
      </c>
      <c r="C52">
        <v>417</v>
      </c>
      <c r="D52">
        <v>234</v>
      </c>
      <c r="E52">
        <v>213</v>
      </c>
      <c r="F52">
        <v>204</v>
      </c>
      <c r="G52">
        <v>51.1</v>
      </c>
      <c r="H52">
        <f t="shared" ref="H52:H53" si="23">D52</f>
        <v>234</v>
      </c>
    </row>
    <row r="53" spans="1:8" x14ac:dyDescent="0.3">
      <c r="A53" t="s">
        <v>8</v>
      </c>
      <c r="B53">
        <v>2025</v>
      </c>
      <c r="C53">
        <v>97</v>
      </c>
      <c r="D53">
        <v>-398</v>
      </c>
      <c r="E53">
        <v>49</v>
      </c>
      <c r="F53">
        <v>48</v>
      </c>
      <c r="G53">
        <v>50.5</v>
      </c>
      <c r="H53">
        <f t="shared" ref="H53" si="24">H52+D53</f>
        <v>-164</v>
      </c>
    </row>
    <row r="54" spans="1:8" x14ac:dyDescent="0.3">
      <c r="A54" t="s">
        <v>9</v>
      </c>
      <c r="B54">
        <v>2000</v>
      </c>
      <c r="C54">
        <v>247</v>
      </c>
      <c r="D54">
        <v>224.5</v>
      </c>
      <c r="E54">
        <v>141</v>
      </c>
      <c r="F54">
        <v>106</v>
      </c>
      <c r="G54">
        <v>57.1</v>
      </c>
      <c r="H54">
        <f>D54</f>
        <v>224.5</v>
      </c>
    </row>
    <row r="55" spans="1:8" x14ac:dyDescent="0.3">
      <c r="A55" t="s">
        <v>9</v>
      </c>
      <c r="B55">
        <v>2001</v>
      </c>
      <c r="C55">
        <v>370</v>
      </c>
      <c r="D55">
        <v>-620</v>
      </c>
      <c r="E55">
        <v>199</v>
      </c>
      <c r="F55">
        <v>171</v>
      </c>
      <c r="G55">
        <v>53.8</v>
      </c>
      <c r="H55">
        <f>H54+D55</f>
        <v>-395.5</v>
      </c>
    </row>
    <row r="56" spans="1:8" x14ac:dyDescent="0.3">
      <c r="A56" t="s">
        <v>9</v>
      </c>
      <c r="B56">
        <v>2002</v>
      </c>
      <c r="C56">
        <v>366</v>
      </c>
      <c r="D56">
        <v>-247</v>
      </c>
      <c r="E56">
        <v>191</v>
      </c>
      <c r="F56">
        <v>175</v>
      </c>
      <c r="G56">
        <v>52.2</v>
      </c>
      <c r="H56">
        <f t="shared" ref="H56:H79" si="25">H55+D56</f>
        <v>-642.5</v>
      </c>
    </row>
    <row r="57" spans="1:8" x14ac:dyDescent="0.3">
      <c r="A57" t="s">
        <v>9</v>
      </c>
      <c r="B57">
        <v>2003</v>
      </c>
      <c r="C57">
        <v>187</v>
      </c>
      <c r="D57">
        <v>535.5</v>
      </c>
      <c r="E57">
        <v>120</v>
      </c>
      <c r="F57">
        <v>67</v>
      </c>
      <c r="G57">
        <v>64.2</v>
      </c>
      <c r="H57">
        <f t="shared" si="25"/>
        <v>-107</v>
      </c>
    </row>
    <row r="58" spans="1:8" x14ac:dyDescent="0.3">
      <c r="A58" t="s">
        <v>9</v>
      </c>
      <c r="B58">
        <v>2004</v>
      </c>
      <c r="C58">
        <v>66</v>
      </c>
      <c r="D58">
        <v>15.5</v>
      </c>
      <c r="E58">
        <v>34</v>
      </c>
      <c r="F58">
        <v>32</v>
      </c>
      <c r="G58">
        <v>51.5</v>
      </c>
      <c r="H58">
        <f t="shared" si="25"/>
        <v>-91.5</v>
      </c>
    </row>
    <row r="59" spans="1:8" x14ac:dyDescent="0.3">
      <c r="A59" t="s">
        <v>9</v>
      </c>
      <c r="B59">
        <v>2005</v>
      </c>
      <c r="C59">
        <v>34</v>
      </c>
      <c r="D59">
        <v>-60</v>
      </c>
      <c r="E59">
        <v>17</v>
      </c>
      <c r="F59">
        <v>17</v>
      </c>
      <c r="G59">
        <v>50</v>
      </c>
      <c r="H59">
        <f t="shared" si="25"/>
        <v>-151.5</v>
      </c>
    </row>
    <row r="60" spans="1:8" x14ac:dyDescent="0.3">
      <c r="A60" t="s">
        <v>9</v>
      </c>
      <c r="B60">
        <v>2006</v>
      </c>
      <c r="C60">
        <v>132</v>
      </c>
      <c r="D60">
        <v>277</v>
      </c>
      <c r="E60">
        <v>79</v>
      </c>
      <c r="F60">
        <v>53</v>
      </c>
      <c r="G60">
        <v>59.8</v>
      </c>
      <c r="H60">
        <f t="shared" si="25"/>
        <v>125.5</v>
      </c>
    </row>
    <row r="61" spans="1:8" x14ac:dyDescent="0.3">
      <c r="A61" t="s">
        <v>9</v>
      </c>
      <c r="B61">
        <v>2007</v>
      </c>
      <c r="C61">
        <v>199</v>
      </c>
      <c r="D61">
        <v>313.5</v>
      </c>
      <c r="E61">
        <v>112</v>
      </c>
      <c r="F61">
        <v>87</v>
      </c>
      <c r="G61">
        <v>56.3</v>
      </c>
      <c r="H61">
        <f t="shared" si="25"/>
        <v>439</v>
      </c>
    </row>
    <row r="62" spans="1:8" x14ac:dyDescent="0.3">
      <c r="A62" t="s">
        <v>9</v>
      </c>
      <c r="B62">
        <v>2008</v>
      </c>
      <c r="C62">
        <v>385</v>
      </c>
      <c r="D62">
        <v>-131.5</v>
      </c>
      <c r="E62">
        <v>215</v>
      </c>
      <c r="F62">
        <v>170</v>
      </c>
      <c r="G62">
        <v>55.8</v>
      </c>
      <c r="H62">
        <f t="shared" si="25"/>
        <v>307.5</v>
      </c>
    </row>
    <row r="63" spans="1:8" x14ac:dyDescent="0.3">
      <c r="A63" t="s">
        <v>9</v>
      </c>
      <c r="B63">
        <v>2009</v>
      </c>
      <c r="C63">
        <v>383</v>
      </c>
      <c r="D63">
        <v>1602</v>
      </c>
      <c r="E63">
        <v>241</v>
      </c>
      <c r="F63">
        <v>142</v>
      </c>
      <c r="G63">
        <v>62.9</v>
      </c>
      <c r="H63">
        <f t="shared" si="25"/>
        <v>1909.5</v>
      </c>
    </row>
    <row r="64" spans="1:8" x14ac:dyDescent="0.3">
      <c r="A64" t="s">
        <v>9</v>
      </c>
      <c r="B64">
        <v>2010</v>
      </c>
      <c r="C64">
        <v>246</v>
      </c>
      <c r="D64">
        <v>263</v>
      </c>
      <c r="E64">
        <v>153</v>
      </c>
      <c r="F64">
        <v>93</v>
      </c>
      <c r="G64">
        <v>62.2</v>
      </c>
      <c r="H64">
        <f t="shared" si="25"/>
        <v>2172.5</v>
      </c>
    </row>
    <row r="65" spans="1:8" x14ac:dyDescent="0.3">
      <c r="A65" t="s">
        <v>9</v>
      </c>
      <c r="B65">
        <v>2011</v>
      </c>
      <c r="C65">
        <v>348</v>
      </c>
      <c r="D65">
        <v>1100.5</v>
      </c>
      <c r="E65">
        <v>207</v>
      </c>
      <c r="F65">
        <v>141</v>
      </c>
      <c r="G65">
        <v>59.5</v>
      </c>
      <c r="H65">
        <f t="shared" si="25"/>
        <v>3273</v>
      </c>
    </row>
    <row r="66" spans="1:8" x14ac:dyDescent="0.3">
      <c r="A66" t="s">
        <v>9</v>
      </c>
      <c r="B66">
        <v>2012</v>
      </c>
      <c r="C66">
        <v>304</v>
      </c>
      <c r="D66">
        <v>303</v>
      </c>
      <c r="E66">
        <v>180</v>
      </c>
      <c r="F66">
        <v>124</v>
      </c>
      <c r="G66">
        <v>59.2</v>
      </c>
      <c r="H66">
        <f t="shared" si="25"/>
        <v>3576</v>
      </c>
    </row>
    <row r="67" spans="1:8" x14ac:dyDescent="0.3">
      <c r="A67" t="s">
        <v>9</v>
      </c>
      <c r="B67">
        <v>2013</v>
      </c>
      <c r="C67">
        <v>236</v>
      </c>
      <c r="D67">
        <v>224.5</v>
      </c>
      <c r="E67">
        <v>137</v>
      </c>
      <c r="F67">
        <v>99</v>
      </c>
      <c r="G67">
        <v>58.1</v>
      </c>
      <c r="H67">
        <f t="shared" si="25"/>
        <v>3800.5</v>
      </c>
    </row>
    <row r="68" spans="1:8" x14ac:dyDescent="0.3">
      <c r="A68" t="s">
        <v>9</v>
      </c>
      <c r="B68">
        <v>2014</v>
      </c>
      <c r="C68">
        <v>365</v>
      </c>
      <c r="D68">
        <v>715.5</v>
      </c>
      <c r="E68">
        <v>211</v>
      </c>
      <c r="F68">
        <v>154</v>
      </c>
      <c r="G68">
        <v>57.8</v>
      </c>
      <c r="H68">
        <f t="shared" si="25"/>
        <v>4516</v>
      </c>
    </row>
    <row r="69" spans="1:8" x14ac:dyDescent="0.3">
      <c r="A69" t="s">
        <v>9</v>
      </c>
      <c r="B69">
        <v>2015</v>
      </c>
      <c r="C69">
        <v>397</v>
      </c>
      <c r="D69">
        <v>1146.5</v>
      </c>
      <c r="E69">
        <v>220</v>
      </c>
      <c r="F69">
        <v>177</v>
      </c>
      <c r="G69">
        <v>55.4</v>
      </c>
      <c r="H69">
        <f t="shared" si="25"/>
        <v>5662.5</v>
      </c>
    </row>
    <row r="70" spans="1:8" x14ac:dyDescent="0.3">
      <c r="A70" t="s">
        <v>9</v>
      </c>
      <c r="B70">
        <v>2016</v>
      </c>
      <c r="C70">
        <v>349</v>
      </c>
      <c r="D70">
        <v>1699.5</v>
      </c>
      <c r="E70">
        <v>210</v>
      </c>
      <c r="F70">
        <v>139</v>
      </c>
      <c r="G70">
        <v>60.2</v>
      </c>
      <c r="H70">
        <f t="shared" si="25"/>
        <v>7362</v>
      </c>
    </row>
    <row r="71" spans="1:8" x14ac:dyDescent="0.3">
      <c r="A71" t="s">
        <v>9</v>
      </c>
      <c r="B71">
        <v>2017</v>
      </c>
      <c r="C71">
        <v>314</v>
      </c>
      <c r="D71">
        <v>347.5</v>
      </c>
      <c r="E71">
        <v>175</v>
      </c>
      <c r="F71">
        <v>139</v>
      </c>
      <c r="G71">
        <v>55.7</v>
      </c>
      <c r="H71">
        <f t="shared" si="25"/>
        <v>7709.5</v>
      </c>
    </row>
    <row r="72" spans="1:8" x14ac:dyDescent="0.3">
      <c r="A72" t="s">
        <v>9</v>
      </c>
      <c r="B72">
        <v>2018</v>
      </c>
      <c r="C72">
        <v>398</v>
      </c>
      <c r="D72">
        <v>998.5</v>
      </c>
      <c r="E72">
        <v>238</v>
      </c>
      <c r="F72">
        <v>160</v>
      </c>
      <c r="G72">
        <v>59.8</v>
      </c>
      <c r="H72">
        <f t="shared" si="25"/>
        <v>8708</v>
      </c>
    </row>
    <row r="73" spans="1:8" x14ac:dyDescent="0.3">
      <c r="A73" t="s">
        <v>9</v>
      </c>
      <c r="B73">
        <v>2019</v>
      </c>
      <c r="C73">
        <v>385</v>
      </c>
      <c r="D73">
        <v>82.5</v>
      </c>
      <c r="E73">
        <v>207</v>
      </c>
      <c r="F73">
        <v>178</v>
      </c>
      <c r="G73">
        <v>53.8</v>
      </c>
      <c r="H73">
        <f t="shared" si="25"/>
        <v>8790.5</v>
      </c>
    </row>
    <row r="74" spans="1:8" x14ac:dyDescent="0.3">
      <c r="A74" t="s">
        <v>9</v>
      </c>
      <c r="B74">
        <v>2020</v>
      </c>
      <c r="C74">
        <v>312</v>
      </c>
      <c r="D74">
        <v>1010</v>
      </c>
      <c r="E74">
        <v>172</v>
      </c>
      <c r="F74">
        <v>140</v>
      </c>
      <c r="G74">
        <v>55.1</v>
      </c>
      <c r="H74">
        <f t="shared" si="25"/>
        <v>9800.5</v>
      </c>
    </row>
    <row r="75" spans="1:8" x14ac:dyDescent="0.3">
      <c r="A75" t="s">
        <v>9</v>
      </c>
      <c r="B75">
        <v>2021</v>
      </c>
      <c r="C75">
        <v>360</v>
      </c>
      <c r="D75">
        <v>397</v>
      </c>
      <c r="E75">
        <v>195</v>
      </c>
      <c r="F75">
        <v>165</v>
      </c>
      <c r="G75">
        <v>54.2</v>
      </c>
      <c r="H75">
        <f t="shared" si="25"/>
        <v>10197.5</v>
      </c>
    </row>
    <row r="76" spans="1:8" x14ac:dyDescent="0.3">
      <c r="A76" t="s">
        <v>9</v>
      </c>
      <c r="B76">
        <v>2022</v>
      </c>
      <c r="C76">
        <v>351</v>
      </c>
      <c r="D76">
        <v>205</v>
      </c>
      <c r="E76">
        <v>180</v>
      </c>
      <c r="F76">
        <v>171</v>
      </c>
      <c r="G76">
        <v>51.3</v>
      </c>
      <c r="H76">
        <f t="shared" si="25"/>
        <v>10402.5</v>
      </c>
    </row>
    <row r="77" spans="1:8" x14ac:dyDescent="0.3">
      <c r="A77" t="s">
        <v>9</v>
      </c>
      <c r="B77">
        <v>2023</v>
      </c>
      <c r="C77">
        <v>431</v>
      </c>
      <c r="D77">
        <v>2559</v>
      </c>
      <c r="E77">
        <v>249</v>
      </c>
      <c r="F77">
        <v>182</v>
      </c>
      <c r="G77">
        <v>57.8</v>
      </c>
      <c r="H77">
        <f t="shared" si="25"/>
        <v>12961.5</v>
      </c>
    </row>
    <row r="78" spans="1:8" x14ac:dyDescent="0.3">
      <c r="A78" t="s">
        <v>9</v>
      </c>
      <c r="B78">
        <v>2024</v>
      </c>
      <c r="C78">
        <v>417</v>
      </c>
      <c r="D78">
        <v>234</v>
      </c>
      <c r="E78">
        <v>213</v>
      </c>
      <c r="F78">
        <v>204</v>
      </c>
      <c r="G78">
        <v>51.1</v>
      </c>
      <c r="H78">
        <f t="shared" si="25"/>
        <v>13195.5</v>
      </c>
    </row>
    <row r="79" spans="1:8" x14ac:dyDescent="0.3">
      <c r="A79" t="s">
        <v>9</v>
      </c>
      <c r="B79">
        <v>2025</v>
      </c>
      <c r="C79">
        <v>97</v>
      </c>
      <c r="D79">
        <v>-398</v>
      </c>
      <c r="E79">
        <v>49</v>
      </c>
      <c r="F79">
        <v>48</v>
      </c>
      <c r="G79">
        <v>50.5</v>
      </c>
      <c r="H79">
        <f t="shared" si="25"/>
        <v>12797.5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Nervy Tuna</cp:lastModifiedBy>
  <dcterms:created xsi:type="dcterms:W3CDTF">2025-05-30T01:14:38Z</dcterms:created>
  <dcterms:modified xsi:type="dcterms:W3CDTF">2025-05-30T01:24:37Z</dcterms:modified>
</cp:coreProperties>
</file>