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acmew08r2ap\SAPUPLOAD\Excel\AD\"/>
    </mc:Choice>
  </mc:AlternateContent>
  <xr:revisionPtr revIDLastSave="0" documentId="13_ncr:1_{5A7BA0A1-701A-4338-B871-9E7E03E053F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age 1" sheetId="1" r:id="rId1"/>
  </sheets>
  <definedNames>
    <definedName name="_xlnm.Print_Area" localSheetId="0">'Page 1'!$A$1:$I$16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14" i="1"/>
  <c r="I15" i="1" l="1"/>
  <c r="I16" i="1"/>
  <c r="H16" i="1"/>
  <c r="H15" i="1"/>
  <c r="G16" i="1"/>
  <c r="G15" i="1"/>
  <c r="F15" i="1"/>
  <c r="F16" i="1"/>
  <c r="E16" i="1"/>
  <c r="E15" i="1"/>
  <c r="D15" i="1"/>
  <c r="D16" i="1"/>
  <c r="C16" i="1"/>
  <c r="D14" i="1"/>
  <c r="E14" i="1"/>
  <c r="F14" i="1"/>
  <c r="G14" i="1"/>
  <c r="H14" i="1"/>
  <c r="I14" i="1"/>
  <c r="C11" i="1" l="1"/>
  <c r="I11" i="1"/>
  <c r="H11" i="1"/>
  <c r="G11" i="1"/>
  <c r="F11" i="1"/>
  <c r="E11" i="1"/>
  <c r="D11" i="1"/>
  <c r="C8" i="1" l="1"/>
  <c r="C12" i="1" l="1"/>
  <c r="I8" i="1" l="1"/>
  <c r="H8" i="1"/>
  <c r="G8" i="1"/>
  <c r="F8" i="1"/>
  <c r="E8" i="1"/>
  <c r="D8" i="1"/>
  <c r="F12" i="1" l="1"/>
  <c r="G12" i="1"/>
  <c r="H12" i="1"/>
  <c r="I12" i="1"/>
  <c r="E12" i="1"/>
  <c r="D12" i="1" l="1"/>
</calcChain>
</file>

<file path=xl/sharedStrings.xml><?xml version="1.0" encoding="utf-8"?>
<sst xmlns="http://schemas.openxmlformats.org/spreadsheetml/2006/main" count="36" uniqueCount="27">
  <si>
    <t>表別：簡要表 (收款日)</t>
  </si>
  <si>
    <t>應收款帳齡分析表</t>
  </si>
  <si>
    <t>宇豐光電股份有限公司</t>
  </si>
  <si>
    <t>客戶簡稱</t>
  </si>
  <si>
    <t>客戶編號</t>
  </si>
  <si>
    <t>金額 NTD</t>
    <phoneticPr fontId="5" type="noConversion"/>
  </si>
  <si>
    <t>TFT 百分比</t>
    <phoneticPr fontId="5" type="noConversion"/>
  </si>
  <si>
    <t>TFT 合計</t>
    <phoneticPr fontId="5" type="noConversion"/>
  </si>
  <si>
    <t>PV 合計</t>
    <phoneticPr fontId="5" type="noConversion"/>
  </si>
  <si>
    <t>PV 百分比</t>
    <phoneticPr fontId="5" type="noConversion"/>
  </si>
  <si>
    <t>總計</t>
    <phoneticPr fontId="5" type="noConversion"/>
  </si>
  <si>
    <t>總計 百分比</t>
    <phoneticPr fontId="5" type="noConversion"/>
  </si>
  <si>
    <t>[[客戶編號]]</t>
    <phoneticPr fontId="5" type="noConversion"/>
  </si>
  <si>
    <t>[[30日以下]]</t>
    <phoneticPr fontId="5" type="noConversion"/>
  </si>
  <si>
    <t>[[60日～31日]]</t>
    <phoneticPr fontId="5" type="noConversion"/>
  </si>
  <si>
    <t>[[90日～61日]]</t>
    <phoneticPr fontId="5" type="noConversion"/>
  </si>
  <si>
    <t>[[180日～91日]]</t>
    <phoneticPr fontId="5" type="noConversion"/>
  </si>
  <si>
    <t>181日以上</t>
    <phoneticPr fontId="5" type="noConversion"/>
  </si>
  <si>
    <t>[[181日以上]]</t>
    <phoneticPr fontId="5" type="noConversion"/>
  </si>
  <si>
    <t>[[金額NTD]]</t>
    <phoneticPr fontId="5" type="noConversion"/>
  </si>
  <si>
    <t>[[客戶名稱]]</t>
    <phoneticPr fontId="5" type="noConversion"/>
  </si>
  <si>
    <t>&lt;0日</t>
    <phoneticPr fontId="5" type="noConversion"/>
  </si>
  <si>
    <t>[[&lt;0日]]</t>
    <phoneticPr fontId="5" type="noConversion"/>
  </si>
  <si>
    <t>0日～30日</t>
    <phoneticPr fontId="5" type="noConversion"/>
  </si>
  <si>
    <t>31日～60日</t>
    <phoneticPr fontId="5" type="noConversion"/>
  </si>
  <si>
    <t>61日～90日</t>
    <phoneticPr fontId="5" type="noConversion"/>
  </si>
  <si>
    <t>91日～180日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</si>
</sst>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\(#,##0\)"/>
  </numFmts>
  <fonts count="9" x14ac:knownFonts="1">
    <font>
      <sz val="10"/>
      <color indexed="8"/>
      <name val="Arial"/>
      <family val="2"/>
    </font>
    <font>
      <sz val="18"/>
      <color indexed="8"/>
      <name val="新細明體"/>
      <family val="2"/>
    </font>
    <font>
      <sz val="16"/>
      <color indexed="8"/>
      <name val="新細明體"/>
      <family val="2"/>
    </font>
    <font>
      <sz val="9"/>
      <color indexed="8"/>
      <name val="新細明體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  <font>
      <b/>
      <sz val="10"/>
      <color indexed="8"/>
      <name val="Arial"/>
      <family val="2"/>
    </font>
    <font>
      <sz val="12"/>
      <color indexed="8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4" fillId="0" borderId="0"/>
  </cellStyleXfs>
  <cellXfs count="31">
    <xf numFmtId="0" fontId="0" fillId="0" borderId="0" xfId="0"/>
    <xf numFmtId="176" fontId="0" fillId="0" borderId="0" xfId="0" applyNumberFormat="1"/>
    <xf numFmtId="14" fontId="0" fillId="0" borderId="0" xfId="0" applyNumberFormat="1"/>
    <xf numFmtId="14" fontId="3" fillId="0" borderId="0" xfId="0" applyNumberFormat="1" applyFont="1" applyAlignment="1">
      <alignment horizontal="right" vertical="top"/>
    </xf>
    <xf numFmtId="14" fontId="6" fillId="0" borderId="0" xfId="0" applyNumberFormat="1" applyFont="1"/>
    <xf numFmtId="0" fontId="6" fillId="0" borderId="0" xfId="0" applyFont="1"/>
    <xf numFmtId="176" fontId="6" fillId="0" borderId="0" xfId="0" applyNumberFormat="1" applyFont="1"/>
    <xf numFmtId="49" fontId="7" fillId="0" borderId="0" xfId="0" applyNumberFormat="1" applyFont="1" applyAlignment="1">
      <alignment vertical="top"/>
    </xf>
    <xf numFmtId="49" fontId="7" fillId="0" borderId="0" xfId="0" applyNumberFormat="1" applyFont="1"/>
    <xf numFmtId="176" fontId="7" fillId="0" borderId="0" xfId="0" applyNumberFormat="1" applyFont="1"/>
    <xf numFmtId="49" fontId="7" fillId="0" borderId="1" xfId="0" applyNumberFormat="1" applyFont="1" applyBorder="1" applyAlignment="1">
      <alignment horizontal="center" vertical="top"/>
    </xf>
    <xf numFmtId="176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vertical="top"/>
    </xf>
    <xf numFmtId="176" fontId="8" fillId="2" borderId="1" xfId="0" applyNumberFormat="1" applyFont="1" applyFill="1" applyBorder="1" applyAlignment="1">
      <alignment horizontal="right" vertical="top"/>
    </xf>
    <xf numFmtId="49" fontId="8" fillId="3" borderId="1" xfId="0" applyNumberFormat="1" applyFont="1" applyFill="1" applyBorder="1" applyAlignment="1">
      <alignment horizontal="left" vertical="top"/>
    </xf>
    <xf numFmtId="49" fontId="7" fillId="3" borderId="1" xfId="0" applyNumberFormat="1" applyFont="1" applyFill="1" applyBorder="1" applyAlignment="1">
      <alignment vertical="top"/>
    </xf>
    <xf numFmtId="176" fontId="8" fillId="3" borderId="1" xfId="0" applyNumberFormat="1" applyFont="1" applyFill="1" applyBorder="1" applyAlignment="1">
      <alignment horizontal="right" vertical="top"/>
    </xf>
    <xf numFmtId="0" fontId="8" fillId="4" borderId="2" xfId="0" applyFont="1" applyFill="1" applyBorder="1"/>
    <xf numFmtId="176" fontId="8" fillId="4" borderId="2" xfId="0" applyNumberFormat="1" applyFont="1" applyFill="1" applyBorder="1"/>
    <xf numFmtId="0" fontId="7" fillId="0" borderId="0" xfId="0" applyFont="1"/>
    <xf numFmtId="10" fontId="8" fillId="2" borderId="1" xfId="1" applyNumberFormat="1" applyFont="1" applyFill="1" applyBorder="1"/>
    <xf numFmtId="0" fontId="7" fillId="3" borderId="1" xfId="0" applyFont="1" applyFill="1" applyBorder="1"/>
    <xf numFmtId="10" fontId="8" fillId="3" borderId="1" xfId="1" applyNumberFormat="1" applyFont="1" applyFill="1" applyBorder="1"/>
    <xf numFmtId="10" fontId="8" fillId="4" borderId="2" xfId="1" applyNumberFormat="1" applyFont="1" applyFill="1" applyBorder="1"/>
    <xf numFmtId="49" fontId="7" fillId="0" borderId="0" xfId="0" applyNumberFormat="1" applyFont="1" applyAlignment="1">
      <alignment horizontal="center" vertical="top"/>
    </xf>
    <xf numFmtId="0" fontId="0" fillId="0" borderId="0" xfId="0" applyAlignment="1">
      <alignment vertical="center" wrapText="1"/>
    </xf>
    <xf numFmtId="176" fontId="7" fillId="0" borderId="1" xfId="0" applyNumberFormat="1" applyFont="1" applyBorder="1" applyAlignment="1">
      <alignment vertical="top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FFFF99"/>
      <color rgb="FF99FF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Q24"/>
  <sheetViews>
    <sheetView tabSelected="1" zoomScaleNormal="100" workbookViewId="0">
      <selection activeCell="C16" sqref="C16"/>
    </sheetView>
  </sheetViews>
  <sheetFormatPr defaultRowHeight="12.75" x14ac:dyDescent="0.2"/>
  <cols>
    <col min="1" max="1" width="23.85546875" bestFit="1" customWidth="1"/>
    <col min="2" max="2" width="13.5703125" bestFit="1" customWidth="1"/>
    <col min="3" max="4" width="15.7109375" customWidth="1"/>
    <col min="5" max="9" width="15.7109375" style="1" customWidth="1"/>
    <col min="10" max="10" width="11.28515625" style="2" bestFit="1" customWidth="1"/>
    <col min="11" max="11" width="10.140625" style="2" bestFit="1" customWidth="1"/>
    <col min="12" max="12" width="7" customWidth="1"/>
    <col min="13" max="13" width="10.28515625" style="1" bestFit="1" customWidth="1"/>
    <col min="14" max="14" width="11.28515625" bestFit="1" customWidth="1"/>
    <col min="15" max="15" width="10.140625" bestFit="1" customWidth="1"/>
    <col min="17" max="17" width="12" style="1" bestFit="1" customWidth="1"/>
  </cols>
  <sheetData>
    <row r="2" spans="1:17" ht="25.5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</row>
    <row r="3" spans="1:17" ht="21" x14ac:dyDescent="0.2">
      <c r="A3" s="30" t="s">
        <v>1</v>
      </c>
      <c r="B3" s="30"/>
      <c r="C3" s="30"/>
      <c r="D3" s="30"/>
      <c r="E3" s="30"/>
      <c r="F3" s="30"/>
      <c r="G3" s="30"/>
      <c r="H3" s="30"/>
      <c r="I3" s="30"/>
    </row>
    <row r="4" spans="1:17" ht="16.5" x14ac:dyDescent="0.25">
      <c r="A4" s="7"/>
      <c r="B4" s="8"/>
      <c r="C4" s="8"/>
      <c r="D4" s="8"/>
      <c r="E4" s="9"/>
      <c r="F4" s="9"/>
      <c r="G4" s="9"/>
      <c r="H4" s="9"/>
      <c r="I4" s="9"/>
      <c r="J4" s="3"/>
    </row>
    <row r="5" spans="1:17" ht="16.5" x14ac:dyDescent="0.2">
      <c r="A5" s="26" t="s">
        <v>0</v>
      </c>
      <c r="B5" s="26"/>
      <c r="C5" s="26"/>
      <c r="D5" s="26"/>
      <c r="E5" s="26"/>
      <c r="F5" s="26"/>
      <c r="G5" s="26"/>
      <c r="H5" s="26"/>
      <c r="I5" s="26"/>
    </row>
    <row r="6" spans="1:17" ht="20.100000000000001" customHeight="1" x14ac:dyDescent="0.2">
      <c r="A6" s="10" t="s">
        <v>4</v>
      </c>
      <c r="B6" s="10" t="s">
        <v>3</v>
      </c>
      <c r="C6" s="11" t="s">
        <v>5</v>
      </c>
      <c r="D6" s="11" t="s">
        <v>21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17</v>
      </c>
    </row>
    <row r="7" spans="1:17" ht="20.100000000000001" customHeight="1" x14ac:dyDescent="0.2">
      <c r="A7" s="12" t="s">
        <v>12</v>
      </c>
      <c r="B7" s="12" t="s">
        <v>20</v>
      </c>
      <c r="C7" s="28" t="s">
        <v>19</v>
      </c>
      <c r="D7" s="28" t="s">
        <v>22</v>
      </c>
      <c r="E7" s="28" t="s">
        <v>13</v>
      </c>
      <c r="F7" s="28" t="s">
        <v>14</v>
      </c>
      <c r="G7" s="28" t="s">
        <v>15</v>
      </c>
      <c r="H7" s="28" t="s">
        <v>16</v>
      </c>
      <c r="I7" s="28" t="s">
        <v>18</v>
      </c>
    </row>
    <row r="8" spans="1:17" s="5" customFormat="1" ht="20.100000000000001" customHeight="1" x14ac:dyDescent="0.2">
      <c r="A8" s="13" t="s">
        <v>7</v>
      </c>
      <c r="B8" s="14"/>
      <c r="C8" s="15">
        <f t="shared" ref="C8" si="0">SUM(C6:C7)</f>
        <v>0</v>
      </c>
      <c r="D8" s="15">
        <f t="shared" ref="D8:I8" si="1">SUM(D6:D7)</f>
        <v>0</v>
      </c>
      <c r="E8" s="15">
        <f t="shared" si="1"/>
        <v>0</v>
      </c>
      <c r="F8" s="15">
        <f t="shared" si="1"/>
        <v>0</v>
      </c>
      <c r="G8" s="15">
        <f t="shared" si="1"/>
        <v>0</v>
      </c>
      <c r="H8" s="15">
        <f t="shared" si="1"/>
        <v>0</v>
      </c>
      <c r="I8" s="15">
        <f t="shared" si="1"/>
        <v>0</v>
      </c>
      <c r="J8" s="4"/>
      <c r="K8" s="4"/>
      <c r="M8" s="6"/>
      <c r="Q8" s="6"/>
    </row>
    <row r="9" spans="1:17" ht="1.5" customHeight="1" x14ac:dyDescent="0.2">
      <c r="A9" s="12"/>
      <c r="B9" s="12"/>
      <c r="C9" s="28"/>
      <c r="D9" s="28"/>
      <c r="E9" s="28"/>
      <c r="F9" s="28"/>
      <c r="G9" s="28"/>
      <c r="H9" s="28"/>
      <c r="I9" s="28"/>
    </row>
    <row r="10" spans="1:17" ht="20.100000000000001" customHeight="1" x14ac:dyDescent="0.2">
      <c r="A10" s="12" t="s">
        <v>12</v>
      </c>
      <c r="B10" s="12" t="s">
        <v>20</v>
      </c>
      <c r="C10" s="28" t="s">
        <v>19</v>
      </c>
      <c r="D10" s="28" t="s">
        <v>22</v>
      </c>
      <c r="E10" s="28" t="s">
        <v>13</v>
      </c>
      <c r="F10" s="28" t="s">
        <v>14</v>
      </c>
      <c r="G10" s="28" t="s">
        <v>15</v>
      </c>
      <c r="H10" s="28" t="s">
        <v>16</v>
      </c>
      <c r="I10" s="28" t="s">
        <v>18</v>
      </c>
    </row>
    <row r="11" spans="1:17" ht="20.100000000000001" customHeight="1" x14ac:dyDescent="0.2">
      <c r="A11" s="16" t="s">
        <v>8</v>
      </c>
      <c r="B11" s="17"/>
      <c r="C11" s="18">
        <f t="shared" ref="C11:I11" si="2">SUM(C9:C10)</f>
        <v>0</v>
      </c>
      <c r="D11" s="18">
        <f t="shared" si="2"/>
        <v>0</v>
      </c>
      <c r="E11" s="18">
        <f t="shared" si="2"/>
        <v>0</v>
      </c>
      <c r="F11" s="18">
        <f t="shared" si="2"/>
        <v>0</v>
      </c>
      <c r="G11" s="18">
        <f t="shared" si="2"/>
        <v>0</v>
      </c>
      <c r="H11" s="18">
        <f t="shared" si="2"/>
        <v>0</v>
      </c>
      <c r="I11" s="18">
        <f t="shared" si="2"/>
        <v>0</v>
      </c>
    </row>
    <row r="12" spans="1:17" s="5" customFormat="1" ht="20.100000000000001" customHeight="1" thickBot="1" x14ac:dyDescent="0.3">
      <c r="A12" s="19" t="s">
        <v>10</v>
      </c>
      <c r="B12" s="19"/>
      <c r="C12" s="20">
        <f t="shared" ref="C12:I12" si="3">SUM(C8,C11)</f>
        <v>0</v>
      </c>
      <c r="D12" s="20">
        <f t="shared" si="3"/>
        <v>0</v>
      </c>
      <c r="E12" s="20">
        <f t="shared" si="3"/>
        <v>0</v>
      </c>
      <c r="F12" s="20">
        <f t="shared" si="3"/>
        <v>0</v>
      </c>
      <c r="G12" s="20">
        <f t="shared" si="3"/>
        <v>0</v>
      </c>
      <c r="H12" s="20">
        <f t="shared" si="3"/>
        <v>0</v>
      </c>
      <c r="I12" s="20">
        <f t="shared" si="3"/>
        <v>0</v>
      </c>
      <c r="J12" s="4"/>
      <c r="K12" s="4"/>
      <c r="M12" s="6"/>
      <c r="Q12" s="6"/>
    </row>
    <row r="13" spans="1:17" ht="20.100000000000001" customHeight="1" thickTop="1" x14ac:dyDescent="0.25">
      <c r="A13" s="21"/>
      <c r="B13" s="21"/>
      <c r="C13" s="21"/>
      <c r="D13" s="21"/>
      <c r="E13" s="9"/>
      <c r="F13" s="9"/>
      <c r="G13" s="9"/>
      <c r="H13" s="9"/>
      <c r="I13" s="9"/>
    </row>
    <row r="14" spans="1:17" s="5" customFormat="1" ht="20.100000000000001" customHeight="1" x14ac:dyDescent="0.25">
      <c r="A14" s="13" t="s">
        <v>6</v>
      </c>
      <c r="B14" s="14"/>
      <c r="C14" s="22" t="e">
        <f>C8/$C$12</f>
        <v>#DIV/0!</v>
      </c>
      <c r="D14" s="22" t="e">
        <f t="shared" ref="C14:I14" si="4">D8/$C$8</f>
        <v>#DIV/0!</v>
      </c>
      <c r="E14" s="22" t="e">
        <f t="shared" si="4"/>
        <v>#DIV/0!</v>
      </c>
      <c r="F14" s="22" t="e">
        <f t="shared" si="4"/>
        <v>#DIV/0!</v>
      </c>
      <c r="G14" s="22" t="e">
        <f t="shared" si="4"/>
        <v>#DIV/0!</v>
      </c>
      <c r="H14" s="22" t="e">
        <f t="shared" si="4"/>
        <v>#DIV/0!</v>
      </c>
      <c r="I14" s="22" t="e">
        <f t="shared" si="4"/>
        <v>#DIV/0!</v>
      </c>
      <c r="J14" s="4"/>
      <c r="K14" s="4"/>
      <c r="M14" s="6"/>
      <c r="Q14" s="6"/>
    </row>
    <row r="15" spans="1:17" ht="20.100000000000001" customHeight="1" x14ac:dyDescent="0.25">
      <c r="A15" s="16" t="s">
        <v>9</v>
      </c>
      <c r="B15" s="23"/>
      <c r="C15" s="24" t="e">
        <f>C11/$C$12</f>
        <v>#DIV/0!</v>
      </c>
      <c r="D15" s="24" t="e">
        <f t="shared" ref="C15:I15" si="5">D11/$C$11</f>
        <v>#DIV/0!</v>
      </c>
      <c r="E15" s="24" t="e">
        <f t="shared" si="5"/>
        <v>#DIV/0!</v>
      </c>
      <c r="F15" s="24" t="e">
        <f t="shared" si="5"/>
        <v>#DIV/0!</v>
      </c>
      <c r="G15" s="24" t="e">
        <f t="shared" si="5"/>
        <v>#DIV/0!</v>
      </c>
      <c r="H15" s="24" t="e">
        <f t="shared" si="5"/>
        <v>#DIV/0!</v>
      </c>
      <c r="I15" s="24" t="e">
        <f t="shared" si="5"/>
        <v>#DIV/0!</v>
      </c>
    </row>
    <row r="16" spans="1:17" s="5" customFormat="1" ht="20.100000000000001" customHeight="1" thickBot="1" x14ac:dyDescent="0.3">
      <c r="A16" s="19" t="s">
        <v>11</v>
      </c>
      <c r="B16" s="19"/>
      <c r="C16" s="25" t="e">
        <f t="shared" ref="C16:I16" si="6">C12/$C$12</f>
        <v>#DIV/0!</v>
      </c>
      <c r="D16" s="25" t="e">
        <f t="shared" si="6"/>
        <v>#DIV/0!</v>
      </c>
      <c r="E16" s="25" t="e">
        <f t="shared" si="6"/>
        <v>#DIV/0!</v>
      </c>
      <c r="F16" s="25" t="e">
        <f t="shared" si="6"/>
        <v>#DIV/0!</v>
      </c>
      <c r="G16" s="25" t="e">
        <f t="shared" si="6"/>
        <v>#DIV/0!</v>
      </c>
      <c r="H16" s="25" t="e">
        <f t="shared" si="6"/>
        <v>#DIV/0!</v>
      </c>
      <c r="I16" s="25" t="e">
        <f t="shared" si="6"/>
        <v>#DIV/0!</v>
      </c>
      <c r="J16" s="4"/>
      <c r="K16" s="4"/>
      <c r="M16" s="6"/>
      <c r="Q16" s="6"/>
    </row>
    <row r="17" spans="3:4" ht="13.5" thickTop="1" x14ac:dyDescent="0.2"/>
    <row r="22" spans="3:4" x14ac:dyDescent="0.2">
      <c r="C22" s="27"/>
      <c r="D22" s="27"/>
    </row>
    <row r="23" spans="3:4" x14ac:dyDescent="0.2">
      <c r="C23" s="27"/>
      <c r="D23" s="27"/>
    </row>
    <row r="24" spans="3:4" x14ac:dyDescent="0.2">
      <c r="C24" s="27"/>
      <c r="D24" s="27"/>
    </row>
  </sheetData>
  <mergeCells count="2">
    <mergeCell ref="A2:I2"/>
    <mergeCell ref="A3:I3"/>
  </mergeCells>
  <phoneticPr fontId="5" type="noConversion"/>
  <pageMargins left="0.35433070866141736" right="0.35433070866141736" top="0.59055118110236227" bottom="0.98425196850393704" header="0.51181102362204722" footer="0.51181102362204722"/>
  <pageSetup paperSize="9" scale="74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Lai 賴思吟</dc:creator>
  <cp:lastModifiedBy>Lleyton Chen 陳宗宏-進金生</cp:lastModifiedBy>
  <cp:lastPrinted>2020-04-13T01:52:48Z</cp:lastPrinted>
  <dcterms:created xsi:type="dcterms:W3CDTF">2020-04-13T01:52:20Z</dcterms:created>
  <dcterms:modified xsi:type="dcterms:W3CDTF">2020-07-17T09:12:57Z</dcterms:modified>
</cp:coreProperties>
</file>