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SA\"/>
    </mc:Choice>
  </mc:AlternateContent>
  <xr:revisionPtr revIDLastSave="0" documentId="13_ncr:1_{D30DF5E1-3A48-42EF-8C79-255C2A4726FE}" xr6:coauthVersionLast="37" xr6:coauthVersionMax="37" xr10:uidLastSave="{00000000-0000-0000-0000-000000000000}"/>
  <bookViews>
    <workbookView xWindow="-15" yWindow="-15" windowWidth="14400" windowHeight="11640" tabRatio="443" xr2:uid="{00000000-000D-0000-FFFF-FFFF00000000}"/>
  </bookViews>
  <sheets>
    <sheet name="支給部品調査報告書 原紙（SC20170601）" sheetId="8" r:id="rId1"/>
    <sheet name="支給部品不良連絡書 原紙（SF20170601）" sheetId="6" r:id="rId2"/>
    <sheet name="支給品データ" sheetId="12" r:id="rId3"/>
    <sheet name="液晶報告書" sheetId="11" r:id="rId4"/>
    <sheet name="液晶報告書見本" sheetId="10" r:id="rId5"/>
  </sheets>
  <definedNames>
    <definedName name="_xlnm._FilterDatabase" localSheetId="2" hidden="1">支給品データ!$A$4:$F$42</definedName>
    <definedName name="_xlnm._FilterDatabase" localSheetId="3" hidden="1">液晶報告書!$A$9:$I$11</definedName>
    <definedName name="_xlnm._FilterDatabase" localSheetId="4" hidden="1">液晶報告書見本!$A$9:$I$11</definedName>
    <definedName name="_xlnm.Print_Area" localSheetId="3">液晶報告書!$A$1:$J$69</definedName>
    <definedName name="_xlnm.Print_Area" localSheetId="4">液晶報告書見本!$A$1:$J$36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8" l="1"/>
  <c r="I7" i="6" l="1"/>
  <c r="I8" i="8" l="1"/>
  <c r="I10" i="11" l="1"/>
  <c r="E1" i="8" l="1"/>
  <c r="X8" i="8"/>
  <c r="X7" i="8"/>
  <c r="I7" i="8"/>
  <c r="T2" i="8" s="1"/>
  <c r="I15" i="11" l="1"/>
  <c r="I14" i="11"/>
  <c r="I13" i="11"/>
  <c r="I12" i="11"/>
  <c r="I11" i="11"/>
  <c r="I11" i="10"/>
  <c r="I12" i="10"/>
  <c r="I13" i="10"/>
  <c r="I14" i="10"/>
  <c r="I15" i="10"/>
  <c r="I1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dkuser</author>
  </authors>
  <commentList>
    <comment ref="E1" authorId="0" shapeId="0" xr:uid="{00000000-0006-0000-0100-000001000000}">
      <text>
        <r>
          <rPr>
            <b/>
            <sz val="9"/>
            <color indexed="10"/>
            <rFont val="Meiryo UI"/>
            <family val="3"/>
            <charset val="128"/>
          </rPr>
          <t>ダイコク電機にて記入</t>
        </r>
      </text>
    </comment>
    <comment ref="I7" authorId="0" shapeId="0" xr:uid="{00000000-0006-0000-0100-000002000000}">
      <text>
        <r>
          <rPr>
            <b/>
            <sz val="9"/>
            <color indexed="10"/>
            <rFont val="Meiryo UI"/>
            <family val="3"/>
            <charset val="128"/>
          </rPr>
          <t>ダイコク電機にて記入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dkuser</author>
  </authors>
  <commentList>
    <comment ref="E1" authorId="0" shapeId="0" xr:uid="{00000000-0006-0000-0000-000001000000}">
      <text>
        <r>
          <rPr>
            <b/>
            <sz val="9"/>
            <color indexed="10"/>
            <rFont val="Meiryo UI"/>
            <family val="3"/>
            <charset val="128"/>
          </rPr>
          <t>ダイコク電機にて記入</t>
        </r>
      </text>
    </comment>
    <comment ref="Q6" authorId="0" shapeId="0" xr:uid="{00000000-0006-0000-0000-000002000000}">
      <text>
        <r>
          <rPr>
            <b/>
            <sz val="9"/>
            <color indexed="10"/>
            <rFont val="Meiryo UI"/>
            <family val="3"/>
            <charset val="128"/>
          </rPr>
          <t>不具合苦情No.を入力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dkuser</author>
  </authors>
  <commentList>
    <comment ref="A7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VEGASIAⅢ用：GPM1610A0　REVOLA用：G101EVN01.2</t>
        </r>
      </text>
    </comment>
    <comment ref="G7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報告日</t>
        </r>
      </text>
    </comment>
    <comment ref="G8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不良品数</t>
        </r>
      </text>
    </comment>
    <comment ref="C9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REVOLA用のみ</t>
        </r>
      </text>
    </comment>
    <comment ref="D9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REVOLA用のみ</t>
        </r>
      </text>
    </comment>
    <comment ref="E9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IQC：受け入れ時の発見
LR：生産ラインでの発見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dkuser</author>
  </authors>
  <commentList>
    <comment ref="A7" authorId="0" shapeId="0" xr:uid="{00000000-0006-0000-04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VEGASIAⅢ用：GPM1610A0　REVOLA用：G101EVN01.2</t>
        </r>
      </text>
    </comment>
    <comment ref="G7" authorId="0" shapeId="0" xr:uid="{00000000-0006-0000-04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報告日</t>
        </r>
      </text>
    </comment>
    <comment ref="G8" authorId="0" shapeId="0" xr:uid="{00000000-0006-0000-04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不良品数</t>
        </r>
      </text>
    </comment>
    <comment ref="E9" authorId="0" shapeId="0" xr:uid="{00000000-0006-0000-04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IQC：受け入れ時の発見
LR：生産ラインでの発見</t>
        </r>
      </text>
    </comment>
  </commentList>
</comments>
</file>

<file path=xl/sharedStrings.xml><?xml version="1.0" encoding="utf-8"?>
<sst xmlns="http://schemas.openxmlformats.org/spreadsheetml/2006/main" count="318" uniqueCount="193">
  <si>
    <t>日</t>
    <rPh sb="0" eb="1">
      <t>ニチ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</si>
  <si>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</si>
  <si>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</si>
  <si>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承  認</t>
    <rPh sb="0" eb="1">
      <t>ショウ</t>
    </rPh>
    <rPh sb="3" eb="4">
      <t>シノブ</t>
    </rPh>
    <phoneticPr fontId="1"/>
  </si>
  <si>
    <t>作  成</t>
    <rPh sb="0" eb="1">
      <t>サク</t>
    </rPh>
    <rPh sb="3" eb="4">
      <t>シゲル</t>
    </rPh>
    <phoneticPr fontId="1"/>
  </si>
  <si>
    <t>宛  先：</t>
    <rPh sb="0" eb="1">
      <t>アテ</t>
    </rPh>
    <rPh sb="3" eb="4">
      <t>サキ</t>
    </rPh>
    <phoneticPr fontId="1"/>
  </si>
  <si>
    <t>DK管理番号：</t>
    <rPh sb="2" eb="4">
      <t>カンリ</t>
    </rPh>
    <rPh sb="4" eb="6">
      <t>バンゴウ</t>
    </rPh>
    <phoneticPr fontId="1"/>
  </si>
  <si>
    <t>確  認</t>
    <rPh sb="0" eb="1">
      <t>アキラ</t>
    </rPh>
    <rPh sb="3" eb="4">
      <t>シノブ</t>
    </rPh>
    <phoneticPr fontId="1"/>
  </si>
  <si>
    <t>要</t>
    <rPh sb="0" eb="1">
      <t>ヨウ</t>
    </rPh>
    <phoneticPr fontId="1"/>
  </si>
  <si>
    <t>不要</t>
    <rPh sb="0" eb="2">
      <t>フヨウ</t>
    </rPh>
    <phoneticPr fontId="1"/>
  </si>
  <si>
    <t>会   社   名：</t>
    <rPh sb="0" eb="1">
      <t>カイ</t>
    </rPh>
    <rPh sb="4" eb="5">
      <t>シャ</t>
    </rPh>
    <rPh sb="8" eb="9">
      <t>メイ</t>
    </rPh>
    <phoneticPr fontId="1"/>
  </si>
  <si>
    <t>作   成   日：</t>
    <rPh sb="0" eb="1">
      <t>サク</t>
    </rPh>
    <rPh sb="4" eb="5">
      <t>シゲル</t>
    </rPh>
    <rPh sb="8" eb="9">
      <t>ヒ</t>
    </rPh>
    <phoneticPr fontId="1"/>
  </si>
  <si>
    <t>担 当 部 署：</t>
    <phoneticPr fontId="1"/>
  </si>
  <si>
    <t>ダ イ コ ク 電 機 株 式 会 社
生産統括部  購買部  情報購買係</t>
    <rPh sb="8" eb="9">
      <t>デン</t>
    </rPh>
    <rPh sb="10" eb="11">
      <t>キ</t>
    </rPh>
    <rPh sb="12" eb="13">
      <t>カブ</t>
    </rPh>
    <rPh sb="14" eb="15">
      <t>シキ</t>
    </rPh>
    <rPh sb="16" eb="17">
      <t>カイ</t>
    </rPh>
    <rPh sb="18" eb="19">
      <t>シャ</t>
    </rPh>
    <rPh sb="20" eb="22">
      <t>セイサン</t>
    </rPh>
    <rPh sb="22" eb="24">
      <t>トウカツ</t>
    </rPh>
    <rPh sb="24" eb="25">
      <t>ブ</t>
    </rPh>
    <rPh sb="27" eb="29">
      <t>コウバイ</t>
    </rPh>
    <rPh sb="29" eb="30">
      <t>ブ</t>
    </rPh>
    <rPh sb="32" eb="34">
      <t>ジョウホウ</t>
    </rPh>
    <rPh sb="34" eb="36">
      <t>コウバイ</t>
    </rPh>
    <rPh sb="36" eb="37">
      <t>ガカリ</t>
    </rPh>
    <phoneticPr fontId="1"/>
  </si>
  <si>
    <t xml:space="preserve"> 2. 事前確認結果</t>
    <rPh sb="4" eb="6">
      <t>ジゼン</t>
    </rPh>
    <rPh sb="6" eb="8">
      <t>カクニン</t>
    </rPh>
    <rPh sb="8" eb="10">
      <t>ケッカ</t>
    </rPh>
    <phoneticPr fontId="1"/>
  </si>
  <si>
    <t>連   絡   先：</t>
    <rPh sb="0" eb="1">
      <t>レン</t>
    </rPh>
    <rPh sb="4" eb="5">
      <t>ラク</t>
    </rPh>
    <rPh sb="8" eb="9">
      <t>サキ</t>
    </rPh>
    <phoneticPr fontId="1"/>
  </si>
  <si>
    <t>不具合発生工程：</t>
    <rPh sb="0" eb="3">
      <t>フグアイ</t>
    </rPh>
    <rPh sb="3" eb="5">
      <t>ハッセイ</t>
    </rPh>
    <rPh sb="5" eb="7">
      <t>コウテイ</t>
    </rPh>
    <phoneticPr fontId="5"/>
  </si>
  <si>
    <t>不具合発生数量：</t>
    <rPh sb="0" eb="3">
      <t>フグアイ</t>
    </rPh>
    <rPh sb="3" eb="5">
      <t>ハッセイ</t>
    </rPh>
    <rPh sb="5" eb="7">
      <t>スウリョウ</t>
    </rPh>
    <phoneticPr fontId="5"/>
  </si>
  <si>
    <t>不具合発生日：</t>
    <rPh sb="0" eb="3">
      <t>フグアイ</t>
    </rPh>
    <rPh sb="3" eb="6">
      <t>ハッセイビ</t>
    </rPh>
    <phoneticPr fontId="5"/>
  </si>
  <si>
    <t>当該ロットの納品日：</t>
    <rPh sb="0" eb="2">
      <t>トウガイ</t>
    </rPh>
    <rPh sb="6" eb="9">
      <t>ノウヒンビ</t>
    </rPh>
    <phoneticPr fontId="5"/>
  </si>
  <si>
    <t>希望納期：</t>
    <rPh sb="0" eb="4">
      <t>キボウノウキ</t>
    </rPh>
    <phoneticPr fontId="1"/>
  </si>
  <si>
    <t xml:space="preserve"> 3. 不具合症状の詳細</t>
    <rPh sb="4" eb="7">
      <t>フグアイ</t>
    </rPh>
    <rPh sb="7" eb="9">
      <t>ショウジョウ</t>
    </rPh>
    <rPh sb="10" eb="12">
      <t>ショウサイ</t>
    </rPh>
    <phoneticPr fontId="1"/>
  </si>
  <si>
    <t xml:space="preserve"> ダイコク電機 情報購買係 記入欄</t>
    <rPh sb="14" eb="16">
      <t>キニュウ</t>
    </rPh>
    <rPh sb="16" eb="17">
      <t>ラン</t>
    </rPh>
    <phoneticPr fontId="1"/>
  </si>
  <si>
    <t>管 理 番 号：</t>
    <rPh sb="0" eb="1">
      <t>カン</t>
    </rPh>
    <rPh sb="2" eb="3">
      <t>リ</t>
    </rPh>
    <rPh sb="4" eb="5">
      <t>バン</t>
    </rPh>
    <rPh sb="6" eb="7">
      <t>ゴウ</t>
    </rPh>
    <phoneticPr fontId="1"/>
  </si>
  <si>
    <t>支給元での解析：</t>
    <rPh sb="0" eb="2">
      <t>シキュウ</t>
    </rPh>
    <rPh sb="2" eb="3">
      <t>モト</t>
    </rPh>
    <rPh sb="5" eb="7">
      <t>カイセキ</t>
    </rPh>
    <phoneticPr fontId="1"/>
  </si>
  <si>
    <r>
      <rPr>
        <b/>
        <sz val="14"/>
        <rFont val="Meiryo UI"/>
        <family val="3"/>
        <charset val="128"/>
      </rPr>
      <t>支 給 部 品 調 査 報 告 書</t>
    </r>
    <r>
      <rPr>
        <b/>
        <sz val="16"/>
        <rFont val="Meiryo UI"/>
        <family val="3"/>
        <charset val="128"/>
      </rPr>
      <t xml:space="preserve">
</t>
    </r>
    <r>
      <rPr>
        <b/>
        <sz val="11"/>
        <rFont val="Meiryo UI"/>
        <family val="3"/>
        <charset val="128"/>
      </rPr>
      <t>（支給元協力会社様 使用）</t>
    </r>
    <rPh sb="0" eb="1">
      <t>シ</t>
    </rPh>
    <rPh sb="2" eb="3">
      <t>キュウ</t>
    </rPh>
    <rPh sb="4" eb="5">
      <t>ブ</t>
    </rPh>
    <rPh sb="6" eb="7">
      <t>ヒン</t>
    </rPh>
    <rPh sb="8" eb="9">
      <t>チョウ</t>
    </rPh>
    <rPh sb="10" eb="11">
      <t>サ</t>
    </rPh>
    <rPh sb="12" eb="13">
      <t>ホウ</t>
    </rPh>
    <rPh sb="14" eb="15">
      <t>コク</t>
    </rPh>
    <rPh sb="16" eb="17">
      <t>ショ</t>
    </rPh>
    <rPh sb="19" eb="21">
      <t>シキュウ</t>
    </rPh>
    <rPh sb="21" eb="22">
      <t>モト</t>
    </rPh>
    <rPh sb="22" eb="24">
      <t>キョウリョク</t>
    </rPh>
    <rPh sb="24" eb="26">
      <t>ガイシャ</t>
    </rPh>
    <rPh sb="26" eb="27">
      <t>サマ</t>
    </rPh>
    <rPh sb="28" eb="30">
      <t>シヨウ</t>
    </rPh>
    <phoneticPr fontId="1"/>
  </si>
  <si>
    <t>製造工場：</t>
    <rPh sb="0" eb="2">
      <t>セイゾウ</t>
    </rPh>
    <rPh sb="2" eb="4">
      <t>コウジョウ</t>
    </rPh>
    <phoneticPr fontId="5"/>
  </si>
  <si>
    <t>当該品製造日：</t>
    <rPh sb="0" eb="2">
      <t>トウガイ</t>
    </rPh>
    <rPh sb="2" eb="3">
      <t>ヒン</t>
    </rPh>
    <rPh sb="3" eb="5">
      <t>セイゾウ</t>
    </rPh>
    <rPh sb="5" eb="6">
      <t>ビ</t>
    </rPh>
    <phoneticPr fontId="5"/>
  </si>
  <si>
    <t xml:space="preserve"> 2. 確認内容</t>
    <rPh sb="4" eb="6">
      <t>カクニン</t>
    </rPh>
    <rPh sb="6" eb="8">
      <t>ナイヨウ</t>
    </rPh>
    <phoneticPr fontId="1"/>
  </si>
  <si>
    <t xml:space="preserve"> 3. 原因</t>
    <rPh sb="4" eb="6">
      <t>ゲンイン</t>
    </rPh>
    <phoneticPr fontId="1"/>
  </si>
  <si>
    <t>是正処置報告書の発行</t>
    <rPh sb="8" eb="10">
      <t>ハッコウ</t>
    </rPh>
    <phoneticPr fontId="1"/>
  </si>
  <si>
    <t>対策内容の在庫への反映</t>
    <rPh sb="0" eb="1">
      <t>タイ</t>
    </rPh>
    <rPh sb="1" eb="2">
      <t>サク</t>
    </rPh>
    <rPh sb="2" eb="4">
      <t>ナイヨウ</t>
    </rPh>
    <rPh sb="5" eb="7">
      <t>ザイコ</t>
    </rPh>
    <rPh sb="9" eb="11">
      <t>ハンエイ</t>
    </rPh>
    <phoneticPr fontId="1"/>
  </si>
  <si>
    <t>対策内容の市場への反映</t>
    <rPh sb="0" eb="1">
      <t>タイ</t>
    </rPh>
    <rPh sb="1" eb="2">
      <t>サク</t>
    </rPh>
    <rPh sb="2" eb="4">
      <t>ナイヨウ</t>
    </rPh>
    <rPh sb="5" eb="7">
      <t>シジョウ</t>
    </rPh>
    <rPh sb="9" eb="11">
      <t>ハンエイ</t>
    </rPh>
    <phoneticPr fontId="1"/>
  </si>
  <si>
    <t xml:space="preserve"> ダイコク電機 担当部署 記入欄</t>
    <rPh sb="8" eb="10">
      <t>タントウ</t>
    </rPh>
    <rPh sb="10" eb="12">
      <t>ブショ</t>
    </rPh>
    <rPh sb="13" eb="15">
      <t>キニュウ</t>
    </rPh>
    <rPh sb="15" eb="16">
      <t>ラン</t>
    </rPh>
    <phoneticPr fontId="1"/>
  </si>
  <si>
    <t xml:space="preserve"> 4. 対策</t>
    <rPh sb="4" eb="5">
      <t>タイ</t>
    </rPh>
    <rPh sb="5" eb="6">
      <t>サク</t>
    </rPh>
    <phoneticPr fontId="1"/>
  </si>
  <si>
    <t>部品コード：</t>
    <rPh sb="0" eb="2">
      <t>ブヒン</t>
    </rPh>
    <phoneticPr fontId="5"/>
  </si>
  <si>
    <t>RMA#</t>
    <phoneticPr fontId="14" type="noConversion"/>
  </si>
  <si>
    <t xml:space="preserve">Customer </t>
    <phoneticPr fontId="14" type="noConversion"/>
  </si>
  <si>
    <t>ダイコク電機</t>
    <rPh sb="4" eb="6">
      <t>ﾃﾞﾝｷ</t>
    </rPh>
    <phoneticPr fontId="17" type="noConversion"/>
  </si>
  <si>
    <t>モジュール番号</t>
  </si>
  <si>
    <t>Receiving Date:</t>
    <phoneticPr fontId="14" type="noConversion"/>
  </si>
  <si>
    <t>Receiving Q'ty:</t>
    <phoneticPr fontId="14" type="noConversion"/>
  </si>
  <si>
    <t>番号</t>
    <phoneticPr fontId="14" type="noConversion"/>
  </si>
  <si>
    <r>
      <t>シリアルナンバー</t>
    </r>
    <r>
      <rPr>
        <b/>
        <sz val="10"/>
        <rFont val="Tahoma"/>
        <family val="2"/>
      </rPr>
      <t xml:space="preserve">
</t>
    </r>
    <phoneticPr fontId="14" type="noConversion"/>
  </si>
  <si>
    <t>バージョン</t>
    <phoneticPr fontId="14" type="noConversion"/>
  </si>
  <si>
    <t>W/C</t>
    <phoneticPr fontId="14" type="noConversion"/>
  </si>
  <si>
    <t>IQC/LR/FR</t>
    <phoneticPr fontId="14" type="noConversion"/>
  </si>
  <si>
    <t>欠陥理由</t>
    <phoneticPr fontId="14" type="noConversion"/>
  </si>
  <si>
    <r>
      <t xml:space="preserve">ACME </t>
    </r>
    <r>
      <rPr>
        <b/>
        <sz val="10"/>
        <rFont val="細明體"/>
        <family val="3"/>
        <charset val="136"/>
      </rPr>
      <t>確証</t>
    </r>
    <phoneticPr fontId="14" type="noConversion"/>
  </si>
  <si>
    <r>
      <t xml:space="preserve">ACME 
</t>
    </r>
    <r>
      <rPr>
        <b/>
        <sz val="10"/>
        <rFont val="細明體"/>
        <family val="3"/>
        <charset val="136"/>
      </rPr>
      <t>ジャッジ</t>
    </r>
    <phoneticPr fontId="14" type="noConversion"/>
  </si>
  <si>
    <r>
      <t>生産地　台湾/中国</t>
    </r>
    <r>
      <rPr>
        <b/>
        <sz val="10"/>
        <rFont val="Tahoma"/>
        <family val="2"/>
      </rPr>
      <t xml:space="preserve"> </t>
    </r>
    <phoneticPr fontId="17" type="noConversion"/>
  </si>
  <si>
    <t>その他</t>
    <phoneticPr fontId="17" type="noConversion"/>
  </si>
  <si>
    <t>3832B3S9PJZZ-ZS0101</t>
    <phoneticPr fontId="17" type="noConversion"/>
  </si>
  <si>
    <t>ＩＱＣ</t>
    <phoneticPr fontId="17" type="noConversion"/>
  </si>
  <si>
    <t>液晶画面右中央付近に数mm傷を確認。
(写真添付)　＊保護フィルムには、傷は見られません。</t>
    <phoneticPr fontId="17" type="noConversion"/>
  </si>
  <si>
    <t>3832B3T4UFZZ-ZS0101</t>
    <phoneticPr fontId="17" type="noConversion"/>
  </si>
  <si>
    <t>ＬＲ</t>
    <phoneticPr fontId="17" type="noConversion"/>
  </si>
  <si>
    <t>画面ちらつき確認。　12時方向約45度より顕著。(写真省略)</t>
  </si>
  <si>
    <t>3832C154RAZZ-ZS0101</t>
  </si>
  <si>
    <t>IQC</t>
    <phoneticPr fontId="14" type="noConversion"/>
  </si>
  <si>
    <t>LVDSコネクタ上部に青色の液体状の異物付着を確認。(写真添付)</t>
  </si>
  <si>
    <t>3832B5Y4CJZZ-ZS0101</t>
  </si>
  <si>
    <r>
      <t>取付け穴付近のべゼルの変形(浮き)を確認。
＊外梱包箱</t>
    </r>
    <r>
      <rPr>
        <b/>
        <sz val="10"/>
        <rFont val="ＭＳ Ｐゴシック"/>
        <family val="3"/>
        <charset val="128"/>
      </rPr>
      <t>・</t>
    </r>
    <r>
      <rPr>
        <b/>
        <sz val="10"/>
        <rFont val="細明體"/>
        <family val="3"/>
        <charset val="136"/>
      </rPr>
      <t>仕切り板にダメージは見られませんでした。</t>
    </r>
    <phoneticPr fontId="17" type="noConversion"/>
  </si>
  <si>
    <t>3832C1F3RDZZ-ZS0101</t>
  </si>
  <si>
    <t>液晶画面中央下に数ｃｍの汚れｏｒすり傷？を確認。　(写真添付)　
＊保護フィルムには、傷は見られません。</t>
    <phoneticPr fontId="17" type="noConversion"/>
  </si>
  <si>
    <t>製表者：</t>
    <phoneticPr fontId="14" type="noConversion"/>
  </si>
  <si>
    <t>業務：</t>
    <phoneticPr fontId="14" type="noConversion"/>
  </si>
  <si>
    <t>主管：</t>
    <phoneticPr fontId="14" type="noConversion"/>
  </si>
  <si>
    <t>(No.1の不具合箇所写真)</t>
    <rPh sb="6" eb="9">
      <t>フグアイ</t>
    </rPh>
    <rPh sb="9" eb="11">
      <t>カショ</t>
    </rPh>
    <rPh sb="11" eb="13">
      <t>シャシン</t>
    </rPh>
    <phoneticPr fontId="1"/>
  </si>
  <si>
    <r>
      <t>　　　　　(No.</t>
    </r>
    <r>
      <rPr>
        <sz val="11"/>
        <rFont val="ＭＳ Ｐゴシック"/>
        <family val="3"/>
        <charset val="128"/>
      </rPr>
      <t>4</t>
    </r>
    <r>
      <rPr>
        <sz val="11"/>
        <color indexed="8"/>
        <rFont val="ＭＳ Ｐゴシック"/>
        <family val="3"/>
        <charset val="128"/>
      </rPr>
      <t>-1の不具合箇所写真)     　　　　　　　　　　　       (No.</t>
    </r>
    <r>
      <rPr>
        <sz val="11"/>
        <rFont val="ＭＳ Ｐゴシック"/>
        <family val="3"/>
        <charset val="128"/>
      </rPr>
      <t>3</t>
    </r>
    <r>
      <rPr>
        <sz val="11"/>
        <color indexed="8"/>
        <rFont val="ＭＳ Ｐゴシック"/>
        <family val="3"/>
        <charset val="128"/>
      </rPr>
      <t>の不具合箇所写真)</t>
    </r>
    <rPh sb="13" eb="16">
      <t>フグアイ</t>
    </rPh>
    <rPh sb="16" eb="18">
      <t>カショ</t>
    </rPh>
    <rPh sb="18" eb="20">
      <t>シャシン</t>
    </rPh>
    <phoneticPr fontId="1"/>
  </si>
  <si>
    <t>モジュール番号</t>
    <phoneticPr fontId="14" type="noConversion"/>
  </si>
  <si>
    <t xml:space="preserve">    M170EG01</t>
    <phoneticPr fontId="14" type="noConversion"/>
  </si>
  <si>
    <r>
      <t xml:space="preserve">ACME </t>
    </r>
    <r>
      <rPr>
        <b/>
        <sz val="10"/>
        <rFont val="細明體"/>
        <family val="3"/>
        <charset val="136"/>
      </rPr>
      <t>ジャッジ</t>
    </r>
    <phoneticPr fontId="14" type="noConversion"/>
  </si>
  <si>
    <t>DM7607914223-ZS010A</t>
    <phoneticPr fontId="14" type="noConversion"/>
  </si>
  <si>
    <t>A</t>
    <phoneticPr fontId="14" type="noConversion"/>
  </si>
  <si>
    <t>07/25</t>
    <phoneticPr fontId="14" type="noConversion"/>
  </si>
  <si>
    <t>CHINA</t>
    <phoneticPr fontId="14" type="noConversion"/>
  </si>
  <si>
    <r>
      <t>IQC</t>
    </r>
    <r>
      <rPr>
        <sz val="10"/>
        <rFont val="Times New Roman"/>
        <family val="1"/>
      </rPr>
      <t>(IQC Return)-</t>
    </r>
    <r>
      <rPr>
        <sz val="10"/>
        <rFont val="新細明體"/>
        <family val="1"/>
        <charset val="136"/>
      </rPr>
      <t>受け入れた材料の品質管理</t>
    </r>
    <phoneticPr fontId="14" type="noConversion"/>
  </si>
  <si>
    <r>
      <t>LR</t>
    </r>
    <r>
      <rPr>
        <sz val="10"/>
        <rFont val="Times New Roman"/>
        <family val="1"/>
      </rPr>
      <t xml:space="preserve"> (Line Return)-</t>
    </r>
    <r>
      <rPr>
        <sz val="10"/>
        <rFont val="新細明體"/>
        <family val="1"/>
        <charset val="136"/>
      </rPr>
      <t>生産線で拒否された</t>
    </r>
    <phoneticPr fontId="14" type="noConversion"/>
  </si>
  <si>
    <r>
      <t>FR</t>
    </r>
    <r>
      <rPr>
        <sz val="10"/>
        <rFont val="Times New Roman"/>
        <family val="1"/>
      </rPr>
      <t xml:space="preserve"> (Field Return)-</t>
    </r>
    <r>
      <rPr>
        <sz val="10"/>
        <rFont val="新細明體"/>
        <family val="1"/>
        <charset val="136"/>
      </rPr>
      <t>お客様からの不良品の返却</t>
    </r>
    <phoneticPr fontId="14" type="noConversion"/>
  </si>
  <si>
    <t>上記を参考に必要事項を記入</t>
    <rPh sb="0" eb="2">
      <t>ジョウキ</t>
    </rPh>
    <rPh sb="3" eb="5">
      <t>サンコウ</t>
    </rPh>
    <rPh sb="6" eb="8">
      <t>ヒツヨウ</t>
    </rPh>
    <rPh sb="8" eb="10">
      <t>ジコウ</t>
    </rPh>
    <rPh sb="11" eb="13">
      <t>キニュウ</t>
    </rPh>
    <phoneticPr fontId="1"/>
  </si>
  <si>
    <t>外観不良の場合は、カートンラベルの写真、梱包箱に対して各角度からの写真、パネルが入っていた状態の写真、キズなど不良自体の写真、パネルに貼ってあるラベルの写真が必要となる。</t>
    <rPh sb="0" eb="2">
      <t>ガイカン</t>
    </rPh>
    <rPh sb="2" eb="4">
      <t>フリョウ</t>
    </rPh>
    <rPh sb="5" eb="7">
      <t>バアイ</t>
    </rPh>
    <rPh sb="17" eb="19">
      <t>シャシン</t>
    </rPh>
    <rPh sb="20" eb="22">
      <t>コンポウ</t>
    </rPh>
    <rPh sb="22" eb="23">
      <t>バコ</t>
    </rPh>
    <rPh sb="24" eb="25">
      <t>タイ</t>
    </rPh>
    <rPh sb="27" eb="28">
      <t>カク</t>
    </rPh>
    <rPh sb="28" eb="30">
      <t>カクド</t>
    </rPh>
    <rPh sb="33" eb="35">
      <t>シャシン</t>
    </rPh>
    <rPh sb="40" eb="41">
      <t>ハイ</t>
    </rPh>
    <rPh sb="45" eb="47">
      <t>ジョウタイ</t>
    </rPh>
    <rPh sb="48" eb="50">
      <t>シャシン</t>
    </rPh>
    <rPh sb="55" eb="57">
      <t>フリョウ</t>
    </rPh>
    <rPh sb="57" eb="59">
      <t>ジタイ</t>
    </rPh>
    <rPh sb="60" eb="62">
      <t>シャシン</t>
    </rPh>
    <rPh sb="67" eb="68">
      <t>ハ</t>
    </rPh>
    <rPh sb="76" eb="78">
      <t>シャシン</t>
    </rPh>
    <rPh sb="79" eb="81">
      <t>ヒツヨウ</t>
    </rPh>
    <phoneticPr fontId="1"/>
  </si>
  <si>
    <t>※VEGASIAⅢ用：GPM1610A0　REVOLA用：G101EVN01.2</t>
    <rPh sb="9" eb="10">
      <t>ヨウ</t>
    </rPh>
    <rPh sb="27" eb="28">
      <t>ヨウ</t>
    </rPh>
    <phoneticPr fontId="1"/>
  </si>
  <si>
    <t>GPM1610A0</t>
  </si>
  <si>
    <t>シリアルナンバー</t>
    <phoneticPr fontId="14" type="noConversion"/>
  </si>
  <si>
    <r>
      <t xml:space="preserve">ACME 
</t>
    </r>
    <r>
      <rPr>
        <b/>
        <sz val="10"/>
        <rFont val="細明體"/>
        <family val="3"/>
        <charset val="136"/>
      </rPr>
      <t>ジャッジ</t>
    </r>
    <phoneticPr fontId="14" type="noConversion"/>
  </si>
  <si>
    <t>支給部品名：</t>
    <rPh sb="0" eb="2">
      <t>シキュウ</t>
    </rPh>
    <rPh sb="2" eb="4">
      <t>ブヒン</t>
    </rPh>
    <rPh sb="4" eb="5">
      <t>メイ</t>
    </rPh>
    <phoneticPr fontId="5"/>
  </si>
  <si>
    <t>支給先</t>
    <rPh sb="0" eb="2">
      <t>シキュウ</t>
    </rPh>
    <rPh sb="2" eb="3">
      <t>サキ</t>
    </rPh>
    <phoneticPr fontId="1"/>
  </si>
  <si>
    <t>不良品の発生責任</t>
    <rPh sb="0" eb="1">
      <t>フ</t>
    </rPh>
    <rPh sb="1" eb="3">
      <t>リョウヒン</t>
    </rPh>
    <rPh sb="4" eb="6">
      <t>ハッセイ</t>
    </rPh>
    <rPh sb="6" eb="8">
      <t>セキニン</t>
    </rPh>
    <phoneticPr fontId="1"/>
  </si>
  <si>
    <t>不明</t>
    <rPh sb="0" eb="2">
      <t>フメイ</t>
    </rPh>
    <phoneticPr fontId="1"/>
  </si>
  <si>
    <t>ACME　ジャッジ理由</t>
    <rPh sb="9" eb="11">
      <t>リユウ</t>
    </rPh>
    <phoneticPr fontId="1"/>
  </si>
  <si>
    <t>DK判断
不良品発生の責任</t>
    <rPh sb="2" eb="4">
      <t>ハンダン</t>
    </rPh>
    <rPh sb="5" eb="6">
      <t>フ</t>
    </rPh>
    <rPh sb="6" eb="8">
      <t>リョウヒン</t>
    </rPh>
    <rPh sb="8" eb="10">
      <t>ハッセイ</t>
    </rPh>
    <rPh sb="11" eb="13">
      <t>セキニン</t>
    </rPh>
    <phoneticPr fontId="1"/>
  </si>
  <si>
    <t>Ｗ/Ｃ</t>
    <phoneticPr fontId="14" type="noConversion"/>
  </si>
  <si>
    <t>CD</t>
    <phoneticPr fontId="35"/>
  </si>
  <si>
    <t>名称</t>
    <rPh sb="0" eb="2">
      <t>メイショウ</t>
    </rPh>
    <phoneticPr fontId="35"/>
  </si>
  <si>
    <t>支給先</t>
    <rPh sb="0" eb="2">
      <t>シキュウ</t>
    </rPh>
    <rPh sb="2" eb="3">
      <t>サキ</t>
    </rPh>
    <phoneticPr fontId="35"/>
  </si>
  <si>
    <t>生産元</t>
    <rPh sb="0" eb="2">
      <t>セイサン</t>
    </rPh>
    <rPh sb="2" eb="3">
      <t>モト</t>
    </rPh>
    <phoneticPr fontId="35"/>
  </si>
  <si>
    <t>親部品</t>
    <rPh sb="0" eb="1">
      <t>オヤ</t>
    </rPh>
    <rPh sb="1" eb="3">
      <t>ブヒン</t>
    </rPh>
    <phoneticPr fontId="35"/>
  </si>
  <si>
    <t>リズム時計工業（株）</t>
  </si>
  <si>
    <t>ダイコク電機㈱製造部以外他部署</t>
  </si>
  <si>
    <t>新生電子株式会社ハイテック事業部</t>
  </si>
  <si>
    <t>開封厳禁ｼｰﾙ 40㎜*13㎜(支給)</t>
  </si>
  <si>
    <t>マツオ（有）</t>
  </si>
  <si>
    <t>オムロンアミューズメント（株）</t>
  </si>
  <si>
    <t>協栄産業（株）</t>
  </si>
  <si>
    <t>CD</t>
  </si>
  <si>
    <t>支給元</t>
    <rPh sb="0" eb="2">
      <t>シキュウ</t>
    </rPh>
    <rPh sb="2" eb="3">
      <t>モト</t>
    </rPh>
    <phoneticPr fontId="1"/>
  </si>
  <si>
    <t>設置現場</t>
    <rPh sb="0" eb="2">
      <t>セッチ</t>
    </rPh>
    <rPh sb="2" eb="4">
      <t>ゲンバ</t>
    </rPh>
    <phoneticPr fontId="1"/>
  </si>
  <si>
    <t>原因分類：</t>
    <rPh sb="0" eb="2">
      <t>ゲンイン</t>
    </rPh>
    <rPh sb="2" eb="4">
      <t>ブンルイ</t>
    </rPh>
    <phoneticPr fontId="1"/>
  </si>
  <si>
    <t>シリアルNo. / ロットNo.：</t>
    <phoneticPr fontId="5"/>
  </si>
  <si>
    <t>納品数：</t>
    <rPh sb="0" eb="2">
      <t>ノウヒン</t>
    </rPh>
    <rPh sb="2" eb="3">
      <t>スウ</t>
    </rPh>
    <phoneticPr fontId="5"/>
  </si>
  <si>
    <t>書式No.：SC20170601</t>
    <rPh sb="0" eb="2">
      <t>ショシキ</t>
    </rPh>
    <phoneticPr fontId="1"/>
  </si>
  <si>
    <t>書式No.：SF20170601</t>
    <rPh sb="0" eb="2">
      <t>ショシキ</t>
    </rPh>
    <phoneticPr fontId="1"/>
  </si>
  <si>
    <t>新生電子</t>
    <rPh sb="0" eb="2">
      <t>シンセイ</t>
    </rPh>
    <rPh sb="2" eb="4">
      <t>デンシ</t>
    </rPh>
    <phoneticPr fontId="1"/>
  </si>
  <si>
    <t>ｴﾌﾟｿﾝﾄﾖｺﾑ 水晶</t>
  </si>
  <si>
    <t>新生電子</t>
    <rPh sb="0" eb="2">
      <t>シンセイ</t>
    </rPh>
    <rPh sb="2" eb="4">
      <t>デンシ</t>
    </rPh>
    <phoneticPr fontId="35"/>
  </si>
  <si>
    <t>伯東（株）</t>
  </si>
  <si>
    <t>ﾀｯﾁﾊﾟﾈﾙ TP-4062S1F0</t>
  </si>
  <si>
    <t>ﾀｯﾁﾊﾟﾈﾙ TP-4062S2F0</t>
  </si>
  <si>
    <t>LCD COM33T3M72ZLC</t>
  </si>
  <si>
    <t>株式会社　オリナス</t>
  </si>
  <si>
    <t>VEGASIA-Pﾒｲﾝﾕﾆｯﾄｶﾞｲﾄﾞ(支給)</t>
  </si>
  <si>
    <t>岡村機工株式会社</t>
  </si>
  <si>
    <t>BｉGMO ｵﾌﾟｼｮﾝｽﾋﾟｰｶｰ</t>
  </si>
  <si>
    <t>TFT液晶ﾓｼﾞｭｰﾙ AA104VC10</t>
  </si>
  <si>
    <t>ｴﾚﾊﾞﾑ製ｲﾝﾊﾞｰﾀｰ S-12664ACF-6M</t>
  </si>
  <si>
    <t>（株）エレバム</t>
  </si>
  <si>
    <t>ｴﾌﾟｿﾝﾄﾖｺﾑ 水晶発振器</t>
  </si>
  <si>
    <t>ﾐﾂﾐ製 ﾘｾｯﾄIC MM1096BFFE</t>
  </si>
  <si>
    <t>BｉGMOｽﾋﾟｰｶｰ回路ﾕﾆｯﾄ</t>
  </si>
  <si>
    <t>BｉGMOｽﾋﾟｰｶｰﾌﾞﾗｹｯﾄ</t>
  </si>
  <si>
    <t>IL-X用4.3ｲﾝﾁ液晶 UMSH8631MDT</t>
  </si>
  <si>
    <t>株式会社　エヌ・エム・アール</t>
  </si>
  <si>
    <t>IL-XⅡ液晶5"ｲﾝﾁ TFT LCDﾓｼﾞｭｰﾙ改</t>
  </si>
  <si>
    <t>Ｓｉｒｉｕｓ　Ｓｏｌｕｔｉｏｎ</t>
  </si>
  <si>
    <t>15.6"ﾜｲﾄﾞ液晶NL13676AC25-01D</t>
  </si>
  <si>
    <t>（株）リョーサン</t>
  </si>
  <si>
    <t>三菱電機15.6ｲﾝﾁ液晶</t>
  </si>
  <si>
    <t>特賞出力基板用ｹｰｽ</t>
  </si>
  <si>
    <t>嶋田合成（有）</t>
  </si>
  <si>
    <t>ﾛｯｷﾝｸﾞｻﾎﾟｰﾄ</t>
  </si>
  <si>
    <t>（株）東名ヒューズ</t>
  </si>
  <si>
    <t>ﾀﾞﾝﾎﾞｰﾙ 特賞W</t>
  </si>
  <si>
    <t>ﾄﾗﾝｽ 0.2VA 24V/8V</t>
  </si>
  <si>
    <t>（株）中村電機製作所</t>
  </si>
  <si>
    <t>ﾏｲｸﾛﾘﾚｰ G5V-1 DC12</t>
  </si>
  <si>
    <t>10.4"TFT VGA</t>
  </si>
  <si>
    <t>ＡＣＭＥＰＯＩＮＴ　ＴＥＣＨ</t>
  </si>
  <si>
    <t>ﾚｷﾞｭﾚｰﾀｰ LM3150MHX/NOPB</t>
  </si>
  <si>
    <t>旭エンジニアリング株式会社</t>
  </si>
  <si>
    <t>CMOSｽｲｯﾁ TC7USB31FK(TE85L,F)</t>
  </si>
  <si>
    <t>ﾌｫﾄｶﾌﾟﾗ PS2801C-1-F3-A</t>
  </si>
  <si>
    <t>株式会社　チップワンストップ</t>
  </si>
  <si>
    <t>C2012JB1H105K085AB(TDK)</t>
  </si>
  <si>
    <t>中西電機工業株式会社</t>
  </si>
  <si>
    <t>BｉGMO HYBRID液晶10.1ｲﾝﾁTFT</t>
  </si>
  <si>
    <t>島端ﾗﾝﾌﾟ制御基板</t>
  </si>
  <si>
    <t>2-1. 受入から不具合検出までに、当該不具合の発生が懸念される工程はないか？</t>
    <rPh sb="5" eb="7">
      <t>ウケイレ</t>
    </rPh>
    <rPh sb="9" eb="12">
      <t>フグアイ</t>
    </rPh>
    <rPh sb="12" eb="14">
      <t>ケンシュツ</t>
    </rPh>
    <rPh sb="18" eb="20">
      <t>トウガイ</t>
    </rPh>
    <rPh sb="20" eb="23">
      <t>フグアイ</t>
    </rPh>
    <rPh sb="24" eb="26">
      <t>ハッセイ</t>
    </rPh>
    <rPh sb="27" eb="29">
      <t>ケネン</t>
    </rPh>
    <rPh sb="32" eb="34">
      <t>コウテイ</t>
    </rPh>
    <phoneticPr fontId="1"/>
  </si>
  <si>
    <t>責任区分：</t>
    <rPh sb="0" eb="2">
      <t>セキニン</t>
    </rPh>
    <rPh sb="2" eb="4">
      <t>クブン</t>
    </rPh>
    <phoneticPr fontId="1"/>
  </si>
  <si>
    <t>2-2. 他の構成品の影響はないか？</t>
    <rPh sb="5" eb="6">
      <t>タ</t>
    </rPh>
    <rPh sb="7" eb="9">
      <t>コウセイ</t>
    </rPh>
    <rPh sb="9" eb="10">
      <t>ヒン</t>
    </rPh>
    <rPh sb="11" eb="13">
      <t>エイキョウ</t>
    </rPh>
    <phoneticPr fontId="1"/>
  </si>
  <si>
    <t>2-3. 再現性はあるか？</t>
    <rPh sb="5" eb="7">
      <t>サイゲン</t>
    </rPh>
    <rPh sb="7" eb="8">
      <t>セイ</t>
    </rPh>
    <phoneticPr fontId="1"/>
  </si>
  <si>
    <r>
      <t xml:space="preserve"> 4. 希望処置方法</t>
    </r>
    <r>
      <rPr>
        <b/>
        <sz val="10"/>
        <rFont val="Meiryo UI"/>
        <family val="3"/>
        <charset val="128"/>
      </rPr>
      <t>（支給先様 ⇒ ダイコク電機）</t>
    </r>
    <rPh sb="4" eb="6">
      <t>キボウ</t>
    </rPh>
    <rPh sb="6" eb="8">
      <t>ショチ</t>
    </rPh>
    <rPh sb="8" eb="10">
      <t>ホウホウ</t>
    </rPh>
    <rPh sb="11" eb="13">
      <t>シキュウ</t>
    </rPh>
    <rPh sb="13" eb="14">
      <t>サキ</t>
    </rPh>
    <rPh sb="14" eb="15">
      <t>サマ</t>
    </rPh>
    <rPh sb="22" eb="24">
      <t>デンキ</t>
    </rPh>
    <phoneticPr fontId="1"/>
  </si>
  <si>
    <t>・代品の要否：</t>
    <rPh sb="1" eb="3">
      <t>ダイヒン</t>
    </rPh>
    <rPh sb="4" eb="6">
      <t>ヨウヒ</t>
    </rPh>
    <phoneticPr fontId="1"/>
  </si>
  <si>
    <t>・解析結果報告：</t>
    <rPh sb="1" eb="3">
      <t>カイセキ</t>
    </rPh>
    <rPh sb="3" eb="5">
      <t>ケッカ</t>
    </rPh>
    <rPh sb="5" eb="7">
      <t>ホウコク</t>
    </rPh>
    <phoneticPr fontId="1"/>
  </si>
  <si>
    <r>
      <rPr>
        <b/>
        <sz val="14"/>
        <rFont val="Meiryo UI"/>
        <family val="3"/>
        <charset val="128"/>
      </rPr>
      <t>支 給 部 品 不 具 合 連 絡 書</t>
    </r>
    <r>
      <rPr>
        <b/>
        <sz val="16"/>
        <rFont val="Meiryo UI"/>
        <family val="3"/>
        <charset val="128"/>
      </rPr>
      <t xml:space="preserve">
</t>
    </r>
    <r>
      <rPr>
        <b/>
        <sz val="11"/>
        <rFont val="Meiryo UI"/>
        <family val="3"/>
        <charset val="128"/>
      </rPr>
      <t>（支給先協力会社様 使用）</t>
    </r>
    <rPh sb="0" eb="1">
      <t>シ</t>
    </rPh>
    <rPh sb="2" eb="3">
      <t>キュウ</t>
    </rPh>
    <rPh sb="4" eb="5">
      <t>ブ</t>
    </rPh>
    <rPh sb="6" eb="7">
      <t>ヒン</t>
    </rPh>
    <rPh sb="8" eb="9">
      <t>フ</t>
    </rPh>
    <rPh sb="10" eb="11">
      <t>グ</t>
    </rPh>
    <rPh sb="12" eb="13">
      <t>ア</t>
    </rPh>
    <rPh sb="14" eb="15">
      <t>レン</t>
    </rPh>
    <rPh sb="16" eb="17">
      <t>ラク</t>
    </rPh>
    <rPh sb="18" eb="19">
      <t>ショ</t>
    </rPh>
    <rPh sb="21" eb="23">
      <t>シキュウ</t>
    </rPh>
    <rPh sb="23" eb="24">
      <t>サキ</t>
    </rPh>
    <rPh sb="24" eb="26">
      <t>キョウリョク</t>
    </rPh>
    <rPh sb="26" eb="28">
      <t>ガイシャ</t>
    </rPh>
    <rPh sb="28" eb="29">
      <t>サマ</t>
    </rPh>
    <rPh sb="30" eb="32">
      <t>シヨウ</t>
    </rPh>
    <phoneticPr fontId="1"/>
  </si>
  <si>
    <t xml:space="preserve"> 1. 不具合品情報</t>
    <rPh sb="4" eb="7">
      <t>フグアイ</t>
    </rPh>
    <rPh sb="7" eb="8">
      <t>ヒン</t>
    </rPh>
    <rPh sb="8" eb="10">
      <t>ジョウホウ</t>
    </rPh>
    <phoneticPr fontId="1"/>
  </si>
  <si>
    <t>不具合苦情品の場合：</t>
    <rPh sb="0" eb="3">
      <t>フグアイ</t>
    </rPh>
    <rPh sb="3" eb="5">
      <t>クジョウ</t>
    </rPh>
    <rPh sb="5" eb="6">
      <t>ヒン</t>
    </rPh>
    <rPh sb="7" eb="9">
      <t>バアイ</t>
    </rPh>
    <phoneticPr fontId="1"/>
  </si>
  <si>
    <t>米澤</t>
    <rPh sb="0" eb="2">
      <t>ヨネザワ</t>
    </rPh>
    <phoneticPr fontId="1"/>
  </si>
  <si>
    <t>品質保証部</t>
    <rPh sb="0" eb="2">
      <t>ヒンシツ</t>
    </rPh>
    <rPh sb="2" eb="4">
      <t>ホショウ</t>
    </rPh>
    <rPh sb="4" eb="5">
      <t>ブ</t>
    </rPh>
    <phoneticPr fontId="1"/>
  </si>
  <si>
    <t>福井</t>
    <rPh sb="0" eb="2">
      <t>フクイ</t>
    </rPh>
    <phoneticPr fontId="1"/>
  </si>
  <si>
    <t>-</t>
    <phoneticPr fontId="1"/>
  </si>
  <si>
    <t>他責</t>
  </si>
  <si>
    <t>要</t>
  </si>
  <si>
    <t>G101EVN01.2</t>
  </si>
  <si>
    <t>福井</t>
    <rPh sb="0" eb="2">
      <t>フクイ</t>
    </rPh>
    <phoneticPr fontId="1"/>
  </si>
  <si>
    <t>ガラス面</t>
    <rPh sb="3" eb="4">
      <t>メン</t>
    </rPh>
    <phoneticPr fontId="1"/>
  </si>
  <si>
    <t>工程内</t>
    <rPh sb="0" eb="3">
      <t>コウテイナイ</t>
    </rPh>
    <phoneticPr fontId="1"/>
  </si>
  <si>
    <t>LR</t>
    <phoneticPr fontId="1"/>
  </si>
  <si>
    <t>18/11</t>
    <phoneticPr fontId="1"/>
  </si>
  <si>
    <t>SG-QAU0091</t>
    <phoneticPr fontId="1"/>
  </si>
  <si>
    <t>C27BBQK3EYZZ-ZS0100</t>
    <phoneticPr fontId="1"/>
  </si>
  <si>
    <t>C27BBQK3EYZZ-ZS0100</t>
    <phoneticPr fontId="1"/>
  </si>
  <si>
    <t>画面右上隅に点灯不良エリアあり</t>
    <rPh sb="0" eb="2">
      <t>ガメン</t>
    </rPh>
    <rPh sb="2" eb="4">
      <t>ミギウエ</t>
    </rPh>
    <rPh sb="4" eb="5">
      <t>スミ</t>
    </rPh>
    <rPh sb="6" eb="8">
      <t>テントウ</t>
    </rPh>
    <rPh sb="8" eb="10">
      <t>フリョウ</t>
    </rPh>
    <phoneticPr fontId="1"/>
  </si>
  <si>
    <t>シリアル番号：C27BBQK3EYZZ-ZS0100</t>
    <rPh sb="4" eb="6">
      <t>バンゴウ</t>
    </rPh>
    <phoneticPr fontId="1"/>
  </si>
  <si>
    <t>拡大図(点灯不良エリアガラス面)</t>
    <rPh sb="4" eb="6">
      <t>テントウ</t>
    </rPh>
    <rPh sb="6" eb="8">
      <t>フリョウ</t>
    </rPh>
    <rPh sb="14" eb="15">
      <t>メン</t>
    </rPh>
    <phoneticPr fontId="1"/>
  </si>
  <si>
    <t>【確認結果】
組立工程では表示異常を起こすような工程は考えられません。</t>
    <rPh sb="1" eb="3">
      <t>カクニン</t>
    </rPh>
    <rPh sb="3" eb="5">
      <t>ケッカ</t>
    </rPh>
    <rPh sb="7" eb="9">
      <t>クミタテ</t>
    </rPh>
    <rPh sb="9" eb="11">
      <t>コウテイ</t>
    </rPh>
    <rPh sb="13" eb="15">
      <t>ヒョウジ</t>
    </rPh>
    <rPh sb="15" eb="17">
      <t>イジョウ</t>
    </rPh>
    <rPh sb="18" eb="19">
      <t>オ</t>
    </rPh>
    <rPh sb="24" eb="26">
      <t>コウテイ</t>
    </rPh>
    <rPh sb="27" eb="28">
      <t>カンガ</t>
    </rPh>
    <phoneticPr fontId="1"/>
  </si>
  <si>
    <t>【確認結果】
液晶の単体不良のため、他の構成品に影響はありません。</t>
    <rPh sb="1" eb="3">
      <t>カクニン</t>
    </rPh>
    <rPh sb="3" eb="5">
      <t>ケッカ</t>
    </rPh>
    <rPh sb="7" eb="9">
      <t>エキショウ</t>
    </rPh>
    <rPh sb="10" eb="12">
      <t>タンタイ</t>
    </rPh>
    <rPh sb="12" eb="14">
      <t>フリョウ</t>
    </rPh>
    <rPh sb="18" eb="19">
      <t>タ</t>
    </rPh>
    <rPh sb="20" eb="22">
      <t>コウセイ</t>
    </rPh>
    <rPh sb="22" eb="23">
      <t>ヒン</t>
    </rPh>
    <rPh sb="24" eb="26">
      <t>エイキョウ</t>
    </rPh>
    <phoneticPr fontId="1"/>
  </si>
  <si>
    <t>【確認結果】
液晶表示冶具にて表示異常が再現することを確認</t>
    <rPh sb="1" eb="3">
      <t>カクニン</t>
    </rPh>
    <rPh sb="3" eb="5">
      <t>ケッカ</t>
    </rPh>
    <rPh sb="7" eb="9">
      <t>エキショウ</t>
    </rPh>
    <rPh sb="9" eb="11">
      <t>ヒョウジ</t>
    </rPh>
    <rPh sb="11" eb="13">
      <t>ジグ</t>
    </rPh>
    <rPh sb="15" eb="17">
      <t>ヒョウジ</t>
    </rPh>
    <rPh sb="17" eb="19">
      <t>イジョウ</t>
    </rPh>
    <rPh sb="20" eb="22">
      <t>サイゲン</t>
    </rPh>
    <rPh sb="27" eb="29">
      <t>カクニン</t>
    </rPh>
    <phoneticPr fontId="1"/>
  </si>
  <si>
    <t xml:space="preserve">点灯試験工程にて発見
ガラス面右上隅部分にて表示異常を確認
写真は液晶報告書のシートに添付
</t>
    <rPh sb="0" eb="2">
      <t>テントウ</t>
    </rPh>
    <rPh sb="2" eb="4">
      <t>シケン</t>
    </rPh>
    <rPh sb="4" eb="6">
      <t>コウテイ</t>
    </rPh>
    <rPh sb="8" eb="10">
      <t>ハッケン</t>
    </rPh>
    <rPh sb="14" eb="15">
      <t>メン</t>
    </rPh>
    <rPh sb="15" eb="17">
      <t>ミギウエ</t>
    </rPh>
    <rPh sb="17" eb="18">
      <t>スミ</t>
    </rPh>
    <rPh sb="18" eb="20">
      <t>ブブン</t>
    </rPh>
    <rPh sb="22" eb="24">
      <t>ヒョウジ</t>
    </rPh>
    <rPh sb="24" eb="26">
      <t>イジョウ</t>
    </rPh>
    <rPh sb="27" eb="29">
      <t>カクニン</t>
    </rPh>
    <rPh sb="30" eb="32">
      <t>シャシン</t>
    </rPh>
    <rPh sb="33" eb="35">
      <t>エキショウ</t>
    </rPh>
    <rPh sb="35" eb="38">
      <t>ホウコクショ</t>
    </rPh>
    <rPh sb="43" eb="45">
      <t>テンプ</t>
    </rPh>
    <phoneticPr fontId="1"/>
  </si>
  <si>
    <t>&lt;&lt;RMA&gt;&gt;</t>
    <phoneticPr fontId="1"/>
  </si>
  <si>
    <t>&lt;&lt;LOCATION&gt;&gt;</t>
    <phoneticPr fontId="1"/>
  </si>
  <si>
    <r>
      <t xml:space="preserve">
&lt;&lt;</t>
    </r>
    <r>
      <rPr>
        <sz val="10"/>
        <rFont val="微軟正黑體"/>
        <family val="3"/>
        <charset val="136"/>
      </rPr>
      <t>NG&gt;&gt;</t>
    </r>
    <rPh sb="0" eb="2">
      <t>チョウサナイヨウケッカジケイレツキニュウクダ</t>
    </rPh>
    <phoneticPr fontId="1"/>
  </si>
  <si>
    <r>
      <rPr>
        <sz val="10"/>
        <rFont val="微軟正黑體"/>
        <family val="3"/>
        <charset val="136"/>
      </rPr>
      <t>&lt;&lt;MEMO&gt;&gt;</t>
    </r>
    <r>
      <rPr>
        <sz val="10"/>
        <rFont val="Meiryo UI"/>
        <family val="3"/>
        <charset val="128"/>
      </rPr>
      <t xml:space="preserve">
</t>
    </r>
    <rPh sb="1" eb="3">
      <t>ショウサイ</t>
    </rPh>
    <rPh sb="3" eb="5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</si>
</sst>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B1mmm\-yy"/>
    <numFmt numFmtId="177" formatCode="yyyy&quot;年&quot;m&quot;月&quot;d&quot;日&quot;;@"/>
  </numFmts>
  <fonts count="3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b/>
      <sz val="9"/>
      <color indexed="10"/>
      <name val="Meiryo UI"/>
      <family val="3"/>
      <charset val="128"/>
    </font>
    <font>
      <b/>
      <sz val="16"/>
      <name val="Meiryo UI"/>
      <family val="3"/>
      <charset val="128"/>
    </font>
    <font>
      <b/>
      <sz val="14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ＭＳ Ｐゴシック"/>
      <family val="3"/>
      <charset val="128"/>
    </font>
    <font>
      <sz val="12"/>
      <name val="新細明體"/>
      <family val="1"/>
      <charset val="136"/>
    </font>
    <font>
      <sz val="11"/>
      <name val="宋体"/>
      <family val="3"/>
      <charset val="136"/>
    </font>
    <font>
      <b/>
      <sz val="10"/>
      <name val="Tahoma"/>
      <family val="2"/>
    </font>
    <font>
      <sz val="9"/>
      <name val="新細明體"/>
      <family val="1"/>
      <charset val="136"/>
    </font>
    <font>
      <sz val="10"/>
      <name val="宋体"/>
    </font>
    <font>
      <b/>
      <sz val="10"/>
      <name val="ＭＳ Ｐゴシック"/>
      <family val="3"/>
      <charset val="128"/>
    </font>
    <font>
      <sz val="9"/>
      <name val="宋体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b/>
      <sz val="12"/>
      <name val="Tahoma"/>
      <family val="2"/>
    </font>
    <font>
      <sz val="12"/>
      <name val="宋体"/>
    </font>
    <font>
      <sz val="11"/>
      <color theme="1"/>
      <name val="新細明體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11"/>
      <color indexed="8"/>
      <name val="MS Mincho"/>
      <family val="1"/>
      <charset val="128"/>
    </font>
    <font>
      <b/>
      <sz val="10"/>
      <name val="ＭＳ Ｐ明朝"/>
      <family val="1"/>
      <charset val="128"/>
    </font>
    <font>
      <sz val="10"/>
      <name val="新細明體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1"/>
      <name val="新細明體"/>
      <family val="3"/>
      <charset val="128"/>
      <scheme val="minor"/>
    </font>
    <font>
      <sz val="10"/>
      <name val="微軟正黑體"/>
      <family val="3"/>
      <charset val="136"/>
    </font>
    <font>
      <sz val="10"/>
      <name val="Meiryo UI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2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4" fillId="0" borderId="0"/>
  </cellStyleXfs>
  <cellXfs count="2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12" fillId="0" borderId="0" xfId="1" applyFont="1" applyFill="1" applyBorder="1"/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Fill="1"/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right" vertical="center"/>
    </xf>
    <xf numFmtId="0" fontId="13" fillId="0" borderId="0" xfId="1" applyFont="1" applyFill="1"/>
    <xf numFmtId="0" fontId="15" fillId="0" borderId="0" xfId="1" applyFont="1" applyFill="1"/>
    <xf numFmtId="0" fontId="13" fillId="3" borderId="0" xfId="1" applyFont="1" applyFill="1" applyBorder="1" applyAlignment="1">
      <alignment horizontal="center" vertical="center"/>
    </xf>
    <xf numFmtId="176" fontId="13" fillId="3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/>
    <xf numFmtId="0" fontId="13" fillId="0" borderId="8" xfId="1" applyFont="1" applyFill="1" applyBorder="1" applyAlignment="1">
      <alignment vertical="center"/>
    </xf>
    <xf numFmtId="0" fontId="13" fillId="3" borderId="8" xfId="1" applyFont="1" applyFill="1" applyBorder="1" applyAlignment="1">
      <alignment horizontal="center" vertical="center"/>
    </xf>
    <xf numFmtId="0" fontId="18" fillId="4" borderId="11" xfId="1" applyFont="1" applyFill="1" applyBorder="1" applyAlignment="1">
      <alignment horizontal="center" vertical="center" wrapText="1"/>
    </xf>
    <xf numFmtId="49" fontId="13" fillId="4" borderId="11" xfId="1" applyNumberFormat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49" fontId="13" fillId="3" borderId="11" xfId="1" applyNumberFormat="1" applyFont="1" applyFill="1" applyBorder="1" applyAlignment="1">
      <alignment horizontal="center" vertical="center" wrapText="1"/>
    </xf>
    <xf numFmtId="0" fontId="13" fillId="3" borderId="11" xfId="1" applyFont="1" applyFill="1" applyBorder="1" applyAlignment="1">
      <alignment horizontal="center" vertical="center" wrapText="1"/>
    </xf>
    <xf numFmtId="0" fontId="16" fillId="3" borderId="11" xfId="1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left" vertical="center" wrapText="1"/>
    </xf>
    <xf numFmtId="0" fontId="19" fillId="2" borderId="11" xfId="1" applyFont="1" applyFill="1" applyBorder="1" applyAlignment="1">
      <alignment horizontal="left" vertical="center" wrapText="1"/>
    </xf>
    <xf numFmtId="0" fontId="20" fillId="0" borderId="0" xfId="1" applyFont="1" applyFill="1"/>
    <xf numFmtId="0" fontId="21" fillId="0" borderId="0" xfId="1" applyFont="1" applyFill="1"/>
    <xf numFmtId="0" fontId="22" fillId="0" borderId="0" xfId="2" applyFill="1" applyBorder="1" applyAlignment="1">
      <alignment vertical="center"/>
    </xf>
    <xf numFmtId="0" fontId="22" fillId="0" borderId="0" xfId="2" applyBorder="1">
      <alignment vertical="center"/>
    </xf>
    <xf numFmtId="0" fontId="22" fillId="0" borderId="0" xfId="2" applyFont="1" applyBorder="1" applyAlignment="1">
      <alignment horizontal="left" vertical="center"/>
    </xf>
    <xf numFmtId="0" fontId="11" fillId="0" borderId="0" xfId="1" applyFill="1" applyBorder="1" applyAlignment="1">
      <alignment horizontal="center" vertical="center"/>
    </xf>
    <xf numFmtId="0" fontId="21" fillId="0" borderId="0" xfId="1" applyFont="1" applyFill="1" applyAlignment="1">
      <alignment horizontal="center" vertical="center"/>
    </xf>
    <xf numFmtId="0" fontId="22" fillId="0" borderId="0" xfId="2">
      <alignment vertical="center"/>
    </xf>
    <xf numFmtId="0" fontId="22" fillId="0" borderId="0" xfId="2" applyBorder="1" applyAlignment="1">
      <alignment horizontal="center" vertical="center"/>
    </xf>
    <xf numFmtId="0" fontId="22" fillId="0" borderId="0" xfId="2" applyBorder="1" applyAlignment="1">
      <alignment vertical="center"/>
    </xf>
    <xf numFmtId="0" fontId="11" fillId="0" borderId="0" xfId="1" applyAlignment="1">
      <alignment vertical="center"/>
    </xf>
    <xf numFmtId="0" fontId="24" fillId="0" borderId="0" xfId="3" applyFont="1">
      <alignment vertical="center"/>
    </xf>
    <xf numFmtId="0" fontId="25" fillId="0" borderId="0" xfId="3" applyFont="1">
      <alignment vertical="center"/>
    </xf>
    <xf numFmtId="0" fontId="18" fillId="0" borderId="11" xfId="1" applyFont="1" applyFill="1" applyBorder="1" applyAlignment="1">
      <alignment horizontal="center" vertical="center"/>
    </xf>
    <xf numFmtId="0" fontId="24" fillId="5" borderId="0" xfId="1" applyFont="1" applyFill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7" fillId="3" borderId="11" xfId="3" applyFont="1" applyFill="1" applyBorder="1" applyAlignment="1">
      <alignment horizontal="center" vertical="center"/>
    </xf>
    <xf numFmtId="0" fontId="27" fillId="3" borderId="11" xfId="3" applyFont="1" applyFill="1" applyBorder="1" applyAlignment="1">
      <alignment vertical="center"/>
    </xf>
    <xf numFmtId="56" fontId="27" fillId="3" borderId="11" xfId="3" quotePrefix="1" applyNumberFormat="1" applyFont="1" applyFill="1" applyBorder="1" applyAlignment="1">
      <alignment horizontal="center" vertical="center"/>
    </xf>
    <xf numFmtId="49" fontId="27" fillId="3" borderId="11" xfId="3" applyNumberFormat="1" applyFont="1" applyFill="1" applyBorder="1" applyAlignment="1">
      <alignment horizontal="center" vertical="center"/>
    </xf>
    <xf numFmtId="0" fontId="27" fillId="4" borderId="11" xfId="3" applyFont="1" applyFill="1" applyBorder="1" applyAlignment="1">
      <alignment horizontal="center" vertical="center"/>
    </xf>
    <xf numFmtId="0" fontId="27" fillId="4" borderId="11" xfId="3" applyFont="1" applyFill="1" applyBorder="1" applyAlignment="1">
      <alignment vertical="center"/>
    </xf>
    <xf numFmtId="0" fontId="24" fillId="0" borderId="11" xfId="3" applyFont="1" applyBorder="1" applyAlignment="1">
      <alignment horizontal="center" vertical="center"/>
    </xf>
    <xf numFmtId="0" fontId="26" fillId="0" borderId="11" xfId="3" applyFont="1" applyBorder="1" applyAlignment="1">
      <alignment vertical="center"/>
    </xf>
    <xf numFmtId="0" fontId="24" fillId="0" borderId="11" xfId="3" applyFont="1" applyBorder="1">
      <alignment vertical="center"/>
    </xf>
    <xf numFmtId="0" fontId="26" fillId="0" borderId="11" xfId="3" applyFont="1" applyBorder="1" applyAlignment="1">
      <alignment horizontal="center" vertical="center"/>
    </xf>
    <xf numFmtId="0" fontId="24" fillId="0" borderId="11" xfId="3" applyFont="1" applyBorder="1" applyAlignment="1">
      <alignment vertical="center"/>
    </xf>
    <xf numFmtId="0" fontId="26" fillId="0" borderId="0" xfId="3" applyFont="1">
      <alignment vertical="center"/>
    </xf>
    <xf numFmtId="0" fontId="29" fillId="0" borderId="0" xfId="3" applyFont="1">
      <alignment vertical="center"/>
    </xf>
    <xf numFmtId="0" fontId="30" fillId="0" borderId="0" xfId="1" applyFont="1"/>
    <xf numFmtId="0" fontId="31" fillId="0" borderId="0" xfId="3" applyFont="1">
      <alignment vertical="center"/>
    </xf>
    <xf numFmtId="0" fontId="27" fillId="0" borderId="0" xfId="3" applyFont="1">
      <alignment vertical="center"/>
    </xf>
    <xf numFmtId="0" fontId="32" fillId="0" borderId="0" xfId="1" applyFont="1" applyFill="1"/>
    <xf numFmtId="0" fontId="16" fillId="0" borderId="0" xfId="1" applyFont="1" applyFill="1" applyBorder="1" applyAlignment="1">
      <alignment vertical="center"/>
    </xf>
    <xf numFmtId="0" fontId="13" fillId="2" borderId="11" xfId="1" applyFont="1" applyFill="1" applyBorder="1" applyAlignment="1">
      <alignment horizontal="center" vertical="center" wrapText="1"/>
    </xf>
    <xf numFmtId="49" fontId="13" fillId="2" borderId="11" xfId="1" applyNumberFormat="1" applyFont="1" applyFill="1" applyBorder="1" applyAlignment="1">
      <alignment horizontal="center" vertical="center" wrapText="1"/>
    </xf>
    <xf numFmtId="0" fontId="18" fillId="4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27" fillId="3" borderId="0" xfId="3" applyFont="1" applyFill="1" applyBorder="1" applyAlignment="1">
      <alignment horizontal="center" vertical="center"/>
    </xf>
    <xf numFmtId="0" fontId="24" fillId="0" borderId="0" xfId="3" applyFont="1" applyBorder="1" applyAlignment="1">
      <alignment vertical="center"/>
    </xf>
    <xf numFmtId="0" fontId="18" fillId="6" borderId="11" xfId="1" applyFont="1" applyFill="1" applyBorder="1" applyAlignment="1">
      <alignment horizontal="center" vertical="center" wrapText="1"/>
    </xf>
    <xf numFmtId="0" fontId="13" fillId="6" borderId="11" xfId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4" fillId="0" borderId="0" xfId="5"/>
    <xf numFmtId="0" fontId="2" fillId="0" borderId="1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9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right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9" xfId="0" applyFont="1" applyFill="1" applyBorder="1" applyAlignment="1" applyProtection="1">
      <alignment vertical="center"/>
      <protection locked="0"/>
    </xf>
    <xf numFmtId="0" fontId="3" fillId="0" borderId="20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horizontal="right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vertical="center"/>
      <protection locked="0"/>
    </xf>
    <xf numFmtId="0" fontId="2" fillId="0" borderId="38" xfId="0" applyFont="1" applyFill="1" applyBorder="1" applyAlignment="1" applyProtection="1">
      <alignment vertical="center"/>
      <protection locked="0"/>
    </xf>
    <xf numFmtId="0" fontId="3" fillId="0" borderId="37" xfId="0" applyFont="1" applyFill="1" applyBorder="1" applyAlignment="1" applyProtection="1">
      <alignment vertical="center"/>
      <protection locked="0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</xf>
    <xf numFmtId="0" fontId="36" fillId="0" borderId="0" xfId="1" applyFont="1" applyFill="1"/>
    <xf numFmtId="0" fontId="36" fillId="0" borderId="0" xfId="1" applyFont="1" applyAlignment="1">
      <alignment vertical="center"/>
    </xf>
    <xf numFmtId="0" fontId="3" fillId="0" borderId="25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right" vertical="center"/>
    </xf>
    <xf numFmtId="0" fontId="3" fillId="0" borderId="33" xfId="0" applyFont="1" applyFill="1" applyBorder="1" applyAlignment="1">
      <alignment horizontal="righ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7" fillId="0" borderId="34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3" fillId="0" borderId="6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>
      <alignment horizontal="center" vertical="center"/>
    </xf>
    <xf numFmtId="0" fontId="38" fillId="0" borderId="8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4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3" fillId="0" borderId="47" xfId="0" applyFont="1" applyBorder="1" applyAlignment="1" applyProtection="1">
      <alignment vertical="top" wrapText="1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0" borderId="42" xfId="0" applyFont="1" applyBorder="1" applyAlignment="1">
      <alignment horizontal="right" vertical="center"/>
    </xf>
    <xf numFmtId="0" fontId="3" fillId="0" borderId="43" xfId="0" applyFont="1" applyBorder="1" applyAlignment="1">
      <alignment horizontal="right" vertical="center"/>
    </xf>
    <xf numFmtId="0" fontId="37" fillId="0" borderId="43" xfId="0" applyFont="1" applyBorder="1" applyAlignment="1" applyProtection="1">
      <alignment horizontal="center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3" fillId="0" borderId="46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10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3" fillId="0" borderId="6" xfId="0" applyFont="1" applyFill="1" applyBorder="1" applyAlignment="1" applyProtection="1">
      <alignment horizontal="left" vertical="top"/>
      <protection locked="0"/>
    </xf>
    <xf numFmtId="0" fontId="3" fillId="0" borderId="33" xfId="0" quotePrefix="1" applyFont="1" applyFill="1" applyBorder="1" applyAlignment="1" applyProtection="1">
      <alignment horizontal="center" vertical="center"/>
      <protection locked="0"/>
    </xf>
    <xf numFmtId="0" fontId="3" fillId="0" borderId="33" xfId="0" applyFont="1" applyFill="1" applyBorder="1" applyAlignment="1" applyProtection="1">
      <alignment horizontal="center" vertical="center"/>
      <protection locked="0"/>
    </xf>
    <xf numFmtId="0" fontId="3" fillId="0" borderId="36" xfId="0" applyFont="1" applyFill="1" applyBorder="1" applyAlignment="1" applyProtection="1">
      <alignment horizontal="center" vertical="center"/>
      <protection locked="0"/>
    </xf>
    <xf numFmtId="31" fontId="3" fillId="0" borderId="30" xfId="0" applyNumberFormat="1" applyFont="1" applyFill="1" applyBorder="1" applyAlignment="1" applyProtection="1">
      <alignment horizontal="center" vertic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29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right" vertical="center"/>
    </xf>
    <xf numFmtId="177" fontId="3" fillId="0" borderId="34" xfId="0" quotePrefix="1" applyNumberFormat="1" applyFont="1" applyFill="1" applyBorder="1" applyAlignment="1" applyProtection="1">
      <alignment horizontal="center" vertical="center"/>
      <protection locked="0"/>
    </xf>
    <xf numFmtId="177" fontId="3" fillId="0" borderId="18" xfId="0" applyNumberFormat="1" applyFont="1" applyFill="1" applyBorder="1" applyAlignment="1" applyProtection="1">
      <alignment horizontal="center" vertical="center"/>
      <protection locked="0"/>
    </xf>
    <xf numFmtId="177" fontId="3" fillId="0" borderId="35" xfId="0" applyNumberFormat="1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177" fontId="3" fillId="0" borderId="34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2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horizontal="center" vertical="center" wrapText="1"/>
      <protection locked="0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Fill="1" applyBorder="1" applyAlignment="1" applyProtection="1">
      <alignment vertical="top" wrapText="1"/>
      <protection locked="0"/>
    </xf>
    <xf numFmtId="0" fontId="3" fillId="0" borderId="47" xfId="0" applyFont="1" applyFill="1" applyBorder="1" applyAlignment="1" applyProtection="1">
      <alignment vertical="top" wrapText="1"/>
      <protection locked="0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3" fillId="0" borderId="23" xfId="0" applyFont="1" applyFill="1" applyBorder="1" applyAlignment="1" applyProtection="1">
      <alignment horizontal="center" vertical="center"/>
      <protection locked="0"/>
    </xf>
    <xf numFmtId="0" fontId="3" fillId="0" borderId="39" xfId="0" applyFont="1" applyFill="1" applyBorder="1" applyAlignment="1" applyProtection="1">
      <alignment horizontal="center" vertical="center"/>
      <protection locked="0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0" fontId="13" fillId="0" borderId="11" xfId="1" applyFont="1" applyFill="1" applyBorder="1" applyAlignment="1">
      <alignment horizontal="center" vertical="center"/>
    </xf>
    <xf numFmtId="0" fontId="16" fillId="0" borderId="11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24" fillId="3" borderId="17" xfId="1" applyFont="1" applyFill="1" applyBorder="1" applyAlignment="1">
      <alignment horizontal="center" vertical="center"/>
    </xf>
    <xf numFmtId="0" fontId="24" fillId="3" borderId="35" xfId="1" applyFont="1" applyFill="1" applyBorder="1" applyAlignment="1">
      <alignment horizontal="center" vertical="center"/>
    </xf>
  </cellXfs>
  <cellStyles count="6">
    <cellStyle name="一般" xfId="0" builtinId="0"/>
    <cellStyle name="一般_RMA Number Request Form (Chinese)" xfId="3" xr:uid="{00000000-0005-0000-0000-000000000000}"/>
    <cellStyle name="標準 2" xfId="4" xr:uid="{00000000-0005-0000-0000-000002000000}"/>
    <cellStyle name="標準 3" xfId="1" xr:uid="{00000000-0005-0000-0000-000003000000}"/>
    <cellStyle name="標準 4" xfId="2" xr:uid="{00000000-0005-0000-0000-000004000000}"/>
    <cellStyle name="標準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wmf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wmf"/><Relationship Id="rId6" Type="http://schemas.openxmlformats.org/officeDocument/2006/relationships/image" Target="../media/image10.pn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22</xdr:row>
          <xdr:rowOff>9525</xdr:rowOff>
        </xdr:from>
        <xdr:to>
          <xdr:col>10</xdr:col>
          <xdr:colOff>9525</xdr:colOff>
          <xdr:row>23</xdr:row>
          <xdr:rowOff>9525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22</xdr:row>
          <xdr:rowOff>9525</xdr:rowOff>
        </xdr:from>
        <xdr:to>
          <xdr:col>13</xdr:col>
          <xdr:colOff>9525</xdr:colOff>
          <xdr:row>23</xdr:row>
          <xdr:rowOff>9525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23</xdr:row>
          <xdr:rowOff>9525</xdr:rowOff>
        </xdr:from>
        <xdr:to>
          <xdr:col>10</xdr:col>
          <xdr:colOff>9525</xdr:colOff>
          <xdr:row>24</xdr:row>
          <xdr:rowOff>9525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9525</xdr:rowOff>
        </xdr:from>
        <xdr:to>
          <xdr:col>13</xdr:col>
          <xdr:colOff>9525</xdr:colOff>
          <xdr:row>24</xdr:row>
          <xdr:rowOff>9525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24</xdr:row>
          <xdr:rowOff>9525</xdr:rowOff>
        </xdr:from>
        <xdr:to>
          <xdr:col>10</xdr:col>
          <xdr:colOff>9525</xdr:colOff>
          <xdr:row>25</xdr:row>
          <xdr:rowOff>9525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24</xdr:row>
          <xdr:rowOff>9525</xdr:rowOff>
        </xdr:from>
        <xdr:to>
          <xdr:col>13</xdr:col>
          <xdr:colOff>9525</xdr:colOff>
          <xdr:row>25</xdr:row>
          <xdr:rowOff>9525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21</xdr:row>
          <xdr:rowOff>9525</xdr:rowOff>
        </xdr:from>
        <xdr:to>
          <xdr:col>10</xdr:col>
          <xdr:colOff>9525</xdr:colOff>
          <xdr:row>22</xdr:row>
          <xdr:rowOff>9525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21</xdr:row>
          <xdr:rowOff>9525</xdr:rowOff>
        </xdr:from>
        <xdr:to>
          <xdr:col>13</xdr:col>
          <xdr:colOff>9525</xdr:colOff>
          <xdr:row>22</xdr:row>
          <xdr:rowOff>9525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21</xdr:row>
          <xdr:rowOff>9525</xdr:rowOff>
        </xdr:from>
        <xdr:to>
          <xdr:col>16</xdr:col>
          <xdr:colOff>38100</xdr:colOff>
          <xdr:row>22</xdr:row>
          <xdr:rowOff>9525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21</xdr:row>
          <xdr:rowOff>9525</xdr:rowOff>
        </xdr:from>
        <xdr:to>
          <xdr:col>20</xdr:col>
          <xdr:colOff>9525</xdr:colOff>
          <xdr:row>22</xdr:row>
          <xdr:rowOff>9525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3800475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78771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36576" anchor="ctr" upright="1"/>
        <a:lstStyle/>
        <a:p>
          <a:pPr algn="ctr" rtl="0">
            <a:defRPr sz="1000"/>
          </a:pPr>
          <a:r>
            <a:rPr lang="ja-JP" altLang="en-US" sz="2000" b="1" i="0" u="none" strike="noStrike" baseline="0">
              <a:solidFill>
                <a:srgbClr val="000000"/>
              </a:solidFill>
              <a:latin typeface="Tahoma"/>
              <a:cs typeface="Tahoma"/>
            </a:rPr>
            <a:t>                RMA Number Request Form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685800</xdr:colOff>
      <xdr:row>3</xdr:row>
      <xdr:rowOff>171450</xdr:rowOff>
    </xdr:to>
    <xdr:pic>
      <xdr:nvPicPr>
        <xdr:cNvPr id="3" name="Picture 2" descr="acmepoint-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-1</xdr:colOff>
      <xdr:row>18</xdr:row>
      <xdr:rowOff>0</xdr:rowOff>
    </xdr:from>
    <xdr:to>
      <xdr:col>5</xdr:col>
      <xdr:colOff>210420</xdr:colOff>
      <xdr:row>30</xdr:row>
      <xdr:rowOff>11205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" y="3630706"/>
          <a:ext cx="3964391" cy="22299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5</xdr:col>
      <xdr:colOff>201706</xdr:colOff>
      <xdr:row>44</xdr:row>
      <xdr:rowOff>73538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6275294"/>
          <a:ext cx="3955676" cy="2225068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47</xdr:row>
      <xdr:rowOff>0</xdr:rowOff>
    </xdr:from>
    <xdr:to>
      <xdr:col>5</xdr:col>
      <xdr:colOff>257734</xdr:colOff>
      <xdr:row>59</xdr:row>
      <xdr:rowOff>105055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" y="8964706"/>
          <a:ext cx="4011705" cy="2256584"/>
        </a:xfrm>
        <a:prstGeom prst="rect">
          <a:avLst/>
        </a:prstGeom>
      </xdr:spPr>
    </xdr:pic>
    <xdr:clientData/>
  </xdr:twoCellAnchor>
  <xdr:twoCellAnchor editAs="oneCell">
    <xdr:from>
      <xdr:col>5</xdr:col>
      <xdr:colOff>347382</xdr:colOff>
      <xdr:row>46</xdr:row>
      <xdr:rowOff>44824</xdr:rowOff>
    </xdr:from>
    <xdr:to>
      <xdr:col>6</xdr:col>
      <xdr:colOff>224117</xdr:colOff>
      <xdr:row>64</xdr:row>
      <xdr:rowOff>112060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6323" y="8830236"/>
          <a:ext cx="4392706" cy="3294530"/>
        </a:xfrm>
        <a:prstGeom prst="rect">
          <a:avLst/>
        </a:prstGeom>
      </xdr:spPr>
    </xdr:pic>
    <xdr:clientData/>
  </xdr:twoCellAnchor>
  <xdr:twoCellAnchor>
    <xdr:from>
      <xdr:col>1</xdr:col>
      <xdr:colOff>1692087</xdr:colOff>
      <xdr:row>51</xdr:row>
      <xdr:rowOff>0</xdr:rowOff>
    </xdr:from>
    <xdr:to>
      <xdr:col>3</xdr:col>
      <xdr:colOff>112058</xdr:colOff>
      <xdr:row>54</xdr:row>
      <xdr:rowOff>156882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017058" y="9681882"/>
          <a:ext cx="840441" cy="69476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ja-JP" altLang="en-US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1822076</xdr:colOff>
      <xdr:row>49</xdr:row>
      <xdr:rowOff>73958</xdr:rowOff>
    </xdr:from>
    <xdr:to>
      <xdr:col>6</xdr:col>
      <xdr:colOff>201706</xdr:colOff>
      <xdr:row>60</xdr:row>
      <xdr:rowOff>78442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901017" y="9397252"/>
          <a:ext cx="2895601" cy="19767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ja-JP" altLang="en-US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168088</xdr:colOff>
      <xdr:row>53</xdr:row>
      <xdr:rowOff>56029</xdr:rowOff>
    </xdr:from>
    <xdr:to>
      <xdr:col>5</xdr:col>
      <xdr:colOff>1759324</xdr:colOff>
      <xdr:row>54</xdr:row>
      <xdr:rowOff>78441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2913529" y="10096500"/>
          <a:ext cx="2924736" cy="201706"/>
        </a:xfrm>
        <a:prstGeom prst="straightConnector1">
          <a:avLst/>
        </a:prstGeom>
        <a:ln w="25400">
          <a:solidFill>
            <a:srgbClr val="FF0000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51</xdr:row>
      <xdr:rowOff>22412</xdr:rowOff>
    </xdr:from>
    <xdr:to>
      <xdr:col>8</xdr:col>
      <xdr:colOff>1299882</xdr:colOff>
      <xdr:row>54</xdr:row>
      <xdr:rowOff>78441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863853" y="9704294"/>
          <a:ext cx="3014382" cy="5939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非点灯時のガラス表面を拡大すると</a:t>
          </a:r>
          <a:endParaRPr kumimoji="1" lang="en-US" altLang="ja-JP" sz="1100"/>
        </a:p>
        <a:p>
          <a:r>
            <a:rPr kumimoji="1" lang="ja-JP" altLang="en-US" sz="1100"/>
            <a:t>表示異常エリアは</a:t>
          </a:r>
          <a:r>
            <a:rPr kumimoji="1" lang="en-US" altLang="ja-JP" sz="1100"/>
            <a:t>RGB</a:t>
          </a:r>
          <a:r>
            <a:rPr kumimoji="1" lang="ja-JP" altLang="en-US" sz="1100"/>
            <a:t>部分が見えている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3800475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78771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36576" anchor="ctr" upright="1"/>
        <a:lstStyle/>
        <a:p>
          <a:pPr algn="ctr" rtl="0">
            <a:defRPr sz="1000"/>
          </a:pPr>
          <a:r>
            <a:rPr lang="ja-JP" altLang="en-US" sz="2000" b="1" i="0" u="none" strike="noStrike" baseline="0">
              <a:solidFill>
                <a:srgbClr val="000000"/>
              </a:solidFill>
              <a:latin typeface="Tahoma"/>
              <a:cs typeface="Tahoma"/>
            </a:rPr>
            <a:t>                RMA Number Request Form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685800</xdr:colOff>
      <xdr:row>3</xdr:row>
      <xdr:rowOff>171450</xdr:rowOff>
    </xdr:to>
    <xdr:pic>
      <xdr:nvPicPr>
        <xdr:cNvPr id="3" name="Picture 2" descr="acmepoint-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0001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2143125</xdr:colOff>
      <xdr:row>18</xdr:row>
      <xdr:rowOff>9525</xdr:rowOff>
    </xdr:from>
    <xdr:to>
      <xdr:col>5</xdr:col>
      <xdr:colOff>0</xdr:colOff>
      <xdr:row>41</xdr:row>
      <xdr:rowOff>0</xdr:rowOff>
    </xdr:to>
    <xdr:pic>
      <xdr:nvPicPr>
        <xdr:cNvPr id="4" name="図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4191000"/>
          <a:ext cx="0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18</xdr:row>
      <xdr:rowOff>38100</xdr:rowOff>
    </xdr:from>
    <xdr:to>
      <xdr:col>3</xdr:col>
      <xdr:colOff>9525</xdr:colOff>
      <xdr:row>29</xdr:row>
      <xdr:rowOff>104775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219575"/>
          <a:ext cx="23622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18</xdr:row>
      <xdr:rowOff>57150</xdr:rowOff>
    </xdr:from>
    <xdr:to>
      <xdr:col>5</xdr:col>
      <xdr:colOff>1800225</xdr:colOff>
      <xdr:row>29</xdr:row>
      <xdr:rowOff>47625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238625"/>
          <a:ext cx="2324100" cy="200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2933700</xdr:colOff>
      <xdr:row>18</xdr:row>
      <xdr:rowOff>76200</xdr:rowOff>
    </xdr:from>
    <xdr:to>
      <xdr:col>7</xdr:col>
      <xdr:colOff>247650</xdr:colOff>
      <xdr:row>29</xdr:row>
      <xdr:rowOff>76200</xdr:rowOff>
    </xdr:to>
    <xdr:pic>
      <xdr:nvPicPr>
        <xdr:cNvPr id="7" name="図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257675"/>
          <a:ext cx="2952750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1457325</xdr:colOff>
      <xdr:row>31</xdr:row>
      <xdr:rowOff>66675</xdr:rowOff>
    </xdr:from>
    <xdr:to>
      <xdr:col>7</xdr:col>
      <xdr:colOff>847725</xdr:colOff>
      <xdr:row>46</xdr:row>
      <xdr:rowOff>9525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6686550"/>
          <a:ext cx="878205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171450</xdr:rowOff>
    </xdr:from>
    <xdr:to>
      <xdr:col>4</xdr:col>
      <xdr:colOff>428625</xdr:colOff>
      <xdr:row>48</xdr:row>
      <xdr:rowOff>142875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 flipH="1">
          <a:off x="2743200" y="8086725"/>
          <a:ext cx="990600" cy="1781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428625</xdr:colOff>
      <xdr:row>34</xdr:row>
      <xdr:rowOff>66675</xdr:rowOff>
    </xdr:from>
    <xdr:to>
      <xdr:col>6</xdr:col>
      <xdr:colOff>57150</xdr:colOff>
      <xdr:row>49</xdr:row>
      <xdr:rowOff>85725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 flipH="1">
          <a:off x="3171825" y="7258050"/>
          <a:ext cx="5476875" cy="2733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49</xdr:row>
      <xdr:rowOff>285750</xdr:rowOff>
    </xdr:from>
    <xdr:to>
      <xdr:col>5</xdr:col>
      <xdr:colOff>228600</xdr:colOff>
      <xdr:row>54</xdr:row>
      <xdr:rowOff>9525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 flipH="1">
          <a:off x="4286250" y="10191750"/>
          <a:ext cx="19050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32</xdr:row>
      <xdr:rowOff>171450</xdr:rowOff>
    </xdr:from>
    <xdr:to>
      <xdr:col>5</xdr:col>
      <xdr:colOff>3676650</xdr:colOff>
      <xdr:row>49</xdr:row>
      <xdr:rowOff>219075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 flipH="1">
          <a:off x="3781425" y="7000875"/>
          <a:ext cx="3971925" cy="312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3390900</xdr:colOff>
      <xdr:row>36</xdr:row>
      <xdr:rowOff>171450</xdr:rowOff>
    </xdr:from>
    <xdr:to>
      <xdr:col>9</xdr:col>
      <xdr:colOff>228600</xdr:colOff>
      <xdr:row>49</xdr:row>
      <xdr:rowOff>95250</xdr:rowOff>
    </xdr:to>
    <xdr:sp macro="" textlink="">
      <xdr:nvSpPr>
        <xdr:cNvPr id="13" name="Lin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ShapeType="1"/>
        </xdr:cNvSpPr>
      </xdr:nvSpPr>
      <xdr:spPr bwMode="auto">
        <a:xfrm>
          <a:off x="7467600" y="7724775"/>
          <a:ext cx="4886325" cy="2276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34</xdr:row>
      <xdr:rowOff>152400</xdr:rowOff>
    </xdr:from>
    <xdr:to>
      <xdr:col>5</xdr:col>
      <xdr:colOff>3676650</xdr:colOff>
      <xdr:row>46</xdr:row>
      <xdr:rowOff>142875</xdr:rowOff>
    </xdr:to>
    <xdr:sp macro="" textlink="">
      <xdr:nvSpPr>
        <xdr:cNvPr id="14" name="Line 7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ShapeType="1"/>
        </xdr:cNvSpPr>
      </xdr:nvSpPr>
      <xdr:spPr bwMode="auto">
        <a:xfrm flipH="1">
          <a:off x="3009900" y="7343775"/>
          <a:ext cx="4743450" cy="2162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37</xdr:row>
      <xdr:rowOff>47625</xdr:rowOff>
    </xdr:from>
    <xdr:to>
      <xdr:col>5</xdr:col>
      <xdr:colOff>1371600</xdr:colOff>
      <xdr:row>38</xdr:row>
      <xdr:rowOff>133350</xdr:rowOff>
    </xdr:to>
    <xdr:sp macro="" textlink="">
      <xdr:nvSpPr>
        <xdr:cNvPr id="15" name="Oval 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3457575" y="7781925"/>
          <a:ext cx="1990725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lumMod val="20000"/>
            <a:lumOff val="80000"/>
          </a:schemeClr>
        </a:solidFill>
        <a:ln>
          <a:solidFill>
            <a:srgbClr val="0070C0"/>
          </a:solidFill>
        </a:ln>
      </a:spPr>
      <a:bodyPr vertOverflow="clip" horzOverflow="clip" rtlCol="0" anchor="t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U32"/>
  <sheetViews>
    <sheetView showZeros="0" tabSelected="1" zoomScaleNormal="100" workbookViewId="0">
      <selection activeCell="B12" sqref="B12:AF12"/>
    </sheetView>
  </sheetViews>
  <sheetFormatPr defaultRowHeight="15.75"/>
  <cols>
    <col min="1" max="83" width="3.125" style="1" customWidth="1"/>
    <col min="84" max="16384" width="9" style="1"/>
  </cols>
  <sheetData>
    <row r="1" spans="1:40" s="2" customFormat="1" ht="24.95" customHeight="1" thickBot="1">
      <c r="A1" s="200" t="s">
        <v>6</v>
      </c>
      <c r="B1" s="200"/>
      <c r="C1" s="200"/>
      <c r="D1" s="200"/>
      <c r="E1" s="201">
        <f>'支給部品不良連絡書 原紙（SF20170601）'!E1:L1</f>
        <v>0</v>
      </c>
      <c r="F1" s="201"/>
      <c r="G1" s="201"/>
      <c r="H1" s="201"/>
      <c r="I1" s="201"/>
      <c r="J1" s="201"/>
      <c r="K1" s="201"/>
      <c r="L1" s="201"/>
      <c r="M1" s="6"/>
      <c r="Y1" s="3" t="s">
        <v>11</v>
      </c>
      <c r="Z1" s="202"/>
      <c r="AA1" s="202"/>
      <c r="AB1" s="4" t="s">
        <v>2</v>
      </c>
      <c r="AC1" s="97"/>
      <c r="AD1" s="4" t="s">
        <v>1</v>
      </c>
      <c r="AE1" s="97"/>
      <c r="AF1" s="4" t="s">
        <v>0</v>
      </c>
    </row>
    <row r="2" spans="1:40" ht="20.100000000000001" customHeight="1">
      <c r="A2" s="203" t="s">
        <v>5</v>
      </c>
      <c r="B2" s="204"/>
      <c r="C2" s="204"/>
      <c r="D2" s="204"/>
      <c r="E2" s="207" t="s">
        <v>13</v>
      </c>
      <c r="F2" s="207"/>
      <c r="G2" s="207"/>
      <c r="H2" s="207"/>
      <c r="I2" s="207"/>
      <c r="J2" s="207"/>
      <c r="K2" s="207"/>
      <c r="L2" s="207"/>
      <c r="M2" s="207"/>
      <c r="N2" s="207"/>
      <c r="O2" s="208"/>
      <c r="P2" s="211" t="s">
        <v>10</v>
      </c>
      <c r="Q2" s="212"/>
      <c r="R2" s="212"/>
      <c r="S2" s="212"/>
      <c r="T2" s="213" t="str">
        <f>VLOOKUP($I$7,支給品データ!$A:$D,4,0)</f>
        <v>ＡＣＭＥＰＯＩＮＴ　ＴＥＣＨ</v>
      </c>
      <c r="U2" s="213"/>
      <c r="V2" s="213"/>
      <c r="W2" s="213"/>
      <c r="X2" s="213"/>
      <c r="Y2" s="213"/>
      <c r="Z2" s="214"/>
      <c r="AA2" s="174" t="s">
        <v>3</v>
      </c>
      <c r="AB2" s="174"/>
      <c r="AC2" s="174"/>
      <c r="AD2" s="174" t="s">
        <v>4</v>
      </c>
      <c r="AE2" s="174"/>
      <c r="AF2" s="175"/>
    </row>
    <row r="3" spans="1:40" ht="20.100000000000001" customHeight="1">
      <c r="A3" s="205"/>
      <c r="B3" s="206"/>
      <c r="C3" s="206"/>
      <c r="D3" s="206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/>
      <c r="P3" s="176" t="s">
        <v>12</v>
      </c>
      <c r="Q3" s="177"/>
      <c r="R3" s="177"/>
      <c r="S3" s="177"/>
      <c r="T3" s="153"/>
      <c r="U3" s="153"/>
      <c r="V3" s="153"/>
      <c r="W3" s="153"/>
      <c r="X3" s="153"/>
      <c r="Y3" s="153"/>
      <c r="Z3" s="154"/>
      <c r="AA3" s="157"/>
      <c r="AB3" s="157"/>
      <c r="AC3" s="157"/>
      <c r="AD3" s="157"/>
      <c r="AE3" s="157"/>
      <c r="AF3" s="160"/>
    </row>
    <row r="4" spans="1:40" ht="20.100000000000001" customHeight="1">
      <c r="A4" s="178" t="s">
        <v>25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80"/>
      <c r="P4" s="176" t="s">
        <v>15</v>
      </c>
      <c r="Q4" s="177"/>
      <c r="R4" s="177"/>
      <c r="S4" s="177"/>
      <c r="T4" s="189"/>
      <c r="U4" s="189"/>
      <c r="V4" s="189"/>
      <c r="W4" s="189"/>
      <c r="X4" s="189"/>
      <c r="Y4" s="189"/>
      <c r="Z4" s="190"/>
      <c r="AA4" s="158"/>
      <c r="AB4" s="158"/>
      <c r="AC4" s="158"/>
      <c r="AD4" s="158"/>
      <c r="AE4" s="158"/>
      <c r="AF4" s="161"/>
    </row>
    <row r="5" spans="1:40" ht="20.100000000000001" customHeight="1" thickBot="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3"/>
      <c r="P5" s="191" t="s">
        <v>23</v>
      </c>
      <c r="Q5" s="192"/>
      <c r="R5" s="192"/>
      <c r="S5" s="192"/>
      <c r="T5" s="193" t="s">
        <v>189</v>
      </c>
      <c r="U5" s="194"/>
      <c r="V5" s="194"/>
      <c r="W5" s="194"/>
      <c r="X5" s="194"/>
      <c r="Y5" s="194"/>
      <c r="Z5" s="195"/>
      <c r="AA5" s="159"/>
      <c r="AB5" s="159"/>
      <c r="AC5" s="159"/>
      <c r="AD5" s="159"/>
      <c r="AE5" s="159"/>
      <c r="AF5" s="162"/>
    </row>
    <row r="6" spans="1:40" ht="20.100000000000001" customHeight="1">
      <c r="A6" s="196" t="s">
        <v>165</v>
      </c>
      <c r="B6" s="197"/>
      <c r="C6" s="197"/>
      <c r="D6" s="197"/>
      <c r="E6" s="197"/>
      <c r="F6" s="197"/>
      <c r="G6" s="197"/>
      <c r="H6" s="197"/>
      <c r="I6" s="197"/>
      <c r="J6" s="197"/>
      <c r="K6" s="198" t="s">
        <v>166</v>
      </c>
      <c r="L6" s="198"/>
      <c r="M6" s="198"/>
      <c r="N6" s="198"/>
      <c r="O6" s="198"/>
      <c r="P6" s="198"/>
      <c r="Q6" s="199">
        <f>'支給部品不良連絡書 原紙（SF20170601）'!Q6:T6</f>
        <v>0</v>
      </c>
      <c r="R6" s="199"/>
      <c r="S6" s="199"/>
      <c r="T6" s="199"/>
      <c r="U6" s="134"/>
      <c r="V6" s="134"/>
      <c r="W6" s="135"/>
      <c r="X6" s="135"/>
      <c r="Y6" s="136"/>
      <c r="Z6" s="136"/>
      <c r="AA6" s="136"/>
      <c r="AB6" s="136"/>
      <c r="AC6" s="136"/>
      <c r="AD6" s="136"/>
      <c r="AE6" s="136"/>
      <c r="AF6" s="137"/>
    </row>
    <row r="7" spans="1:40" ht="33" customHeight="1">
      <c r="A7" s="18"/>
      <c r="B7" s="140" t="s">
        <v>35</v>
      </c>
      <c r="C7" s="141"/>
      <c r="D7" s="141"/>
      <c r="E7" s="141"/>
      <c r="F7" s="141"/>
      <c r="G7" s="141"/>
      <c r="H7" s="141"/>
      <c r="I7" s="184">
        <f>'支給部品不良連絡書 原紙（SF20170601）'!I7:P7</f>
        <v>51059162</v>
      </c>
      <c r="J7" s="185"/>
      <c r="K7" s="185"/>
      <c r="L7" s="185"/>
      <c r="M7" s="185"/>
      <c r="N7" s="185"/>
      <c r="O7" s="185"/>
      <c r="P7" s="186"/>
      <c r="Q7" s="145" t="s">
        <v>86</v>
      </c>
      <c r="R7" s="146"/>
      <c r="S7" s="146"/>
      <c r="T7" s="146"/>
      <c r="U7" s="146"/>
      <c r="V7" s="146"/>
      <c r="W7" s="146"/>
      <c r="X7" s="187" t="str">
        <f>'支給部品不良連絡書 原紙（SF20170601）'!X7:AE7</f>
        <v>BｉGMO HYBRID液晶10.1ｲﾝﾁTFT</v>
      </c>
      <c r="Y7" s="187"/>
      <c r="Z7" s="187"/>
      <c r="AA7" s="187"/>
      <c r="AB7" s="187"/>
      <c r="AC7" s="187"/>
      <c r="AD7" s="187"/>
      <c r="AE7" s="188"/>
      <c r="AF7" s="15"/>
    </row>
    <row r="8" spans="1:40" ht="33" customHeight="1">
      <c r="A8" s="18"/>
      <c r="B8" s="140" t="s">
        <v>109</v>
      </c>
      <c r="C8" s="141"/>
      <c r="D8" s="141"/>
      <c r="E8" s="141"/>
      <c r="F8" s="141"/>
      <c r="G8" s="141"/>
      <c r="H8" s="141"/>
      <c r="I8" s="142" t="str">
        <f>'支給部品不良連絡書 原紙（SF20170601）'!I8:P8</f>
        <v>C27BBQK3EYZZ-ZS0100</v>
      </c>
      <c r="J8" s="143"/>
      <c r="K8" s="143"/>
      <c r="L8" s="143"/>
      <c r="M8" s="143"/>
      <c r="N8" s="143"/>
      <c r="O8" s="143"/>
      <c r="P8" s="144"/>
      <c r="Q8" s="145" t="s">
        <v>110</v>
      </c>
      <c r="R8" s="146"/>
      <c r="S8" s="146"/>
      <c r="T8" s="146"/>
      <c r="U8" s="146"/>
      <c r="V8" s="146"/>
      <c r="W8" s="146"/>
      <c r="X8" s="147" t="str">
        <f>'支給部品不良連絡書 原紙（SF20170601）'!X8:AE8</f>
        <v>-</v>
      </c>
      <c r="Y8" s="147"/>
      <c r="Z8" s="147"/>
      <c r="AA8" s="147"/>
      <c r="AB8" s="147"/>
      <c r="AC8" s="147"/>
      <c r="AD8" s="147"/>
      <c r="AE8" s="148"/>
      <c r="AF8" s="16"/>
    </row>
    <row r="9" spans="1:40" ht="33" customHeight="1">
      <c r="A9" s="18"/>
      <c r="B9" s="145" t="s">
        <v>26</v>
      </c>
      <c r="C9" s="146"/>
      <c r="D9" s="146"/>
      <c r="E9" s="146"/>
      <c r="F9" s="146"/>
      <c r="G9" s="146"/>
      <c r="H9" s="146"/>
      <c r="I9" s="152" t="s">
        <v>190</v>
      </c>
      <c r="J9" s="153"/>
      <c r="K9" s="153"/>
      <c r="L9" s="153"/>
      <c r="M9" s="153"/>
      <c r="N9" s="153"/>
      <c r="O9" s="153"/>
      <c r="P9" s="154"/>
      <c r="Q9" s="145" t="s">
        <v>27</v>
      </c>
      <c r="R9" s="146"/>
      <c r="S9" s="146"/>
      <c r="T9" s="146"/>
      <c r="U9" s="146"/>
      <c r="V9" s="146"/>
      <c r="W9" s="146"/>
      <c r="X9" s="155"/>
      <c r="Y9" s="155"/>
      <c r="Z9" s="155"/>
      <c r="AA9" s="155"/>
      <c r="AB9" s="155"/>
      <c r="AC9" s="155"/>
      <c r="AD9" s="155"/>
      <c r="AE9" s="156"/>
      <c r="AF9" s="16"/>
    </row>
    <row r="10" spans="1:40" ht="7.5" customHeight="1">
      <c r="A10" s="13"/>
      <c r="B10" s="17"/>
      <c r="C10" s="17"/>
      <c r="D10" s="1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6"/>
    </row>
    <row r="11" spans="1:40" ht="20.100000000000001" customHeight="1">
      <c r="A11" s="149" t="s">
        <v>28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1"/>
    </row>
    <row r="12" spans="1:40" ht="159.94999999999999" customHeight="1">
      <c r="A12" s="13"/>
      <c r="B12" s="163" t="s">
        <v>191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4"/>
    </row>
    <row r="13" spans="1:40" ht="20.100000000000001" customHeight="1">
      <c r="A13" s="149" t="s">
        <v>29</v>
      </c>
      <c r="B13" s="150"/>
      <c r="C13" s="150"/>
      <c r="D13" s="150"/>
      <c r="E13" s="165"/>
      <c r="F13" s="165"/>
      <c r="G13" s="165"/>
      <c r="H13" s="16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4"/>
    </row>
    <row r="14" spans="1:40" s="91" customFormat="1" ht="20.100000000000001" customHeight="1">
      <c r="A14" s="93"/>
      <c r="B14" s="94" t="s">
        <v>108</v>
      </c>
      <c r="C14" s="94"/>
      <c r="D14" s="94"/>
      <c r="E14" s="171"/>
      <c r="F14" s="171"/>
      <c r="G14" s="171"/>
      <c r="H14" s="171"/>
      <c r="I14" s="171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6"/>
      <c r="AG14" s="90"/>
    </row>
    <row r="15" spans="1:40" ht="9.9499999999999993" customHeight="1">
      <c r="A15" s="18"/>
      <c r="B15" s="1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6"/>
      <c r="AG15" s="8"/>
      <c r="AN15" s="8"/>
    </row>
    <row r="16" spans="1:40" ht="159.94999999999999" customHeight="1">
      <c r="A16" s="12"/>
      <c r="B16" s="166" t="s">
        <v>192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8"/>
    </row>
    <row r="17" spans="1:47" ht="30" customHeight="1">
      <c r="A17" s="149" t="s">
        <v>34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1"/>
    </row>
    <row r="18" spans="1:47" ht="170.1" customHeight="1" thickBot="1">
      <c r="A18" s="7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70"/>
    </row>
    <row r="19" spans="1:47" ht="20.100000000000001" customHeight="1">
      <c r="A19" s="20" t="s">
        <v>33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2"/>
      <c r="Y19" s="10"/>
      <c r="Z19" s="10"/>
      <c r="AA19" s="23"/>
      <c r="AB19" s="23"/>
      <c r="AC19" s="23"/>
      <c r="AD19" s="23"/>
      <c r="AE19" s="23"/>
      <c r="AF19" s="24"/>
    </row>
    <row r="20" spans="1:47" ht="20.100000000000001" customHeight="1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98"/>
      <c r="Z20" s="98"/>
      <c r="AA20" s="5"/>
      <c r="AB20" s="5"/>
      <c r="AC20" s="5"/>
      <c r="AD20" s="5"/>
      <c r="AE20" s="5"/>
      <c r="AF20" s="19"/>
    </row>
    <row r="21" spans="1:47" ht="20.100000000000001" customHeight="1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1"/>
      <c r="Y21" s="98"/>
      <c r="Z21" s="98"/>
      <c r="AA21" s="5"/>
      <c r="AB21" s="5"/>
      <c r="AC21" s="5"/>
      <c r="AD21" s="5"/>
      <c r="AE21" s="5"/>
      <c r="AF21" s="19"/>
    </row>
    <row r="22" spans="1:47" ht="20.100000000000001" customHeight="1">
      <c r="A22" s="99"/>
      <c r="B22" s="100"/>
      <c r="C22" s="100" t="s">
        <v>88</v>
      </c>
      <c r="D22" s="100"/>
      <c r="E22" s="100"/>
      <c r="F22" s="100"/>
      <c r="G22" s="100"/>
      <c r="H22" s="100"/>
      <c r="I22" s="100"/>
      <c r="J22" s="100"/>
      <c r="K22" s="100" t="s">
        <v>87</v>
      </c>
      <c r="L22" s="100"/>
      <c r="M22" s="100"/>
      <c r="N22" s="100" t="s">
        <v>106</v>
      </c>
      <c r="O22" s="100"/>
      <c r="P22" s="100"/>
      <c r="Q22" s="100" t="s">
        <v>107</v>
      </c>
      <c r="R22" s="100"/>
      <c r="S22" s="100"/>
      <c r="T22" s="100"/>
      <c r="U22" s="100" t="s">
        <v>89</v>
      </c>
      <c r="V22" s="100"/>
      <c r="W22" s="100"/>
      <c r="X22" s="101"/>
      <c r="Y22" s="98"/>
      <c r="Z22" s="98"/>
      <c r="AA22" s="172" t="s">
        <v>3</v>
      </c>
      <c r="AB22" s="172"/>
      <c r="AC22" s="172"/>
      <c r="AD22" s="172" t="s">
        <v>7</v>
      </c>
      <c r="AE22" s="172"/>
      <c r="AF22" s="173"/>
    </row>
    <row r="23" spans="1:47" ht="20.100000000000001" customHeight="1">
      <c r="A23" s="102"/>
      <c r="B23" s="100"/>
      <c r="C23" s="100" t="s">
        <v>31</v>
      </c>
      <c r="D23" s="100"/>
      <c r="E23" s="100"/>
      <c r="F23" s="100"/>
      <c r="G23" s="100"/>
      <c r="H23" s="100"/>
      <c r="I23" s="100"/>
      <c r="J23" s="100"/>
      <c r="K23" s="100" t="s">
        <v>8</v>
      </c>
      <c r="L23" s="100"/>
      <c r="M23" s="100"/>
      <c r="N23" s="100" t="s">
        <v>9</v>
      </c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57"/>
      <c r="AB23" s="157"/>
      <c r="AC23" s="157"/>
      <c r="AD23" s="157"/>
      <c r="AE23" s="157"/>
      <c r="AF23" s="160"/>
    </row>
    <row r="24" spans="1:47" ht="20.100000000000001" customHeight="1">
      <c r="A24" s="102"/>
      <c r="B24" s="100"/>
      <c r="C24" s="100" t="s">
        <v>32</v>
      </c>
      <c r="D24" s="100"/>
      <c r="E24" s="100"/>
      <c r="F24" s="100"/>
      <c r="G24" s="100"/>
      <c r="H24" s="100"/>
      <c r="I24" s="100"/>
      <c r="J24" s="100"/>
      <c r="K24" s="100" t="s">
        <v>8</v>
      </c>
      <c r="L24" s="100"/>
      <c r="M24" s="100"/>
      <c r="N24" s="100" t="s">
        <v>9</v>
      </c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58"/>
      <c r="AB24" s="158"/>
      <c r="AC24" s="158"/>
      <c r="AD24" s="158"/>
      <c r="AE24" s="158"/>
      <c r="AF24" s="161"/>
    </row>
    <row r="25" spans="1:47" ht="20.100000000000001" customHeight="1" thickBot="1">
      <c r="A25" s="103"/>
      <c r="B25" s="104"/>
      <c r="C25" s="104" t="s">
        <v>30</v>
      </c>
      <c r="D25" s="104"/>
      <c r="E25" s="104"/>
      <c r="F25" s="104"/>
      <c r="G25" s="104"/>
      <c r="H25" s="104"/>
      <c r="I25" s="104"/>
      <c r="J25" s="104"/>
      <c r="K25" s="104" t="s">
        <v>8</v>
      </c>
      <c r="L25" s="104"/>
      <c r="M25" s="104"/>
      <c r="N25" s="104" t="s">
        <v>9</v>
      </c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59"/>
      <c r="AB25" s="159"/>
      <c r="AC25" s="159"/>
      <c r="AD25" s="159"/>
      <c r="AE25" s="159"/>
      <c r="AF25" s="162"/>
    </row>
    <row r="26" spans="1:4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 t="s">
        <v>111</v>
      </c>
      <c r="AM26" s="5"/>
      <c r="AN26" s="5"/>
      <c r="AO26" s="5"/>
      <c r="AP26" s="5"/>
      <c r="AQ26" s="5"/>
      <c r="AR26" s="5"/>
      <c r="AS26" s="5"/>
      <c r="AT26" s="5"/>
      <c r="AU26" s="5"/>
    </row>
    <row r="27" spans="1:4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M27" s="5"/>
      <c r="AN27" s="5"/>
      <c r="AO27" s="5"/>
      <c r="AP27" s="5"/>
      <c r="AQ27" s="5"/>
      <c r="AR27" s="5"/>
      <c r="AS27" s="5"/>
      <c r="AT27" s="5"/>
      <c r="AU27" s="5"/>
    </row>
    <row r="28" spans="1:4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M28" s="5"/>
      <c r="AN28" s="5"/>
      <c r="AO28" s="5"/>
      <c r="AP28" s="5"/>
      <c r="AQ28" s="5"/>
      <c r="AR28" s="5"/>
      <c r="AS28" s="5"/>
      <c r="AT28" s="5"/>
      <c r="AU28" s="5"/>
    </row>
    <row r="29" spans="1:4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M29" s="5"/>
      <c r="AN29" s="5"/>
      <c r="AO29" s="5"/>
      <c r="AP29" s="5"/>
      <c r="AQ29" s="5"/>
      <c r="AR29" s="5"/>
      <c r="AS29" s="5"/>
      <c r="AT29" s="5"/>
      <c r="AU29" s="5"/>
    </row>
    <row r="30" spans="1:4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M30" s="5"/>
      <c r="AN30" s="5"/>
      <c r="AO30" s="5"/>
      <c r="AP30" s="5"/>
      <c r="AQ30" s="5"/>
      <c r="AR30" s="5"/>
      <c r="AS30" s="5"/>
      <c r="AT30" s="5"/>
      <c r="AU30" s="5"/>
    </row>
    <row r="31" spans="1:4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M31" s="5"/>
      <c r="AN31" s="5"/>
      <c r="AO31" s="5"/>
      <c r="AP31" s="5"/>
      <c r="AQ31" s="5"/>
      <c r="AR31" s="5"/>
      <c r="AS31" s="5"/>
      <c r="AT31" s="5"/>
      <c r="AU31" s="5"/>
    </row>
    <row r="32" spans="1:4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</sheetData>
  <sheetProtection password="EA6F" sheet="1" objects="1" scenarios="1" selectLockedCells="1"/>
  <mergeCells count="45">
    <mergeCell ref="A1:D1"/>
    <mergeCell ref="E1:L1"/>
    <mergeCell ref="Z1:AA1"/>
    <mergeCell ref="A2:D3"/>
    <mergeCell ref="E2:O3"/>
    <mergeCell ref="P2:S2"/>
    <mergeCell ref="T2:Z2"/>
    <mergeCell ref="AA2:AC2"/>
    <mergeCell ref="A4:O5"/>
    <mergeCell ref="B7:H7"/>
    <mergeCell ref="I7:P7"/>
    <mergeCell ref="Q7:W7"/>
    <mergeCell ref="X7:AE7"/>
    <mergeCell ref="P4:S4"/>
    <mergeCell ref="T4:Z4"/>
    <mergeCell ref="P5:S5"/>
    <mergeCell ref="T5:Z5"/>
    <mergeCell ref="A6:J6"/>
    <mergeCell ref="K6:P6"/>
    <mergeCell ref="Q6:T6"/>
    <mergeCell ref="AD2:AF2"/>
    <mergeCell ref="P3:S3"/>
    <mergeCell ref="T3:Z3"/>
    <mergeCell ref="AA3:AC5"/>
    <mergeCell ref="AD3:AF5"/>
    <mergeCell ref="AA23:AC25"/>
    <mergeCell ref="AD23:AF25"/>
    <mergeCell ref="B12:AF12"/>
    <mergeCell ref="A13:D13"/>
    <mergeCell ref="E13:H13"/>
    <mergeCell ref="B16:AF16"/>
    <mergeCell ref="A17:AF17"/>
    <mergeCell ref="B18:AF18"/>
    <mergeCell ref="E14:I14"/>
    <mergeCell ref="AA22:AC22"/>
    <mergeCell ref="AD22:AF22"/>
    <mergeCell ref="B8:H8"/>
    <mergeCell ref="I8:P8"/>
    <mergeCell ref="Q8:W8"/>
    <mergeCell ref="X8:AE8"/>
    <mergeCell ref="A11:AF11"/>
    <mergeCell ref="B9:H9"/>
    <mergeCell ref="I9:P9"/>
    <mergeCell ref="Q9:W9"/>
    <mergeCell ref="X9:AE9"/>
  </mergeCells>
  <phoneticPr fontId="1"/>
  <dataValidations count="1">
    <dataValidation type="list" allowBlank="1" showInputMessage="1" showErrorMessage="1" sqref="E14" xr:uid="{00000000-0002-0000-0100-000000000000}">
      <formula1>"製造要因,デバイス・部品要因,取扱要因,設計要因,その他"</formula1>
    </dataValidation>
  </dataValidations>
  <pageMargins left="0.78740157480314965" right="0.59055118110236227" top="0.59055118110236227" bottom="0" header="0" footer="0"/>
  <pageSetup paperSize="9"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9" r:id="rId4" name="Check Box 13">
              <controlPr defaultSize="0" autoFill="0" autoLine="0" autoPict="0">
                <anchor moveWithCells="1">
                  <from>
                    <xdr:col>9</xdr:col>
                    <xdr:colOff>9525</xdr:colOff>
                    <xdr:row>22</xdr:row>
                    <xdr:rowOff>9525</xdr:rowOff>
                  </from>
                  <to>
                    <xdr:col>10</xdr:col>
                    <xdr:colOff>9525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5" name="Check Box 14">
              <controlPr defaultSize="0" autoFill="0" autoLine="0" autoPict="0">
                <anchor moveWithCells="1">
                  <from>
                    <xdr:col>12</xdr:col>
                    <xdr:colOff>9525</xdr:colOff>
                    <xdr:row>22</xdr:row>
                    <xdr:rowOff>9525</xdr:rowOff>
                  </from>
                  <to>
                    <xdr:col>13</xdr:col>
                    <xdr:colOff>9525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6" name="Check Box 15">
              <controlPr defaultSize="0" autoFill="0" autoLine="0" autoPict="0">
                <anchor moveWithCells="1">
                  <from>
                    <xdr:col>9</xdr:col>
                    <xdr:colOff>9525</xdr:colOff>
                    <xdr:row>23</xdr:row>
                    <xdr:rowOff>9525</xdr:rowOff>
                  </from>
                  <to>
                    <xdr:col>10</xdr:col>
                    <xdr:colOff>9525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7" name="Check Box 16">
              <controlPr defaultSize="0" autoFill="0" autoLine="0" autoPict="0">
                <anchor moveWithCells="1">
                  <from>
                    <xdr:col>12</xdr:col>
                    <xdr:colOff>9525</xdr:colOff>
                    <xdr:row>23</xdr:row>
                    <xdr:rowOff>9525</xdr:rowOff>
                  </from>
                  <to>
                    <xdr:col>13</xdr:col>
                    <xdr:colOff>9525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8" name="Check Box 17">
              <controlPr defaultSize="0" autoFill="0" autoLine="0" autoPict="0">
                <anchor moveWithCells="1">
                  <from>
                    <xdr:col>9</xdr:col>
                    <xdr:colOff>9525</xdr:colOff>
                    <xdr:row>24</xdr:row>
                    <xdr:rowOff>9525</xdr:rowOff>
                  </from>
                  <to>
                    <xdr:col>10</xdr:col>
                    <xdr:colOff>9525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9" name="Check Box 18">
              <controlPr defaultSize="0" autoFill="0" autoLine="0" autoPict="0">
                <anchor moveWithCells="1">
                  <from>
                    <xdr:col>12</xdr:col>
                    <xdr:colOff>9525</xdr:colOff>
                    <xdr:row>24</xdr:row>
                    <xdr:rowOff>9525</xdr:rowOff>
                  </from>
                  <to>
                    <xdr:col>13</xdr:col>
                    <xdr:colOff>9525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0" name="Check Box 26">
              <controlPr defaultSize="0" autoFill="0" autoLine="0" autoPict="0">
                <anchor moveWithCells="1">
                  <from>
                    <xdr:col>9</xdr:col>
                    <xdr:colOff>9525</xdr:colOff>
                    <xdr:row>21</xdr:row>
                    <xdr:rowOff>9525</xdr:rowOff>
                  </from>
                  <to>
                    <xdr:col>10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1" name="Check Box 27">
              <controlPr defaultSize="0" autoFill="0" autoLine="0" autoPict="0">
                <anchor moveWithCells="1">
                  <from>
                    <xdr:col>12</xdr:col>
                    <xdr:colOff>9525</xdr:colOff>
                    <xdr:row>21</xdr:row>
                    <xdr:rowOff>9525</xdr:rowOff>
                  </from>
                  <to>
                    <xdr:col>13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2" name="Check Box 28">
              <controlPr defaultSize="0" autoFill="0" autoLine="0" autoPict="0">
                <anchor moveWithCells="1">
                  <from>
                    <xdr:col>15</xdr:col>
                    <xdr:colOff>38100</xdr:colOff>
                    <xdr:row>21</xdr:row>
                    <xdr:rowOff>9525</xdr:rowOff>
                  </from>
                  <to>
                    <xdr:col>16</xdr:col>
                    <xdr:colOff>38100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3" name="Check Box 29">
              <controlPr defaultSize="0" autoFill="0" autoLine="0" autoPict="0">
                <anchor moveWithCells="1">
                  <from>
                    <xdr:col>19</xdr:col>
                    <xdr:colOff>9525</xdr:colOff>
                    <xdr:row>21</xdr:row>
                    <xdr:rowOff>9525</xdr:rowOff>
                  </from>
                  <to>
                    <xdr:col>20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35"/>
  <sheetViews>
    <sheetView zoomScaleNormal="100" workbookViewId="0">
      <selection activeCell="B14" sqref="B14:AF14"/>
    </sheetView>
  </sheetViews>
  <sheetFormatPr defaultRowHeight="15.75"/>
  <cols>
    <col min="1" max="83" width="3.125" style="1" customWidth="1"/>
    <col min="84" max="16384" width="9" style="1"/>
  </cols>
  <sheetData>
    <row r="1" spans="1:32" s="2" customFormat="1" ht="24.95" customHeight="1" thickBot="1">
      <c r="A1" s="200" t="s">
        <v>6</v>
      </c>
      <c r="B1" s="200"/>
      <c r="C1" s="200"/>
      <c r="D1" s="200"/>
      <c r="E1" s="215"/>
      <c r="F1" s="215"/>
      <c r="G1" s="215"/>
      <c r="H1" s="215"/>
      <c r="I1" s="215"/>
      <c r="J1" s="215"/>
      <c r="K1" s="215"/>
      <c r="L1" s="215"/>
      <c r="M1" s="6"/>
      <c r="Y1" s="3" t="s">
        <v>11</v>
      </c>
      <c r="Z1" s="202">
        <v>2018</v>
      </c>
      <c r="AA1" s="202"/>
      <c r="AB1" s="4" t="s">
        <v>2</v>
      </c>
      <c r="AC1" s="97">
        <v>8</v>
      </c>
      <c r="AD1" s="4" t="s">
        <v>1</v>
      </c>
      <c r="AE1" s="97">
        <v>31</v>
      </c>
      <c r="AF1" s="4" t="s">
        <v>0</v>
      </c>
    </row>
    <row r="2" spans="1:32" ht="20.100000000000001" customHeight="1">
      <c r="A2" s="203" t="s">
        <v>5</v>
      </c>
      <c r="B2" s="204"/>
      <c r="C2" s="204"/>
      <c r="D2" s="204"/>
      <c r="E2" s="207" t="s">
        <v>13</v>
      </c>
      <c r="F2" s="207"/>
      <c r="G2" s="207"/>
      <c r="H2" s="207"/>
      <c r="I2" s="207"/>
      <c r="J2" s="207"/>
      <c r="K2" s="207"/>
      <c r="L2" s="207"/>
      <c r="M2" s="207"/>
      <c r="N2" s="207"/>
      <c r="O2" s="208"/>
      <c r="P2" s="211" t="s">
        <v>10</v>
      </c>
      <c r="Q2" s="212"/>
      <c r="R2" s="212"/>
      <c r="S2" s="212"/>
      <c r="T2" s="252" t="s">
        <v>113</v>
      </c>
      <c r="U2" s="252"/>
      <c r="V2" s="252"/>
      <c r="W2" s="252"/>
      <c r="X2" s="252"/>
      <c r="Y2" s="252"/>
      <c r="Z2" s="253"/>
      <c r="AA2" s="174" t="s">
        <v>3</v>
      </c>
      <c r="AB2" s="174"/>
      <c r="AC2" s="174"/>
      <c r="AD2" s="174" t="s">
        <v>4</v>
      </c>
      <c r="AE2" s="174"/>
      <c r="AF2" s="175"/>
    </row>
    <row r="3" spans="1:32" ht="20.100000000000001" customHeight="1">
      <c r="A3" s="205"/>
      <c r="B3" s="206"/>
      <c r="C3" s="206"/>
      <c r="D3" s="206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/>
      <c r="P3" s="176" t="s">
        <v>12</v>
      </c>
      <c r="Q3" s="177"/>
      <c r="R3" s="177"/>
      <c r="S3" s="177"/>
      <c r="T3" s="153" t="s">
        <v>168</v>
      </c>
      <c r="U3" s="153"/>
      <c r="V3" s="153"/>
      <c r="W3" s="153"/>
      <c r="X3" s="153"/>
      <c r="Y3" s="153"/>
      <c r="Z3" s="154"/>
      <c r="AA3" s="157" t="s">
        <v>174</v>
      </c>
      <c r="AB3" s="157"/>
      <c r="AC3" s="157"/>
      <c r="AD3" s="157" t="s">
        <v>167</v>
      </c>
      <c r="AE3" s="157"/>
      <c r="AF3" s="160"/>
    </row>
    <row r="4" spans="1:32" ht="20.100000000000001" customHeight="1">
      <c r="A4" s="246" t="s">
        <v>164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8"/>
      <c r="P4" s="176" t="s">
        <v>15</v>
      </c>
      <c r="Q4" s="177"/>
      <c r="R4" s="177"/>
      <c r="S4" s="177"/>
      <c r="T4" s="189" t="s">
        <v>169</v>
      </c>
      <c r="U4" s="189"/>
      <c r="V4" s="189"/>
      <c r="W4" s="189"/>
      <c r="X4" s="189"/>
      <c r="Y4" s="189"/>
      <c r="Z4" s="190"/>
      <c r="AA4" s="158"/>
      <c r="AB4" s="158"/>
      <c r="AC4" s="158"/>
      <c r="AD4" s="158"/>
      <c r="AE4" s="158"/>
      <c r="AF4" s="161"/>
    </row>
    <row r="5" spans="1:32" ht="20.100000000000001" customHeight="1" thickBot="1">
      <c r="A5" s="249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1"/>
      <c r="P5" s="191" t="s">
        <v>23</v>
      </c>
      <c r="Q5" s="192"/>
      <c r="R5" s="192"/>
      <c r="S5" s="192"/>
      <c r="T5" s="194" t="s">
        <v>179</v>
      </c>
      <c r="U5" s="194"/>
      <c r="V5" s="194"/>
      <c r="W5" s="194"/>
      <c r="X5" s="194"/>
      <c r="Y5" s="194"/>
      <c r="Z5" s="195"/>
      <c r="AA5" s="159"/>
      <c r="AB5" s="159"/>
      <c r="AC5" s="159"/>
      <c r="AD5" s="159"/>
      <c r="AE5" s="159"/>
      <c r="AF5" s="162"/>
    </row>
    <row r="6" spans="1:32" ht="20.100000000000001" customHeight="1">
      <c r="A6" s="240" t="s">
        <v>165</v>
      </c>
      <c r="B6" s="241"/>
      <c r="C6" s="241"/>
      <c r="D6" s="241"/>
      <c r="E6" s="241"/>
      <c r="F6" s="241"/>
      <c r="G6" s="241"/>
      <c r="H6" s="241"/>
      <c r="I6" s="241"/>
      <c r="J6" s="241"/>
      <c r="K6" s="212" t="s">
        <v>166</v>
      </c>
      <c r="L6" s="212"/>
      <c r="M6" s="212"/>
      <c r="N6" s="212"/>
      <c r="O6" s="212"/>
      <c r="P6" s="212"/>
      <c r="Q6" s="242"/>
      <c r="R6" s="242"/>
      <c r="S6" s="242"/>
      <c r="T6" s="242"/>
      <c r="U6" s="133"/>
      <c r="V6" s="133"/>
      <c r="W6" s="106"/>
      <c r="X6" s="106"/>
      <c r="Y6" s="107"/>
      <c r="Z6" s="107"/>
      <c r="AA6" s="107"/>
      <c r="AB6" s="107"/>
      <c r="AC6" s="107"/>
      <c r="AD6" s="107"/>
      <c r="AE6" s="107"/>
      <c r="AF6" s="108"/>
    </row>
    <row r="7" spans="1:32" ht="33" customHeight="1">
      <c r="A7" s="18"/>
      <c r="B7" s="140" t="s">
        <v>35</v>
      </c>
      <c r="C7" s="141"/>
      <c r="D7" s="141"/>
      <c r="E7" s="141"/>
      <c r="F7" s="141"/>
      <c r="G7" s="141"/>
      <c r="H7" s="141"/>
      <c r="I7" s="184">
        <f>IFERROR(VLOOKUP($X$7,支給品データ!$B:$G,6,0),"　")</f>
        <v>51059162</v>
      </c>
      <c r="J7" s="185"/>
      <c r="K7" s="185"/>
      <c r="L7" s="185"/>
      <c r="M7" s="185"/>
      <c r="N7" s="185"/>
      <c r="O7" s="185"/>
      <c r="P7" s="186"/>
      <c r="Q7" s="145" t="s">
        <v>86</v>
      </c>
      <c r="R7" s="146"/>
      <c r="S7" s="146"/>
      <c r="T7" s="146"/>
      <c r="U7" s="146"/>
      <c r="V7" s="146"/>
      <c r="W7" s="146"/>
      <c r="X7" s="243" t="s">
        <v>155</v>
      </c>
      <c r="Y7" s="244"/>
      <c r="Z7" s="244"/>
      <c r="AA7" s="244"/>
      <c r="AB7" s="244"/>
      <c r="AC7" s="244"/>
      <c r="AD7" s="244"/>
      <c r="AE7" s="245"/>
      <c r="AF7" s="15"/>
    </row>
    <row r="8" spans="1:32" ht="33" customHeight="1">
      <c r="A8" s="18"/>
      <c r="B8" s="140" t="s">
        <v>109</v>
      </c>
      <c r="C8" s="141"/>
      <c r="D8" s="141"/>
      <c r="E8" s="141"/>
      <c r="F8" s="141"/>
      <c r="G8" s="141"/>
      <c r="H8" s="141"/>
      <c r="I8" s="232" t="s">
        <v>180</v>
      </c>
      <c r="J8" s="233"/>
      <c r="K8" s="233"/>
      <c r="L8" s="233"/>
      <c r="M8" s="233"/>
      <c r="N8" s="233"/>
      <c r="O8" s="233"/>
      <c r="P8" s="234"/>
      <c r="Q8" s="145" t="s">
        <v>110</v>
      </c>
      <c r="R8" s="146"/>
      <c r="S8" s="146"/>
      <c r="T8" s="146"/>
      <c r="U8" s="146"/>
      <c r="V8" s="146"/>
      <c r="W8" s="146"/>
      <c r="X8" s="219" t="s">
        <v>170</v>
      </c>
      <c r="Y8" s="220"/>
      <c r="Z8" s="220"/>
      <c r="AA8" s="220"/>
      <c r="AB8" s="220"/>
      <c r="AC8" s="220"/>
      <c r="AD8" s="220"/>
      <c r="AE8" s="221"/>
      <c r="AF8" s="16"/>
    </row>
    <row r="9" spans="1:32" ht="33" customHeight="1">
      <c r="A9" s="18"/>
      <c r="B9" s="145" t="s">
        <v>19</v>
      </c>
      <c r="C9" s="146"/>
      <c r="D9" s="146"/>
      <c r="E9" s="146"/>
      <c r="F9" s="146"/>
      <c r="G9" s="146"/>
      <c r="H9" s="146"/>
      <c r="I9" s="229" t="s">
        <v>170</v>
      </c>
      <c r="J9" s="230"/>
      <c r="K9" s="230"/>
      <c r="L9" s="230"/>
      <c r="M9" s="230"/>
      <c r="N9" s="230"/>
      <c r="O9" s="230"/>
      <c r="P9" s="231"/>
      <c r="Q9" s="227" t="s">
        <v>17</v>
      </c>
      <c r="R9" s="228"/>
      <c r="S9" s="228"/>
      <c r="T9" s="228"/>
      <c r="U9" s="228"/>
      <c r="V9" s="228"/>
      <c r="W9" s="228"/>
      <c r="X9" s="220">
        <v>1</v>
      </c>
      <c r="Y9" s="220"/>
      <c r="Z9" s="220"/>
      <c r="AA9" s="220"/>
      <c r="AB9" s="220"/>
      <c r="AC9" s="220"/>
      <c r="AD9" s="220"/>
      <c r="AE9" s="221"/>
      <c r="AF9" s="16"/>
    </row>
    <row r="10" spans="1:32" ht="33" customHeight="1">
      <c r="A10" s="18"/>
      <c r="B10" s="145" t="s">
        <v>18</v>
      </c>
      <c r="C10" s="146"/>
      <c r="D10" s="146"/>
      <c r="E10" s="146"/>
      <c r="F10" s="146"/>
      <c r="G10" s="146"/>
      <c r="H10" s="146"/>
      <c r="I10" s="235">
        <v>43341</v>
      </c>
      <c r="J10" s="230"/>
      <c r="K10" s="230"/>
      <c r="L10" s="230"/>
      <c r="M10" s="230"/>
      <c r="N10" s="230"/>
      <c r="O10" s="230"/>
      <c r="P10" s="231"/>
      <c r="Q10" s="145" t="s">
        <v>16</v>
      </c>
      <c r="R10" s="146"/>
      <c r="S10" s="146"/>
      <c r="T10" s="146"/>
      <c r="U10" s="146"/>
      <c r="V10" s="146"/>
      <c r="W10" s="146"/>
      <c r="X10" s="222" t="s">
        <v>176</v>
      </c>
      <c r="Y10" s="223"/>
      <c r="Z10" s="223"/>
      <c r="AA10" s="223"/>
      <c r="AB10" s="223"/>
      <c r="AC10" s="223"/>
      <c r="AD10" s="223"/>
      <c r="AE10" s="224"/>
      <c r="AF10" s="16"/>
    </row>
    <row r="11" spans="1:32" ht="7.5" customHeight="1">
      <c r="A11" s="13"/>
      <c r="B11" s="17"/>
      <c r="C11" s="17"/>
      <c r="D11" s="1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6"/>
    </row>
    <row r="12" spans="1:32" s="109" customFormat="1" ht="20.100000000000001" customHeight="1">
      <c r="A12" s="237" t="s">
        <v>14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9"/>
    </row>
    <row r="13" spans="1:32" s="109" customFormat="1" ht="20.100000000000001" customHeight="1">
      <c r="A13" s="110"/>
      <c r="B13" s="236" t="s">
        <v>157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171" t="s">
        <v>158</v>
      </c>
      <c r="V13" s="171"/>
      <c r="W13" s="171"/>
      <c r="X13" s="171"/>
      <c r="Y13" s="171"/>
      <c r="Z13" s="171" t="s">
        <v>171</v>
      </c>
      <c r="AA13" s="171"/>
      <c r="AB13" s="171"/>
      <c r="AC13" s="111"/>
      <c r="AD13" s="111"/>
      <c r="AE13" s="111"/>
      <c r="AF13" s="112"/>
    </row>
    <row r="14" spans="1:32" s="109" customFormat="1" ht="50.1" customHeight="1">
      <c r="A14" s="110"/>
      <c r="B14" s="216" t="s">
        <v>185</v>
      </c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8"/>
    </row>
    <row r="15" spans="1:32" s="109" customFormat="1" ht="20.100000000000001" customHeight="1">
      <c r="A15" s="110"/>
      <c r="B15" s="225" t="s">
        <v>159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6"/>
    </row>
    <row r="16" spans="1:32" s="109" customFormat="1" ht="50.1" customHeight="1">
      <c r="A16" s="110"/>
      <c r="B16" s="216" t="s">
        <v>186</v>
      </c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8"/>
    </row>
    <row r="17" spans="1:47" s="109" customFormat="1" ht="20.100000000000001" customHeight="1">
      <c r="A17" s="110"/>
      <c r="B17" s="225" t="s">
        <v>160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6"/>
    </row>
    <row r="18" spans="1:47" s="109" customFormat="1" ht="50.1" customHeight="1">
      <c r="A18" s="113"/>
      <c r="B18" s="216" t="s">
        <v>187</v>
      </c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8"/>
    </row>
    <row r="19" spans="1:47" s="109" customFormat="1" ht="30" customHeight="1">
      <c r="A19" s="237" t="s">
        <v>21</v>
      </c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9"/>
    </row>
    <row r="20" spans="1:47" s="109" customFormat="1" ht="249.95" customHeight="1">
      <c r="A20" s="114"/>
      <c r="B20" s="254" t="s">
        <v>188</v>
      </c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5"/>
    </row>
    <row r="21" spans="1:47" s="109" customFormat="1" ht="20.100000000000001" customHeight="1">
      <c r="A21" s="237" t="s">
        <v>161</v>
      </c>
      <c r="B21" s="238"/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9"/>
    </row>
    <row r="22" spans="1:47" s="109" customFormat="1" ht="20.100000000000001" customHeight="1">
      <c r="A22" s="113"/>
      <c r="B22" s="258" t="s">
        <v>162</v>
      </c>
      <c r="C22" s="258"/>
      <c r="D22" s="258"/>
      <c r="E22" s="258"/>
      <c r="F22" s="258"/>
      <c r="G22" s="171" t="s">
        <v>172</v>
      </c>
      <c r="H22" s="171"/>
      <c r="I22" s="171"/>
      <c r="J22" s="115"/>
      <c r="K22" s="115"/>
      <c r="L22" s="111"/>
      <c r="M22" s="111"/>
      <c r="N22" s="116" t="s">
        <v>20</v>
      </c>
      <c r="O22" s="259">
        <v>2018</v>
      </c>
      <c r="P22" s="259"/>
      <c r="Q22" s="117" t="s">
        <v>2</v>
      </c>
      <c r="R22" s="117">
        <v>11</v>
      </c>
      <c r="S22" s="117" t="s">
        <v>1</v>
      </c>
      <c r="T22" s="117">
        <v>16</v>
      </c>
      <c r="U22" s="117" t="s">
        <v>0</v>
      </c>
      <c r="V22" s="111"/>
      <c r="W22" s="111"/>
      <c r="X22" s="116"/>
      <c r="Y22" s="117"/>
      <c r="Z22" s="117"/>
      <c r="AA22" s="117"/>
      <c r="AB22" s="117"/>
      <c r="AC22" s="117"/>
      <c r="AD22" s="117"/>
      <c r="AE22" s="117"/>
      <c r="AF22" s="118"/>
    </row>
    <row r="23" spans="1:47" s="109" customFormat="1" ht="20.100000000000001" customHeight="1">
      <c r="A23" s="113"/>
      <c r="B23" s="260" t="s">
        <v>163</v>
      </c>
      <c r="C23" s="260"/>
      <c r="D23" s="260"/>
      <c r="E23" s="260"/>
      <c r="F23" s="260"/>
      <c r="G23" s="171" t="s">
        <v>172</v>
      </c>
      <c r="H23" s="171"/>
      <c r="I23" s="171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1"/>
      <c r="W23" s="111"/>
      <c r="X23" s="116"/>
      <c r="Y23" s="117"/>
      <c r="Z23" s="117"/>
      <c r="AA23" s="117"/>
      <c r="AB23" s="117"/>
      <c r="AC23" s="117"/>
      <c r="AD23" s="117"/>
      <c r="AE23" s="117"/>
      <c r="AF23" s="112"/>
    </row>
    <row r="24" spans="1:47" s="109" customFormat="1" ht="20.100000000000001" customHeight="1" thickBo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2"/>
      <c r="W24" s="122"/>
      <c r="X24" s="123"/>
      <c r="Y24" s="124"/>
      <c r="Z24" s="124"/>
      <c r="AA24" s="124"/>
      <c r="AB24" s="124"/>
      <c r="AC24" s="124"/>
      <c r="AD24" s="124"/>
      <c r="AE24" s="124"/>
      <c r="AF24" s="125"/>
    </row>
    <row r="25" spans="1:47" s="109" customFormat="1" ht="20.100000000000001" customHeight="1">
      <c r="A25" s="126" t="s">
        <v>22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8"/>
      <c r="Y25" s="129"/>
      <c r="Z25" s="129"/>
      <c r="AA25" s="130"/>
      <c r="AB25" s="130"/>
      <c r="AC25" s="130"/>
      <c r="AD25" s="130"/>
      <c r="AE25" s="130"/>
      <c r="AF25" s="131"/>
    </row>
    <row r="26" spans="1:47" s="109" customFormat="1" ht="20.100000000000001" customHeight="1">
      <c r="A26" s="113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32"/>
      <c r="AA26" s="256" t="s">
        <v>3</v>
      </c>
      <c r="AB26" s="256"/>
      <c r="AC26" s="256"/>
      <c r="AD26" s="256" t="s">
        <v>7</v>
      </c>
      <c r="AE26" s="256"/>
      <c r="AF26" s="257"/>
    </row>
    <row r="27" spans="1:47" s="109" customFormat="1" ht="20.100000000000001" customHeight="1">
      <c r="A27" s="113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32"/>
      <c r="AA27" s="261"/>
      <c r="AB27" s="261"/>
      <c r="AC27" s="261"/>
      <c r="AD27" s="261"/>
      <c r="AE27" s="261"/>
      <c r="AF27" s="264"/>
    </row>
    <row r="28" spans="1:47" s="109" customFormat="1" ht="20.100000000000001" customHeight="1">
      <c r="A28" s="113"/>
      <c r="B28" s="171" t="s">
        <v>24</v>
      </c>
      <c r="C28" s="171"/>
      <c r="D28" s="171"/>
      <c r="E28" s="171"/>
      <c r="F28" s="171"/>
      <c r="G28" s="171"/>
      <c r="H28" s="171"/>
      <c r="I28" s="17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32"/>
      <c r="AA28" s="262"/>
      <c r="AB28" s="262"/>
      <c r="AC28" s="262"/>
      <c r="AD28" s="262"/>
      <c r="AE28" s="262"/>
      <c r="AF28" s="265"/>
    </row>
    <row r="29" spans="1:47" s="109" customFormat="1" ht="20.100000000000001" customHeight="1" thickBot="1">
      <c r="A29" s="120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3"/>
      <c r="Y29" s="124"/>
      <c r="Z29" s="124"/>
      <c r="AA29" s="263"/>
      <c r="AB29" s="263"/>
      <c r="AC29" s="263"/>
      <c r="AD29" s="263"/>
      <c r="AE29" s="263"/>
      <c r="AF29" s="266"/>
    </row>
    <row r="30" spans="1:47" s="105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" t="s">
        <v>112</v>
      </c>
      <c r="AM30" s="5"/>
      <c r="AN30" s="5"/>
      <c r="AO30" s="5"/>
      <c r="AP30" s="5"/>
      <c r="AQ30" s="5"/>
      <c r="AR30" s="5"/>
      <c r="AS30" s="5"/>
      <c r="AT30" s="5"/>
      <c r="AU30" s="5"/>
    </row>
    <row r="31" spans="1:4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M31" s="5"/>
      <c r="AN31" s="5"/>
      <c r="AO31" s="5"/>
      <c r="AP31" s="5"/>
      <c r="AQ31" s="5"/>
      <c r="AR31" s="5"/>
      <c r="AS31" s="5"/>
      <c r="AT31" s="5"/>
      <c r="AU31" s="5"/>
    </row>
    <row r="32" spans="1:4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M32" s="5"/>
      <c r="AN32" s="5"/>
      <c r="AO32" s="5"/>
      <c r="AP32" s="5"/>
      <c r="AQ32" s="5"/>
      <c r="AR32" s="5"/>
      <c r="AS32" s="5"/>
      <c r="AT32" s="5"/>
      <c r="AU32" s="5"/>
    </row>
    <row r="33" spans="1:4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M33" s="5"/>
      <c r="AN33" s="5"/>
      <c r="AO33" s="5"/>
      <c r="AP33" s="5"/>
      <c r="AQ33" s="5"/>
      <c r="AR33" s="5"/>
      <c r="AS33" s="5"/>
      <c r="AT33" s="5"/>
      <c r="AU33" s="5"/>
    </row>
    <row r="34" spans="1:4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M34" s="5"/>
      <c r="AN34" s="5"/>
      <c r="AO34" s="5"/>
      <c r="AP34" s="5"/>
      <c r="AQ34" s="5"/>
      <c r="AR34" s="5"/>
      <c r="AS34" s="5"/>
      <c r="AT34" s="5"/>
      <c r="AU34" s="5"/>
    </row>
    <row r="35" spans="1:4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</sheetData>
  <sheetProtection password="EA6F" sheet="1" objects="1" scenarios="1" selectLockedCells="1"/>
  <mergeCells count="60">
    <mergeCell ref="AA27:AC29"/>
    <mergeCell ref="AD27:AF29"/>
    <mergeCell ref="B28:F28"/>
    <mergeCell ref="G28:I28"/>
    <mergeCell ref="A21:AF21"/>
    <mergeCell ref="A19:AF19"/>
    <mergeCell ref="B20:AF20"/>
    <mergeCell ref="AA26:AC26"/>
    <mergeCell ref="AD26:AF26"/>
    <mergeCell ref="B22:F22"/>
    <mergeCell ref="G22:I22"/>
    <mergeCell ref="O22:P22"/>
    <mergeCell ref="B23:F23"/>
    <mergeCell ref="G23:I23"/>
    <mergeCell ref="A6:J6"/>
    <mergeCell ref="K6:P6"/>
    <mergeCell ref="Q6:T6"/>
    <mergeCell ref="B17:AF17"/>
    <mergeCell ref="A2:D3"/>
    <mergeCell ref="I7:P7"/>
    <mergeCell ref="X7:AE7"/>
    <mergeCell ref="P2:S2"/>
    <mergeCell ref="P4:S4"/>
    <mergeCell ref="P5:S5"/>
    <mergeCell ref="E2:O3"/>
    <mergeCell ref="A4:O5"/>
    <mergeCell ref="T2:Z2"/>
    <mergeCell ref="T3:Z3"/>
    <mergeCell ref="T4:Z4"/>
    <mergeCell ref="AD2:AF2"/>
    <mergeCell ref="B18:AF18"/>
    <mergeCell ref="X8:AE8"/>
    <mergeCell ref="X9:AE9"/>
    <mergeCell ref="X10:AE10"/>
    <mergeCell ref="B16:AF16"/>
    <mergeCell ref="B15:AF15"/>
    <mergeCell ref="Q9:W9"/>
    <mergeCell ref="I9:P9"/>
    <mergeCell ref="B14:AF14"/>
    <mergeCell ref="Q10:W10"/>
    <mergeCell ref="I8:P8"/>
    <mergeCell ref="I10:P10"/>
    <mergeCell ref="B13:T13"/>
    <mergeCell ref="U13:Y13"/>
    <mergeCell ref="Z13:AB13"/>
    <mergeCell ref="A12:AF12"/>
    <mergeCell ref="T5:Z5"/>
    <mergeCell ref="AD3:AF5"/>
    <mergeCell ref="A1:D1"/>
    <mergeCell ref="E1:L1"/>
    <mergeCell ref="Z1:AA1"/>
    <mergeCell ref="P3:S3"/>
    <mergeCell ref="AA2:AC2"/>
    <mergeCell ref="AA3:AC5"/>
    <mergeCell ref="B7:H7"/>
    <mergeCell ref="B8:H8"/>
    <mergeCell ref="B9:H9"/>
    <mergeCell ref="B10:H10"/>
    <mergeCell ref="Q7:W7"/>
    <mergeCell ref="Q8:W8"/>
  </mergeCells>
  <phoneticPr fontId="1"/>
  <dataValidations count="2">
    <dataValidation type="list" allowBlank="1" showInputMessage="1" showErrorMessage="1" sqref="G28:I28 G22:I23" xr:uid="{00000000-0002-0000-0000-000000000000}">
      <formula1>"要,不要"</formula1>
    </dataValidation>
    <dataValidation type="list" allowBlank="1" showInputMessage="1" showErrorMessage="1" sqref="Z13:AB13" xr:uid="{00000000-0002-0000-0000-000001000000}">
      <formula1>"自責,他責"</formula1>
    </dataValidation>
  </dataValidations>
  <pageMargins left="0.78740157480314965" right="0.59055118110236227" top="0.59055118110236227" bottom="0" header="0" footer="0"/>
  <pageSetup paperSize="9" scale="8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支給品データ!$B$5:$B$42</xm:f>
          </x14:formula1>
          <xm:sqref>X7:AE7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42"/>
  <sheetViews>
    <sheetView topLeftCell="A30" workbookViewId="0">
      <selection activeCell="D39" sqref="D39"/>
    </sheetView>
  </sheetViews>
  <sheetFormatPr defaultRowHeight="15.75"/>
  <cols>
    <col min="1" max="1" width="9.5" style="92" bestFit="1" customWidth="1"/>
    <col min="2" max="2" width="35.25" style="92" bestFit="1" customWidth="1"/>
    <col min="3" max="3" width="9" style="92"/>
    <col min="4" max="4" width="32.625" style="92" bestFit="1" customWidth="1"/>
    <col min="5" max="5" width="35.5" style="92" bestFit="1" customWidth="1"/>
    <col min="6" max="16384" width="9" style="92"/>
  </cols>
  <sheetData>
    <row r="4" spans="1:7">
      <c r="A4" s="92" t="s">
        <v>93</v>
      </c>
      <c r="B4" s="92" t="s">
        <v>94</v>
      </c>
      <c r="C4" s="92" t="s">
        <v>95</v>
      </c>
      <c r="D4" s="92" t="s">
        <v>96</v>
      </c>
      <c r="E4" s="92" t="s">
        <v>97</v>
      </c>
      <c r="G4" s="92" t="s">
        <v>105</v>
      </c>
    </row>
    <row r="5" spans="1:7" customFormat="1" ht="13.5">
      <c r="A5">
        <v>51053444</v>
      </c>
      <c r="B5" t="s">
        <v>114</v>
      </c>
      <c r="C5" t="s">
        <v>115</v>
      </c>
      <c r="D5" t="s">
        <v>116</v>
      </c>
      <c r="G5">
        <v>51053444</v>
      </c>
    </row>
    <row r="6" spans="1:7" customFormat="1" ht="13.5">
      <c r="A6">
        <v>51053445</v>
      </c>
      <c r="B6" t="s">
        <v>114</v>
      </c>
      <c r="C6" t="s">
        <v>115</v>
      </c>
      <c r="D6" t="s">
        <v>116</v>
      </c>
      <c r="G6">
        <v>51053445</v>
      </c>
    </row>
    <row r="7" spans="1:7" customFormat="1" ht="13.5">
      <c r="A7">
        <v>51053446</v>
      </c>
      <c r="B7" t="s">
        <v>114</v>
      </c>
      <c r="C7" t="s">
        <v>115</v>
      </c>
      <c r="D7" t="s">
        <v>116</v>
      </c>
      <c r="G7">
        <v>51053446</v>
      </c>
    </row>
    <row r="8" spans="1:7" customFormat="1" ht="13.5">
      <c r="A8">
        <v>51053443</v>
      </c>
      <c r="B8" t="s">
        <v>114</v>
      </c>
      <c r="C8" t="s">
        <v>115</v>
      </c>
      <c r="D8" t="s">
        <v>116</v>
      </c>
      <c r="G8">
        <v>51053443</v>
      </c>
    </row>
    <row r="9" spans="1:7" customFormat="1" ht="13.5">
      <c r="A9">
        <v>51053447</v>
      </c>
      <c r="B9" t="s">
        <v>114</v>
      </c>
      <c r="C9" t="s">
        <v>115</v>
      </c>
      <c r="D9" t="s">
        <v>116</v>
      </c>
      <c r="G9">
        <v>51053447</v>
      </c>
    </row>
    <row r="10" spans="1:7" customFormat="1" ht="13.5">
      <c r="A10">
        <v>51053448</v>
      </c>
      <c r="B10" t="s">
        <v>114</v>
      </c>
      <c r="C10" t="s">
        <v>115</v>
      </c>
      <c r="D10" t="s">
        <v>116</v>
      </c>
      <c r="G10">
        <v>51053448</v>
      </c>
    </row>
    <row r="11" spans="1:7" customFormat="1" ht="13.5">
      <c r="A11">
        <v>51053449</v>
      </c>
      <c r="B11" t="s">
        <v>114</v>
      </c>
      <c r="C11" t="s">
        <v>115</v>
      </c>
      <c r="D11" t="s">
        <v>116</v>
      </c>
      <c r="G11">
        <v>51053449</v>
      </c>
    </row>
    <row r="12" spans="1:7" customFormat="1" ht="13.5">
      <c r="A12">
        <v>51056883</v>
      </c>
      <c r="B12" t="s">
        <v>101</v>
      </c>
      <c r="C12" t="s">
        <v>115</v>
      </c>
      <c r="D12" t="s">
        <v>102</v>
      </c>
      <c r="G12">
        <v>51056883</v>
      </c>
    </row>
    <row r="13" spans="1:7" customFormat="1" ht="13.5">
      <c r="A13">
        <v>51055944</v>
      </c>
      <c r="B13" t="s">
        <v>117</v>
      </c>
      <c r="C13" t="s">
        <v>115</v>
      </c>
      <c r="D13" t="s">
        <v>104</v>
      </c>
      <c r="G13">
        <v>51055944</v>
      </c>
    </row>
    <row r="14" spans="1:7" customFormat="1" ht="13.5">
      <c r="A14">
        <v>51058404</v>
      </c>
      <c r="B14" t="s">
        <v>118</v>
      </c>
      <c r="C14" t="s">
        <v>115</v>
      </c>
      <c r="D14" t="s">
        <v>104</v>
      </c>
      <c r="G14">
        <v>51058404</v>
      </c>
    </row>
    <row r="15" spans="1:7" customFormat="1" ht="13.5">
      <c r="A15">
        <v>51055959</v>
      </c>
      <c r="B15" t="s">
        <v>119</v>
      </c>
      <c r="C15" t="s">
        <v>115</v>
      </c>
      <c r="D15" t="s">
        <v>120</v>
      </c>
      <c r="G15">
        <v>51055959</v>
      </c>
    </row>
    <row r="16" spans="1:7" customFormat="1" ht="13.5">
      <c r="A16">
        <v>51057621</v>
      </c>
      <c r="B16" t="s">
        <v>121</v>
      </c>
      <c r="C16" t="s">
        <v>115</v>
      </c>
      <c r="D16" t="s">
        <v>122</v>
      </c>
      <c r="G16">
        <v>51057621</v>
      </c>
    </row>
    <row r="17" spans="1:7" customFormat="1" ht="13.5">
      <c r="A17">
        <v>51055233</v>
      </c>
      <c r="B17" t="s">
        <v>123</v>
      </c>
      <c r="C17" t="s">
        <v>115</v>
      </c>
      <c r="D17" t="s">
        <v>98</v>
      </c>
      <c r="G17">
        <v>51055233</v>
      </c>
    </row>
    <row r="18" spans="1:7" customFormat="1" ht="13.5">
      <c r="A18">
        <v>51053794</v>
      </c>
      <c r="B18" t="s">
        <v>124</v>
      </c>
      <c r="C18" t="s">
        <v>115</v>
      </c>
      <c r="D18" t="s">
        <v>104</v>
      </c>
      <c r="G18">
        <v>51053794</v>
      </c>
    </row>
    <row r="19" spans="1:7" customFormat="1" ht="13.5">
      <c r="A19">
        <v>51054937</v>
      </c>
      <c r="B19" t="s">
        <v>125</v>
      </c>
      <c r="C19" t="s">
        <v>115</v>
      </c>
      <c r="D19" t="s">
        <v>126</v>
      </c>
      <c r="G19">
        <v>51054937</v>
      </c>
    </row>
    <row r="20" spans="1:7" customFormat="1" ht="13.5">
      <c r="A20">
        <v>51054883</v>
      </c>
      <c r="B20" t="s">
        <v>127</v>
      </c>
      <c r="C20" t="s">
        <v>115</v>
      </c>
      <c r="D20" t="s">
        <v>116</v>
      </c>
      <c r="G20">
        <v>51054883</v>
      </c>
    </row>
    <row r="21" spans="1:7" customFormat="1" ht="13.5">
      <c r="A21">
        <v>51054938</v>
      </c>
      <c r="B21" t="s">
        <v>128</v>
      </c>
      <c r="C21" t="s">
        <v>115</v>
      </c>
      <c r="D21" t="s">
        <v>98</v>
      </c>
      <c r="G21">
        <v>51054938</v>
      </c>
    </row>
    <row r="22" spans="1:7" customFormat="1" ht="13.5">
      <c r="A22">
        <v>51057529</v>
      </c>
      <c r="B22" t="s">
        <v>129</v>
      </c>
      <c r="C22" t="s">
        <v>115</v>
      </c>
      <c r="D22" t="s">
        <v>98</v>
      </c>
      <c r="G22">
        <v>51057529</v>
      </c>
    </row>
    <row r="23" spans="1:7" customFormat="1" ht="13.5">
      <c r="A23">
        <v>51057530</v>
      </c>
      <c r="B23" t="s">
        <v>130</v>
      </c>
      <c r="C23" t="s">
        <v>115</v>
      </c>
      <c r="D23" t="s">
        <v>98</v>
      </c>
      <c r="G23">
        <v>51057530</v>
      </c>
    </row>
    <row r="24" spans="1:7" customFormat="1" ht="13.5">
      <c r="A24">
        <v>51056677</v>
      </c>
      <c r="B24" t="s">
        <v>131</v>
      </c>
      <c r="C24" t="s">
        <v>115</v>
      </c>
      <c r="D24" t="s">
        <v>132</v>
      </c>
      <c r="G24">
        <v>51056677</v>
      </c>
    </row>
    <row r="25" spans="1:7" customFormat="1" ht="13.5">
      <c r="A25">
        <v>51059406</v>
      </c>
      <c r="B25" t="s">
        <v>133</v>
      </c>
      <c r="C25" t="s">
        <v>115</v>
      </c>
      <c r="D25" t="s">
        <v>134</v>
      </c>
      <c r="G25">
        <v>51059406</v>
      </c>
    </row>
    <row r="26" spans="1:7" customFormat="1" ht="13.5">
      <c r="A26">
        <v>51057660</v>
      </c>
      <c r="B26" t="s">
        <v>135</v>
      </c>
      <c r="C26" t="s">
        <v>115</v>
      </c>
      <c r="D26" t="s">
        <v>136</v>
      </c>
      <c r="G26">
        <v>51057660</v>
      </c>
    </row>
    <row r="27" spans="1:7" customFormat="1" ht="13.5">
      <c r="A27">
        <v>51058922</v>
      </c>
      <c r="B27" t="s">
        <v>137</v>
      </c>
      <c r="C27" t="s">
        <v>115</v>
      </c>
      <c r="D27" t="s">
        <v>104</v>
      </c>
      <c r="G27">
        <v>51058922</v>
      </c>
    </row>
    <row r="28" spans="1:7" customFormat="1" ht="13.5">
      <c r="A28">
        <v>50006376</v>
      </c>
      <c r="B28" t="s">
        <v>138</v>
      </c>
      <c r="C28" t="s">
        <v>115</v>
      </c>
      <c r="D28" t="s">
        <v>139</v>
      </c>
      <c r="G28">
        <v>50006376</v>
      </c>
    </row>
    <row r="29" spans="1:7" customFormat="1" ht="13.5">
      <c r="A29">
        <v>51028534</v>
      </c>
      <c r="B29" t="s">
        <v>140</v>
      </c>
      <c r="C29" t="s">
        <v>115</v>
      </c>
      <c r="D29" t="s">
        <v>141</v>
      </c>
      <c r="G29">
        <v>51028534</v>
      </c>
    </row>
    <row r="30" spans="1:7" customFormat="1" ht="13.5">
      <c r="A30">
        <v>51056894</v>
      </c>
      <c r="B30" t="s">
        <v>142</v>
      </c>
      <c r="C30" t="s">
        <v>115</v>
      </c>
      <c r="D30" t="s">
        <v>99</v>
      </c>
      <c r="G30">
        <v>51056894</v>
      </c>
    </row>
    <row r="31" spans="1:7" customFormat="1" ht="13.5">
      <c r="A31">
        <v>51057930</v>
      </c>
      <c r="B31" t="s">
        <v>143</v>
      </c>
      <c r="C31" t="s">
        <v>115</v>
      </c>
      <c r="D31" t="s">
        <v>144</v>
      </c>
      <c r="G31">
        <v>51057930</v>
      </c>
    </row>
    <row r="32" spans="1:7" customFormat="1" ht="13.5">
      <c r="A32">
        <v>51057931</v>
      </c>
      <c r="B32" t="s">
        <v>145</v>
      </c>
      <c r="C32" t="s">
        <v>115</v>
      </c>
      <c r="D32" t="s">
        <v>103</v>
      </c>
      <c r="G32">
        <v>51057931</v>
      </c>
    </row>
    <row r="33" spans="1:7" customFormat="1" ht="13.5">
      <c r="A33">
        <v>50006376</v>
      </c>
      <c r="B33" t="s">
        <v>138</v>
      </c>
      <c r="C33" t="s">
        <v>115</v>
      </c>
      <c r="D33" t="s">
        <v>139</v>
      </c>
      <c r="G33">
        <v>50006376</v>
      </c>
    </row>
    <row r="34" spans="1:7" customFormat="1" ht="13.5">
      <c r="A34">
        <v>51056894</v>
      </c>
      <c r="B34" t="s">
        <v>142</v>
      </c>
      <c r="C34" t="s">
        <v>115</v>
      </c>
      <c r="D34" t="s">
        <v>99</v>
      </c>
      <c r="G34">
        <v>51056894</v>
      </c>
    </row>
    <row r="35" spans="1:7" customFormat="1" ht="13.5">
      <c r="A35">
        <v>51028534</v>
      </c>
      <c r="B35" t="s">
        <v>140</v>
      </c>
      <c r="C35" t="s">
        <v>115</v>
      </c>
      <c r="D35" t="s">
        <v>141</v>
      </c>
      <c r="G35">
        <v>51028534</v>
      </c>
    </row>
    <row r="36" spans="1:7" customFormat="1" ht="13.5">
      <c r="A36">
        <v>51057954</v>
      </c>
      <c r="B36" t="s">
        <v>146</v>
      </c>
      <c r="C36" t="s">
        <v>115</v>
      </c>
      <c r="D36" t="s">
        <v>147</v>
      </c>
      <c r="G36">
        <v>51057954</v>
      </c>
    </row>
    <row r="37" spans="1:7" customFormat="1" ht="13.5">
      <c r="A37">
        <v>51058112</v>
      </c>
      <c r="B37" t="s">
        <v>148</v>
      </c>
      <c r="C37" t="s">
        <v>115</v>
      </c>
      <c r="D37" t="s">
        <v>149</v>
      </c>
      <c r="G37">
        <v>51058112</v>
      </c>
    </row>
    <row r="38" spans="1:7" customFormat="1" ht="13.5">
      <c r="A38">
        <v>51058113</v>
      </c>
      <c r="B38" t="s">
        <v>150</v>
      </c>
      <c r="C38" t="s">
        <v>115</v>
      </c>
      <c r="D38" t="s">
        <v>149</v>
      </c>
      <c r="G38">
        <v>51058113</v>
      </c>
    </row>
    <row r="39" spans="1:7" customFormat="1" ht="13.5">
      <c r="A39">
        <v>51058133</v>
      </c>
      <c r="B39" t="s">
        <v>151</v>
      </c>
      <c r="C39" t="s">
        <v>115</v>
      </c>
      <c r="D39" t="s">
        <v>152</v>
      </c>
      <c r="G39">
        <v>51058133</v>
      </c>
    </row>
    <row r="40" spans="1:7" customFormat="1" ht="13.5">
      <c r="A40">
        <v>51058892</v>
      </c>
      <c r="B40" t="s">
        <v>153</v>
      </c>
      <c r="C40" t="s">
        <v>115</v>
      </c>
      <c r="D40" t="s">
        <v>154</v>
      </c>
      <c r="G40">
        <v>51058892</v>
      </c>
    </row>
    <row r="41" spans="1:7" customFormat="1" ht="13.5">
      <c r="A41">
        <v>51059162</v>
      </c>
      <c r="B41" t="s">
        <v>155</v>
      </c>
      <c r="C41" t="s">
        <v>115</v>
      </c>
      <c r="D41" t="s">
        <v>147</v>
      </c>
      <c r="G41">
        <v>51059162</v>
      </c>
    </row>
    <row r="42" spans="1:7" customFormat="1" ht="13.5">
      <c r="A42">
        <v>51051173</v>
      </c>
      <c r="B42" t="s">
        <v>156</v>
      </c>
      <c r="C42" t="s">
        <v>115</v>
      </c>
      <c r="D42" t="s">
        <v>100</v>
      </c>
      <c r="G42">
        <v>51051173</v>
      </c>
    </row>
  </sheetData>
  <sheetProtection password="EA6F" sheet="1" objects="1" scenarios="1"/>
  <autoFilter ref="A4:F42" xr:uid="{00000000-0009-0000-0000-000002000000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  <pageSetUpPr fitToPage="1"/>
  </sheetPr>
  <dimension ref="A1:L105"/>
  <sheetViews>
    <sheetView view="pageBreakPreview" zoomScale="85" zoomScaleNormal="100" zoomScaleSheetLayoutView="85" workbookViewId="0">
      <selection activeCell="G57" sqref="G57"/>
    </sheetView>
  </sheetViews>
  <sheetFormatPr defaultRowHeight="14.25"/>
  <cols>
    <col min="1" max="1" width="4.25" style="49" customWidth="1"/>
    <col min="2" max="2" width="24" style="49" customWidth="1"/>
    <col min="3" max="3" width="7.75" style="49" customWidth="1"/>
    <col min="4" max="4" width="7.375" style="49" customWidth="1"/>
    <col min="5" max="5" width="10.125" style="49" bestFit="1" customWidth="1"/>
    <col min="6" max="6" width="59.25" style="49" customWidth="1"/>
    <col min="7" max="7" width="14.75" style="54" bestFit="1" customWidth="1"/>
    <col min="8" max="8" width="11.375" style="49" bestFit="1" customWidth="1"/>
    <col min="9" max="9" width="20.25" style="49" bestFit="1" customWidth="1"/>
    <col min="10" max="10" width="6.75" style="49" bestFit="1" customWidth="1"/>
    <col min="11" max="256" width="9" style="49"/>
    <col min="257" max="257" width="4.25" style="49" customWidth="1"/>
    <col min="258" max="258" width="24" style="49" customWidth="1"/>
    <col min="259" max="259" width="7.75" style="49" customWidth="1"/>
    <col min="260" max="260" width="7.375" style="49" customWidth="1"/>
    <col min="261" max="261" width="10.125" style="49" bestFit="1" customWidth="1"/>
    <col min="262" max="262" width="59.25" style="49" customWidth="1"/>
    <col min="263" max="263" width="14.75" style="49" bestFit="1" customWidth="1"/>
    <col min="264" max="264" width="11.375" style="49" bestFit="1" customWidth="1"/>
    <col min="265" max="265" width="20.25" style="49" bestFit="1" customWidth="1"/>
    <col min="266" max="266" width="6.75" style="49" bestFit="1" customWidth="1"/>
    <col min="267" max="512" width="9" style="49"/>
    <col min="513" max="513" width="4.25" style="49" customWidth="1"/>
    <col min="514" max="514" width="24" style="49" customWidth="1"/>
    <col min="515" max="515" width="7.75" style="49" customWidth="1"/>
    <col min="516" max="516" width="7.375" style="49" customWidth="1"/>
    <col min="517" max="517" width="10.125" style="49" bestFit="1" customWidth="1"/>
    <col min="518" max="518" width="59.25" style="49" customWidth="1"/>
    <col min="519" max="519" width="14.75" style="49" bestFit="1" customWidth="1"/>
    <col min="520" max="520" width="11.375" style="49" bestFit="1" customWidth="1"/>
    <col min="521" max="521" width="20.25" style="49" bestFit="1" customWidth="1"/>
    <col min="522" max="522" width="6.75" style="49" bestFit="1" customWidth="1"/>
    <col min="523" max="768" width="9" style="49"/>
    <col min="769" max="769" width="4.25" style="49" customWidth="1"/>
    <col min="770" max="770" width="24" style="49" customWidth="1"/>
    <col min="771" max="771" width="7.75" style="49" customWidth="1"/>
    <col min="772" max="772" width="7.375" style="49" customWidth="1"/>
    <col min="773" max="773" width="10.125" style="49" bestFit="1" customWidth="1"/>
    <col min="774" max="774" width="59.25" style="49" customWidth="1"/>
    <col min="775" max="775" width="14.75" style="49" bestFit="1" customWidth="1"/>
    <col min="776" max="776" width="11.375" style="49" bestFit="1" customWidth="1"/>
    <col min="777" max="777" width="20.25" style="49" bestFit="1" customWidth="1"/>
    <col min="778" max="778" width="6.75" style="49" bestFit="1" customWidth="1"/>
    <col min="779" max="1024" width="9" style="49"/>
    <col min="1025" max="1025" width="4.25" style="49" customWidth="1"/>
    <col min="1026" max="1026" width="24" style="49" customWidth="1"/>
    <col min="1027" max="1027" width="7.75" style="49" customWidth="1"/>
    <col min="1028" max="1028" width="7.375" style="49" customWidth="1"/>
    <col min="1029" max="1029" width="10.125" style="49" bestFit="1" customWidth="1"/>
    <col min="1030" max="1030" width="59.25" style="49" customWidth="1"/>
    <col min="1031" max="1031" width="14.75" style="49" bestFit="1" customWidth="1"/>
    <col min="1032" max="1032" width="11.375" style="49" bestFit="1" customWidth="1"/>
    <col min="1033" max="1033" width="20.25" style="49" bestFit="1" customWidth="1"/>
    <col min="1034" max="1034" width="6.75" style="49" bestFit="1" customWidth="1"/>
    <col min="1035" max="1280" width="9" style="49"/>
    <col min="1281" max="1281" width="4.25" style="49" customWidth="1"/>
    <col min="1282" max="1282" width="24" style="49" customWidth="1"/>
    <col min="1283" max="1283" width="7.75" style="49" customWidth="1"/>
    <col min="1284" max="1284" width="7.375" style="49" customWidth="1"/>
    <col min="1285" max="1285" width="10.125" style="49" bestFit="1" customWidth="1"/>
    <col min="1286" max="1286" width="59.25" style="49" customWidth="1"/>
    <col min="1287" max="1287" width="14.75" style="49" bestFit="1" customWidth="1"/>
    <col min="1288" max="1288" width="11.375" style="49" bestFit="1" customWidth="1"/>
    <col min="1289" max="1289" width="20.25" style="49" bestFit="1" customWidth="1"/>
    <col min="1290" max="1290" width="6.75" style="49" bestFit="1" customWidth="1"/>
    <col min="1291" max="1536" width="9" style="49"/>
    <col min="1537" max="1537" width="4.25" style="49" customWidth="1"/>
    <col min="1538" max="1538" width="24" style="49" customWidth="1"/>
    <col min="1539" max="1539" width="7.75" style="49" customWidth="1"/>
    <col min="1540" max="1540" width="7.375" style="49" customWidth="1"/>
    <col min="1541" max="1541" width="10.125" style="49" bestFit="1" customWidth="1"/>
    <col min="1542" max="1542" width="59.25" style="49" customWidth="1"/>
    <col min="1543" max="1543" width="14.75" style="49" bestFit="1" customWidth="1"/>
    <col min="1544" max="1544" width="11.375" style="49" bestFit="1" customWidth="1"/>
    <col min="1545" max="1545" width="20.25" style="49" bestFit="1" customWidth="1"/>
    <col min="1546" max="1546" width="6.75" style="49" bestFit="1" customWidth="1"/>
    <col min="1547" max="1792" width="9" style="49"/>
    <col min="1793" max="1793" width="4.25" style="49" customWidth="1"/>
    <col min="1794" max="1794" width="24" style="49" customWidth="1"/>
    <col min="1795" max="1795" width="7.75" style="49" customWidth="1"/>
    <col min="1796" max="1796" width="7.375" style="49" customWidth="1"/>
    <col min="1797" max="1797" width="10.125" style="49" bestFit="1" customWidth="1"/>
    <col min="1798" max="1798" width="59.25" style="49" customWidth="1"/>
    <col min="1799" max="1799" width="14.75" style="49" bestFit="1" customWidth="1"/>
    <col min="1800" max="1800" width="11.375" style="49" bestFit="1" customWidth="1"/>
    <col min="1801" max="1801" width="20.25" style="49" bestFit="1" customWidth="1"/>
    <col min="1802" max="1802" width="6.75" style="49" bestFit="1" customWidth="1"/>
    <col min="1803" max="2048" width="9" style="49"/>
    <col min="2049" max="2049" width="4.25" style="49" customWidth="1"/>
    <col min="2050" max="2050" width="24" style="49" customWidth="1"/>
    <col min="2051" max="2051" width="7.75" style="49" customWidth="1"/>
    <col min="2052" max="2052" width="7.375" style="49" customWidth="1"/>
    <col min="2053" max="2053" width="10.125" style="49" bestFit="1" customWidth="1"/>
    <col min="2054" max="2054" width="59.25" style="49" customWidth="1"/>
    <col min="2055" max="2055" width="14.75" style="49" bestFit="1" customWidth="1"/>
    <col min="2056" max="2056" width="11.375" style="49" bestFit="1" customWidth="1"/>
    <col min="2057" max="2057" width="20.25" style="49" bestFit="1" customWidth="1"/>
    <col min="2058" max="2058" width="6.75" style="49" bestFit="1" customWidth="1"/>
    <col min="2059" max="2304" width="9" style="49"/>
    <col min="2305" max="2305" width="4.25" style="49" customWidth="1"/>
    <col min="2306" max="2306" width="24" style="49" customWidth="1"/>
    <col min="2307" max="2307" width="7.75" style="49" customWidth="1"/>
    <col min="2308" max="2308" width="7.375" style="49" customWidth="1"/>
    <col min="2309" max="2309" width="10.125" style="49" bestFit="1" customWidth="1"/>
    <col min="2310" max="2310" width="59.25" style="49" customWidth="1"/>
    <col min="2311" max="2311" width="14.75" style="49" bestFit="1" customWidth="1"/>
    <col min="2312" max="2312" width="11.375" style="49" bestFit="1" customWidth="1"/>
    <col min="2313" max="2313" width="20.25" style="49" bestFit="1" customWidth="1"/>
    <col min="2314" max="2314" width="6.75" style="49" bestFit="1" customWidth="1"/>
    <col min="2315" max="2560" width="9" style="49"/>
    <col min="2561" max="2561" width="4.25" style="49" customWidth="1"/>
    <col min="2562" max="2562" width="24" style="49" customWidth="1"/>
    <col min="2563" max="2563" width="7.75" style="49" customWidth="1"/>
    <col min="2564" max="2564" width="7.375" style="49" customWidth="1"/>
    <col min="2565" max="2565" width="10.125" style="49" bestFit="1" customWidth="1"/>
    <col min="2566" max="2566" width="59.25" style="49" customWidth="1"/>
    <col min="2567" max="2567" width="14.75" style="49" bestFit="1" customWidth="1"/>
    <col min="2568" max="2568" width="11.375" style="49" bestFit="1" customWidth="1"/>
    <col min="2569" max="2569" width="20.25" style="49" bestFit="1" customWidth="1"/>
    <col min="2570" max="2570" width="6.75" style="49" bestFit="1" customWidth="1"/>
    <col min="2571" max="2816" width="9" style="49"/>
    <col min="2817" max="2817" width="4.25" style="49" customWidth="1"/>
    <col min="2818" max="2818" width="24" style="49" customWidth="1"/>
    <col min="2819" max="2819" width="7.75" style="49" customWidth="1"/>
    <col min="2820" max="2820" width="7.375" style="49" customWidth="1"/>
    <col min="2821" max="2821" width="10.125" style="49" bestFit="1" customWidth="1"/>
    <col min="2822" max="2822" width="59.25" style="49" customWidth="1"/>
    <col min="2823" max="2823" width="14.75" style="49" bestFit="1" customWidth="1"/>
    <col min="2824" max="2824" width="11.375" style="49" bestFit="1" customWidth="1"/>
    <col min="2825" max="2825" width="20.25" style="49" bestFit="1" customWidth="1"/>
    <col min="2826" max="2826" width="6.75" style="49" bestFit="1" customWidth="1"/>
    <col min="2827" max="3072" width="9" style="49"/>
    <col min="3073" max="3073" width="4.25" style="49" customWidth="1"/>
    <col min="3074" max="3074" width="24" style="49" customWidth="1"/>
    <col min="3075" max="3075" width="7.75" style="49" customWidth="1"/>
    <col min="3076" max="3076" width="7.375" style="49" customWidth="1"/>
    <col min="3077" max="3077" width="10.125" style="49" bestFit="1" customWidth="1"/>
    <col min="3078" max="3078" width="59.25" style="49" customWidth="1"/>
    <col min="3079" max="3079" width="14.75" style="49" bestFit="1" customWidth="1"/>
    <col min="3080" max="3080" width="11.375" style="49" bestFit="1" customWidth="1"/>
    <col min="3081" max="3081" width="20.25" style="49" bestFit="1" customWidth="1"/>
    <col min="3082" max="3082" width="6.75" style="49" bestFit="1" customWidth="1"/>
    <col min="3083" max="3328" width="9" style="49"/>
    <col min="3329" max="3329" width="4.25" style="49" customWidth="1"/>
    <col min="3330" max="3330" width="24" style="49" customWidth="1"/>
    <col min="3331" max="3331" width="7.75" style="49" customWidth="1"/>
    <col min="3332" max="3332" width="7.375" style="49" customWidth="1"/>
    <col min="3333" max="3333" width="10.125" style="49" bestFit="1" customWidth="1"/>
    <col min="3334" max="3334" width="59.25" style="49" customWidth="1"/>
    <col min="3335" max="3335" width="14.75" style="49" bestFit="1" customWidth="1"/>
    <col min="3336" max="3336" width="11.375" style="49" bestFit="1" customWidth="1"/>
    <col min="3337" max="3337" width="20.25" style="49" bestFit="1" customWidth="1"/>
    <col min="3338" max="3338" width="6.75" style="49" bestFit="1" customWidth="1"/>
    <col min="3339" max="3584" width="9" style="49"/>
    <col min="3585" max="3585" width="4.25" style="49" customWidth="1"/>
    <col min="3586" max="3586" width="24" style="49" customWidth="1"/>
    <col min="3587" max="3587" width="7.75" style="49" customWidth="1"/>
    <col min="3588" max="3588" width="7.375" style="49" customWidth="1"/>
    <col min="3589" max="3589" width="10.125" style="49" bestFit="1" customWidth="1"/>
    <col min="3590" max="3590" width="59.25" style="49" customWidth="1"/>
    <col min="3591" max="3591" width="14.75" style="49" bestFit="1" customWidth="1"/>
    <col min="3592" max="3592" width="11.375" style="49" bestFit="1" customWidth="1"/>
    <col min="3593" max="3593" width="20.25" style="49" bestFit="1" customWidth="1"/>
    <col min="3594" max="3594" width="6.75" style="49" bestFit="1" customWidth="1"/>
    <col min="3595" max="3840" width="9" style="49"/>
    <col min="3841" max="3841" width="4.25" style="49" customWidth="1"/>
    <col min="3842" max="3842" width="24" style="49" customWidth="1"/>
    <col min="3843" max="3843" width="7.75" style="49" customWidth="1"/>
    <col min="3844" max="3844" width="7.375" style="49" customWidth="1"/>
    <col min="3845" max="3845" width="10.125" style="49" bestFit="1" customWidth="1"/>
    <col min="3846" max="3846" width="59.25" style="49" customWidth="1"/>
    <col min="3847" max="3847" width="14.75" style="49" bestFit="1" customWidth="1"/>
    <col min="3848" max="3848" width="11.375" style="49" bestFit="1" customWidth="1"/>
    <col min="3849" max="3849" width="20.25" style="49" bestFit="1" customWidth="1"/>
    <col min="3850" max="3850" width="6.75" style="49" bestFit="1" customWidth="1"/>
    <col min="3851" max="4096" width="9" style="49"/>
    <col min="4097" max="4097" width="4.25" style="49" customWidth="1"/>
    <col min="4098" max="4098" width="24" style="49" customWidth="1"/>
    <col min="4099" max="4099" width="7.75" style="49" customWidth="1"/>
    <col min="4100" max="4100" width="7.375" style="49" customWidth="1"/>
    <col min="4101" max="4101" width="10.125" style="49" bestFit="1" customWidth="1"/>
    <col min="4102" max="4102" width="59.25" style="49" customWidth="1"/>
    <col min="4103" max="4103" width="14.75" style="49" bestFit="1" customWidth="1"/>
    <col min="4104" max="4104" width="11.375" style="49" bestFit="1" customWidth="1"/>
    <col min="4105" max="4105" width="20.25" style="49" bestFit="1" customWidth="1"/>
    <col min="4106" max="4106" width="6.75" style="49" bestFit="1" customWidth="1"/>
    <col min="4107" max="4352" width="9" style="49"/>
    <col min="4353" max="4353" width="4.25" style="49" customWidth="1"/>
    <col min="4354" max="4354" width="24" style="49" customWidth="1"/>
    <col min="4355" max="4355" width="7.75" style="49" customWidth="1"/>
    <col min="4356" max="4356" width="7.375" style="49" customWidth="1"/>
    <col min="4357" max="4357" width="10.125" style="49" bestFit="1" customWidth="1"/>
    <col min="4358" max="4358" width="59.25" style="49" customWidth="1"/>
    <col min="4359" max="4359" width="14.75" style="49" bestFit="1" customWidth="1"/>
    <col min="4360" max="4360" width="11.375" style="49" bestFit="1" customWidth="1"/>
    <col min="4361" max="4361" width="20.25" style="49" bestFit="1" customWidth="1"/>
    <col min="4362" max="4362" width="6.75" style="49" bestFit="1" customWidth="1"/>
    <col min="4363" max="4608" width="9" style="49"/>
    <col min="4609" max="4609" width="4.25" style="49" customWidth="1"/>
    <col min="4610" max="4610" width="24" style="49" customWidth="1"/>
    <col min="4611" max="4611" width="7.75" style="49" customWidth="1"/>
    <col min="4612" max="4612" width="7.375" style="49" customWidth="1"/>
    <col min="4613" max="4613" width="10.125" style="49" bestFit="1" customWidth="1"/>
    <col min="4614" max="4614" width="59.25" style="49" customWidth="1"/>
    <col min="4615" max="4615" width="14.75" style="49" bestFit="1" customWidth="1"/>
    <col min="4616" max="4616" width="11.375" style="49" bestFit="1" customWidth="1"/>
    <col min="4617" max="4617" width="20.25" style="49" bestFit="1" customWidth="1"/>
    <col min="4618" max="4618" width="6.75" style="49" bestFit="1" customWidth="1"/>
    <col min="4619" max="4864" width="9" style="49"/>
    <col min="4865" max="4865" width="4.25" style="49" customWidth="1"/>
    <col min="4866" max="4866" width="24" style="49" customWidth="1"/>
    <col min="4867" max="4867" width="7.75" style="49" customWidth="1"/>
    <col min="4868" max="4868" width="7.375" style="49" customWidth="1"/>
    <col min="4869" max="4869" width="10.125" style="49" bestFit="1" customWidth="1"/>
    <col min="4870" max="4870" width="59.25" style="49" customWidth="1"/>
    <col min="4871" max="4871" width="14.75" style="49" bestFit="1" customWidth="1"/>
    <col min="4872" max="4872" width="11.375" style="49" bestFit="1" customWidth="1"/>
    <col min="4873" max="4873" width="20.25" style="49" bestFit="1" customWidth="1"/>
    <col min="4874" max="4874" width="6.75" style="49" bestFit="1" customWidth="1"/>
    <col min="4875" max="5120" width="9" style="49"/>
    <col min="5121" max="5121" width="4.25" style="49" customWidth="1"/>
    <col min="5122" max="5122" width="24" style="49" customWidth="1"/>
    <col min="5123" max="5123" width="7.75" style="49" customWidth="1"/>
    <col min="5124" max="5124" width="7.375" style="49" customWidth="1"/>
    <col min="5125" max="5125" width="10.125" style="49" bestFit="1" customWidth="1"/>
    <col min="5126" max="5126" width="59.25" style="49" customWidth="1"/>
    <col min="5127" max="5127" width="14.75" style="49" bestFit="1" customWidth="1"/>
    <col min="5128" max="5128" width="11.375" style="49" bestFit="1" customWidth="1"/>
    <col min="5129" max="5129" width="20.25" style="49" bestFit="1" customWidth="1"/>
    <col min="5130" max="5130" width="6.75" style="49" bestFit="1" customWidth="1"/>
    <col min="5131" max="5376" width="9" style="49"/>
    <col min="5377" max="5377" width="4.25" style="49" customWidth="1"/>
    <col min="5378" max="5378" width="24" style="49" customWidth="1"/>
    <col min="5379" max="5379" width="7.75" style="49" customWidth="1"/>
    <col min="5380" max="5380" width="7.375" style="49" customWidth="1"/>
    <col min="5381" max="5381" width="10.125" style="49" bestFit="1" customWidth="1"/>
    <col min="5382" max="5382" width="59.25" style="49" customWidth="1"/>
    <col min="5383" max="5383" width="14.75" style="49" bestFit="1" customWidth="1"/>
    <col min="5384" max="5384" width="11.375" style="49" bestFit="1" customWidth="1"/>
    <col min="5385" max="5385" width="20.25" style="49" bestFit="1" customWidth="1"/>
    <col min="5386" max="5386" width="6.75" style="49" bestFit="1" customWidth="1"/>
    <col min="5387" max="5632" width="9" style="49"/>
    <col min="5633" max="5633" width="4.25" style="49" customWidth="1"/>
    <col min="5634" max="5634" width="24" style="49" customWidth="1"/>
    <col min="5635" max="5635" width="7.75" style="49" customWidth="1"/>
    <col min="5636" max="5636" width="7.375" style="49" customWidth="1"/>
    <col min="5637" max="5637" width="10.125" style="49" bestFit="1" customWidth="1"/>
    <col min="5638" max="5638" width="59.25" style="49" customWidth="1"/>
    <col min="5639" max="5639" width="14.75" style="49" bestFit="1" customWidth="1"/>
    <col min="5640" max="5640" width="11.375" style="49" bestFit="1" customWidth="1"/>
    <col min="5641" max="5641" width="20.25" style="49" bestFit="1" customWidth="1"/>
    <col min="5642" max="5642" width="6.75" style="49" bestFit="1" customWidth="1"/>
    <col min="5643" max="5888" width="9" style="49"/>
    <col min="5889" max="5889" width="4.25" style="49" customWidth="1"/>
    <col min="5890" max="5890" width="24" style="49" customWidth="1"/>
    <col min="5891" max="5891" width="7.75" style="49" customWidth="1"/>
    <col min="5892" max="5892" width="7.375" style="49" customWidth="1"/>
    <col min="5893" max="5893" width="10.125" style="49" bestFit="1" customWidth="1"/>
    <col min="5894" max="5894" width="59.25" style="49" customWidth="1"/>
    <col min="5895" max="5895" width="14.75" style="49" bestFit="1" customWidth="1"/>
    <col min="5896" max="5896" width="11.375" style="49" bestFit="1" customWidth="1"/>
    <col min="5897" max="5897" width="20.25" style="49" bestFit="1" customWidth="1"/>
    <col min="5898" max="5898" width="6.75" style="49" bestFit="1" customWidth="1"/>
    <col min="5899" max="6144" width="9" style="49"/>
    <col min="6145" max="6145" width="4.25" style="49" customWidth="1"/>
    <col min="6146" max="6146" width="24" style="49" customWidth="1"/>
    <col min="6147" max="6147" width="7.75" style="49" customWidth="1"/>
    <col min="6148" max="6148" width="7.375" style="49" customWidth="1"/>
    <col min="6149" max="6149" width="10.125" style="49" bestFit="1" customWidth="1"/>
    <col min="6150" max="6150" width="59.25" style="49" customWidth="1"/>
    <col min="6151" max="6151" width="14.75" style="49" bestFit="1" customWidth="1"/>
    <col min="6152" max="6152" width="11.375" style="49" bestFit="1" customWidth="1"/>
    <col min="6153" max="6153" width="20.25" style="49" bestFit="1" customWidth="1"/>
    <col min="6154" max="6154" width="6.75" style="49" bestFit="1" customWidth="1"/>
    <col min="6155" max="6400" width="9" style="49"/>
    <col min="6401" max="6401" width="4.25" style="49" customWidth="1"/>
    <col min="6402" max="6402" width="24" style="49" customWidth="1"/>
    <col min="6403" max="6403" width="7.75" style="49" customWidth="1"/>
    <col min="6404" max="6404" width="7.375" style="49" customWidth="1"/>
    <col min="6405" max="6405" width="10.125" style="49" bestFit="1" customWidth="1"/>
    <col min="6406" max="6406" width="59.25" style="49" customWidth="1"/>
    <col min="6407" max="6407" width="14.75" style="49" bestFit="1" customWidth="1"/>
    <col min="6408" max="6408" width="11.375" style="49" bestFit="1" customWidth="1"/>
    <col min="6409" max="6409" width="20.25" style="49" bestFit="1" customWidth="1"/>
    <col min="6410" max="6410" width="6.75" style="49" bestFit="1" customWidth="1"/>
    <col min="6411" max="6656" width="9" style="49"/>
    <col min="6657" max="6657" width="4.25" style="49" customWidth="1"/>
    <col min="6658" max="6658" width="24" style="49" customWidth="1"/>
    <col min="6659" max="6659" width="7.75" style="49" customWidth="1"/>
    <col min="6660" max="6660" width="7.375" style="49" customWidth="1"/>
    <col min="6661" max="6661" width="10.125" style="49" bestFit="1" customWidth="1"/>
    <col min="6662" max="6662" width="59.25" style="49" customWidth="1"/>
    <col min="6663" max="6663" width="14.75" style="49" bestFit="1" customWidth="1"/>
    <col min="6664" max="6664" width="11.375" style="49" bestFit="1" customWidth="1"/>
    <col min="6665" max="6665" width="20.25" style="49" bestFit="1" customWidth="1"/>
    <col min="6666" max="6666" width="6.75" style="49" bestFit="1" customWidth="1"/>
    <col min="6667" max="6912" width="9" style="49"/>
    <col min="6913" max="6913" width="4.25" style="49" customWidth="1"/>
    <col min="6914" max="6914" width="24" style="49" customWidth="1"/>
    <col min="6915" max="6915" width="7.75" style="49" customWidth="1"/>
    <col min="6916" max="6916" width="7.375" style="49" customWidth="1"/>
    <col min="6917" max="6917" width="10.125" style="49" bestFit="1" customWidth="1"/>
    <col min="6918" max="6918" width="59.25" style="49" customWidth="1"/>
    <col min="6919" max="6919" width="14.75" style="49" bestFit="1" customWidth="1"/>
    <col min="6920" max="6920" width="11.375" style="49" bestFit="1" customWidth="1"/>
    <col min="6921" max="6921" width="20.25" style="49" bestFit="1" customWidth="1"/>
    <col min="6922" max="6922" width="6.75" style="49" bestFit="1" customWidth="1"/>
    <col min="6923" max="7168" width="9" style="49"/>
    <col min="7169" max="7169" width="4.25" style="49" customWidth="1"/>
    <col min="7170" max="7170" width="24" style="49" customWidth="1"/>
    <col min="7171" max="7171" width="7.75" style="49" customWidth="1"/>
    <col min="7172" max="7172" width="7.375" style="49" customWidth="1"/>
    <col min="7173" max="7173" width="10.125" style="49" bestFit="1" customWidth="1"/>
    <col min="7174" max="7174" width="59.25" style="49" customWidth="1"/>
    <col min="7175" max="7175" width="14.75" style="49" bestFit="1" customWidth="1"/>
    <col min="7176" max="7176" width="11.375" style="49" bestFit="1" customWidth="1"/>
    <col min="7177" max="7177" width="20.25" style="49" bestFit="1" customWidth="1"/>
    <col min="7178" max="7178" width="6.75" style="49" bestFit="1" customWidth="1"/>
    <col min="7179" max="7424" width="9" style="49"/>
    <col min="7425" max="7425" width="4.25" style="49" customWidth="1"/>
    <col min="7426" max="7426" width="24" style="49" customWidth="1"/>
    <col min="7427" max="7427" width="7.75" style="49" customWidth="1"/>
    <col min="7428" max="7428" width="7.375" style="49" customWidth="1"/>
    <col min="7429" max="7429" width="10.125" style="49" bestFit="1" customWidth="1"/>
    <col min="7430" max="7430" width="59.25" style="49" customWidth="1"/>
    <col min="7431" max="7431" width="14.75" style="49" bestFit="1" customWidth="1"/>
    <col min="7432" max="7432" width="11.375" style="49" bestFit="1" customWidth="1"/>
    <col min="7433" max="7433" width="20.25" style="49" bestFit="1" customWidth="1"/>
    <col min="7434" max="7434" width="6.75" style="49" bestFit="1" customWidth="1"/>
    <col min="7435" max="7680" width="9" style="49"/>
    <col min="7681" max="7681" width="4.25" style="49" customWidth="1"/>
    <col min="7682" max="7682" width="24" style="49" customWidth="1"/>
    <col min="7683" max="7683" width="7.75" style="49" customWidth="1"/>
    <col min="7684" max="7684" width="7.375" style="49" customWidth="1"/>
    <col min="7685" max="7685" width="10.125" style="49" bestFit="1" customWidth="1"/>
    <col min="7686" max="7686" width="59.25" style="49" customWidth="1"/>
    <col min="7687" max="7687" width="14.75" style="49" bestFit="1" customWidth="1"/>
    <col min="7688" max="7688" width="11.375" style="49" bestFit="1" customWidth="1"/>
    <col min="7689" max="7689" width="20.25" style="49" bestFit="1" customWidth="1"/>
    <col min="7690" max="7690" width="6.75" style="49" bestFit="1" customWidth="1"/>
    <col min="7691" max="7936" width="9" style="49"/>
    <col min="7937" max="7937" width="4.25" style="49" customWidth="1"/>
    <col min="7938" max="7938" width="24" style="49" customWidth="1"/>
    <col min="7939" max="7939" width="7.75" style="49" customWidth="1"/>
    <col min="7940" max="7940" width="7.375" style="49" customWidth="1"/>
    <col min="7941" max="7941" width="10.125" style="49" bestFit="1" customWidth="1"/>
    <col min="7942" max="7942" width="59.25" style="49" customWidth="1"/>
    <col min="7943" max="7943" width="14.75" style="49" bestFit="1" customWidth="1"/>
    <col min="7944" max="7944" width="11.375" style="49" bestFit="1" customWidth="1"/>
    <col min="7945" max="7945" width="20.25" style="49" bestFit="1" customWidth="1"/>
    <col min="7946" max="7946" width="6.75" style="49" bestFit="1" customWidth="1"/>
    <col min="7947" max="8192" width="9" style="49"/>
    <col min="8193" max="8193" width="4.25" style="49" customWidth="1"/>
    <col min="8194" max="8194" width="24" style="49" customWidth="1"/>
    <col min="8195" max="8195" width="7.75" style="49" customWidth="1"/>
    <col min="8196" max="8196" width="7.375" style="49" customWidth="1"/>
    <col min="8197" max="8197" width="10.125" style="49" bestFit="1" customWidth="1"/>
    <col min="8198" max="8198" width="59.25" style="49" customWidth="1"/>
    <col min="8199" max="8199" width="14.75" style="49" bestFit="1" customWidth="1"/>
    <col min="8200" max="8200" width="11.375" style="49" bestFit="1" customWidth="1"/>
    <col min="8201" max="8201" width="20.25" style="49" bestFit="1" customWidth="1"/>
    <col min="8202" max="8202" width="6.75" style="49" bestFit="1" customWidth="1"/>
    <col min="8203" max="8448" width="9" style="49"/>
    <col min="8449" max="8449" width="4.25" style="49" customWidth="1"/>
    <col min="8450" max="8450" width="24" style="49" customWidth="1"/>
    <col min="8451" max="8451" width="7.75" style="49" customWidth="1"/>
    <col min="8452" max="8452" width="7.375" style="49" customWidth="1"/>
    <col min="8453" max="8453" width="10.125" style="49" bestFit="1" customWidth="1"/>
    <col min="8454" max="8454" width="59.25" style="49" customWidth="1"/>
    <col min="8455" max="8455" width="14.75" style="49" bestFit="1" customWidth="1"/>
    <col min="8456" max="8456" width="11.375" style="49" bestFit="1" customWidth="1"/>
    <col min="8457" max="8457" width="20.25" style="49" bestFit="1" customWidth="1"/>
    <col min="8458" max="8458" width="6.75" style="49" bestFit="1" customWidth="1"/>
    <col min="8459" max="8704" width="9" style="49"/>
    <col min="8705" max="8705" width="4.25" style="49" customWidth="1"/>
    <col min="8706" max="8706" width="24" style="49" customWidth="1"/>
    <col min="8707" max="8707" width="7.75" style="49" customWidth="1"/>
    <col min="8708" max="8708" width="7.375" style="49" customWidth="1"/>
    <col min="8709" max="8709" width="10.125" style="49" bestFit="1" customWidth="1"/>
    <col min="8710" max="8710" width="59.25" style="49" customWidth="1"/>
    <col min="8711" max="8711" width="14.75" style="49" bestFit="1" customWidth="1"/>
    <col min="8712" max="8712" width="11.375" style="49" bestFit="1" customWidth="1"/>
    <col min="8713" max="8713" width="20.25" style="49" bestFit="1" customWidth="1"/>
    <col min="8714" max="8714" width="6.75" style="49" bestFit="1" customWidth="1"/>
    <col min="8715" max="8960" width="9" style="49"/>
    <col min="8961" max="8961" width="4.25" style="49" customWidth="1"/>
    <col min="8962" max="8962" width="24" style="49" customWidth="1"/>
    <col min="8963" max="8963" width="7.75" style="49" customWidth="1"/>
    <col min="8964" max="8964" width="7.375" style="49" customWidth="1"/>
    <col min="8965" max="8965" width="10.125" style="49" bestFit="1" customWidth="1"/>
    <col min="8966" max="8966" width="59.25" style="49" customWidth="1"/>
    <col min="8967" max="8967" width="14.75" style="49" bestFit="1" customWidth="1"/>
    <col min="8968" max="8968" width="11.375" style="49" bestFit="1" customWidth="1"/>
    <col min="8969" max="8969" width="20.25" style="49" bestFit="1" customWidth="1"/>
    <col min="8970" max="8970" width="6.75" style="49" bestFit="1" customWidth="1"/>
    <col min="8971" max="9216" width="9" style="49"/>
    <col min="9217" max="9217" width="4.25" style="49" customWidth="1"/>
    <col min="9218" max="9218" width="24" style="49" customWidth="1"/>
    <col min="9219" max="9219" width="7.75" style="49" customWidth="1"/>
    <col min="9220" max="9220" width="7.375" style="49" customWidth="1"/>
    <col min="9221" max="9221" width="10.125" style="49" bestFit="1" customWidth="1"/>
    <col min="9222" max="9222" width="59.25" style="49" customWidth="1"/>
    <col min="9223" max="9223" width="14.75" style="49" bestFit="1" customWidth="1"/>
    <col min="9224" max="9224" width="11.375" style="49" bestFit="1" customWidth="1"/>
    <col min="9225" max="9225" width="20.25" style="49" bestFit="1" customWidth="1"/>
    <col min="9226" max="9226" width="6.75" style="49" bestFit="1" customWidth="1"/>
    <col min="9227" max="9472" width="9" style="49"/>
    <col min="9473" max="9473" width="4.25" style="49" customWidth="1"/>
    <col min="9474" max="9474" width="24" style="49" customWidth="1"/>
    <col min="9475" max="9475" width="7.75" style="49" customWidth="1"/>
    <col min="9476" max="9476" width="7.375" style="49" customWidth="1"/>
    <col min="9477" max="9477" width="10.125" style="49" bestFit="1" customWidth="1"/>
    <col min="9478" max="9478" width="59.25" style="49" customWidth="1"/>
    <col min="9479" max="9479" width="14.75" style="49" bestFit="1" customWidth="1"/>
    <col min="9480" max="9480" width="11.375" style="49" bestFit="1" customWidth="1"/>
    <col min="9481" max="9481" width="20.25" style="49" bestFit="1" customWidth="1"/>
    <col min="9482" max="9482" width="6.75" style="49" bestFit="1" customWidth="1"/>
    <col min="9483" max="9728" width="9" style="49"/>
    <col min="9729" max="9729" width="4.25" style="49" customWidth="1"/>
    <col min="9730" max="9730" width="24" style="49" customWidth="1"/>
    <col min="9731" max="9731" width="7.75" style="49" customWidth="1"/>
    <col min="9732" max="9732" width="7.375" style="49" customWidth="1"/>
    <col min="9733" max="9733" width="10.125" style="49" bestFit="1" customWidth="1"/>
    <col min="9734" max="9734" width="59.25" style="49" customWidth="1"/>
    <col min="9735" max="9735" width="14.75" style="49" bestFit="1" customWidth="1"/>
    <col min="9736" max="9736" width="11.375" style="49" bestFit="1" customWidth="1"/>
    <col min="9737" max="9737" width="20.25" style="49" bestFit="1" customWidth="1"/>
    <col min="9738" max="9738" width="6.75" style="49" bestFit="1" customWidth="1"/>
    <col min="9739" max="9984" width="9" style="49"/>
    <col min="9985" max="9985" width="4.25" style="49" customWidth="1"/>
    <col min="9986" max="9986" width="24" style="49" customWidth="1"/>
    <col min="9987" max="9987" width="7.75" style="49" customWidth="1"/>
    <col min="9988" max="9988" width="7.375" style="49" customWidth="1"/>
    <col min="9989" max="9989" width="10.125" style="49" bestFit="1" customWidth="1"/>
    <col min="9990" max="9990" width="59.25" style="49" customWidth="1"/>
    <col min="9991" max="9991" width="14.75" style="49" bestFit="1" customWidth="1"/>
    <col min="9992" max="9992" width="11.375" style="49" bestFit="1" customWidth="1"/>
    <col min="9993" max="9993" width="20.25" style="49" bestFit="1" customWidth="1"/>
    <col min="9994" max="9994" width="6.75" style="49" bestFit="1" customWidth="1"/>
    <col min="9995" max="10240" width="9" style="49"/>
    <col min="10241" max="10241" width="4.25" style="49" customWidth="1"/>
    <col min="10242" max="10242" width="24" style="49" customWidth="1"/>
    <col min="10243" max="10243" width="7.75" style="49" customWidth="1"/>
    <col min="10244" max="10244" width="7.375" style="49" customWidth="1"/>
    <col min="10245" max="10245" width="10.125" style="49" bestFit="1" customWidth="1"/>
    <col min="10246" max="10246" width="59.25" style="49" customWidth="1"/>
    <col min="10247" max="10247" width="14.75" style="49" bestFit="1" customWidth="1"/>
    <col min="10248" max="10248" width="11.375" style="49" bestFit="1" customWidth="1"/>
    <col min="10249" max="10249" width="20.25" style="49" bestFit="1" customWidth="1"/>
    <col min="10250" max="10250" width="6.75" style="49" bestFit="1" customWidth="1"/>
    <col min="10251" max="10496" width="9" style="49"/>
    <col min="10497" max="10497" width="4.25" style="49" customWidth="1"/>
    <col min="10498" max="10498" width="24" style="49" customWidth="1"/>
    <col min="10499" max="10499" width="7.75" style="49" customWidth="1"/>
    <col min="10500" max="10500" width="7.375" style="49" customWidth="1"/>
    <col min="10501" max="10501" width="10.125" style="49" bestFit="1" customWidth="1"/>
    <col min="10502" max="10502" width="59.25" style="49" customWidth="1"/>
    <col min="10503" max="10503" width="14.75" style="49" bestFit="1" customWidth="1"/>
    <col min="10504" max="10504" width="11.375" style="49" bestFit="1" customWidth="1"/>
    <col min="10505" max="10505" width="20.25" style="49" bestFit="1" customWidth="1"/>
    <col min="10506" max="10506" width="6.75" style="49" bestFit="1" customWidth="1"/>
    <col min="10507" max="10752" width="9" style="49"/>
    <col min="10753" max="10753" width="4.25" style="49" customWidth="1"/>
    <col min="10754" max="10754" width="24" style="49" customWidth="1"/>
    <col min="10755" max="10755" width="7.75" style="49" customWidth="1"/>
    <col min="10756" max="10756" width="7.375" style="49" customWidth="1"/>
    <col min="10757" max="10757" width="10.125" style="49" bestFit="1" customWidth="1"/>
    <col min="10758" max="10758" width="59.25" style="49" customWidth="1"/>
    <col min="10759" max="10759" width="14.75" style="49" bestFit="1" customWidth="1"/>
    <col min="10760" max="10760" width="11.375" style="49" bestFit="1" customWidth="1"/>
    <col min="10761" max="10761" width="20.25" style="49" bestFit="1" customWidth="1"/>
    <col min="10762" max="10762" width="6.75" style="49" bestFit="1" customWidth="1"/>
    <col min="10763" max="11008" width="9" style="49"/>
    <col min="11009" max="11009" width="4.25" style="49" customWidth="1"/>
    <col min="11010" max="11010" width="24" style="49" customWidth="1"/>
    <col min="11011" max="11011" width="7.75" style="49" customWidth="1"/>
    <col min="11012" max="11012" width="7.375" style="49" customWidth="1"/>
    <col min="11013" max="11013" width="10.125" style="49" bestFit="1" customWidth="1"/>
    <col min="11014" max="11014" width="59.25" style="49" customWidth="1"/>
    <col min="11015" max="11015" width="14.75" style="49" bestFit="1" customWidth="1"/>
    <col min="11016" max="11016" width="11.375" style="49" bestFit="1" customWidth="1"/>
    <col min="11017" max="11017" width="20.25" style="49" bestFit="1" customWidth="1"/>
    <col min="11018" max="11018" width="6.75" style="49" bestFit="1" customWidth="1"/>
    <col min="11019" max="11264" width="9" style="49"/>
    <col min="11265" max="11265" width="4.25" style="49" customWidth="1"/>
    <col min="11266" max="11266" width="24" style="49" customWidth="1"/>
    <col min="11267" max="11267" width="7.75" style="49" customWidth="1"/>
    <col min="11268" max="11268" width="7.375" style="49" customWidth="1"/>
    <col min="11269" max="11269" width="10.125" style="49" bestFit="1" customWidth="1"/>
    <col min="11270" max="11270" width="59.25" style="49" customWidth="1"/>
    <col min="11271" max="11271" width="14.75" style="49" bestFit="1" customWidth="1"/>
    <col min="11272" max="11272" width="11.375" style="49" bestFit="1" customWidth="1"/>
    <col min="11273" max="11273" width="20.25" style="49" bestFit="1" customWidth="1"/>
    <col min="11274" max="11274" width="6.75" style="49" bestFit="1" customWidth="1"/>
    <col min="11275" max="11520" width="9" style="49"/>
    <col min="11521" max="11521" width="4.25" style="49" customWidth="1"/>
    <col min="11522" max="11522" width="24" style="49" customWidth="1"/>
    <col min="11523" max="11523" width="7.75" style="49" customWidth="1"/>
    <col min="11524" max="11524" width="7.375" style="49" customWidth="1"/>
    <col min="11525" max="11525" width="10.125" style="49" bestFit="1" customWidth="1"/>
    <col min="11526" max="11526" width="59.25" style="49" customWidth="1"/>
    <col min="11527" max="11527" width="14.75" style="49" bestFit="1" customWidth="1"/>
    <col min="11528" max="11528" width="11.375" style="49" bestFit="1" customWidth="1"/>
    <col min="11529" max="11529" width="20.25" style="49" bestFit="1" customWidth="1"/>
    <col min="11530" max="11530" width="6.75" style="49" bestFit="1" customWidth="1"/>
    <col min="11531" max="11776" width="9" style="49"/>
    <col min="11777" max="11777" width="4.25" style="49" customWidth="1"/>
    <col min="11778" max="11778" width="24" style="49" customWidth="1"/>
    <col min="11779" max="11779" width="7.75" style="49" customWidth="1"/>
    <col min="11780" max="11780" width="7.375" style="49" customWidth="1"/>
    <col min="11781" max="11781" width="10.125" style="49" bestFit="1" customWidth="1"/>
    <col min="11782" max="11782" width="59.25" style="49" customWidth="1"/>
    <col min="11783" max="11783" width="14.75" style="49" bestFit="1" customWidth="1"/>
    <col min="11784" max="11784" width="11.375" style="49" bestFit="1" customWidth="1"/>
    <col min="11785" max="11785" width="20.25" style="49" bestFit="1" customWidth="1"/>
    <col min="11786" max="11786" width="6.75" style="49" bestFit="1" customWidth="1"/>
    <col min="11787" max="12032" width="9" style="49"/>
    <col min="12033" max="12033" width="4.25" style="49" customWidth="1"/>
    <col min="12034" max="12034" width="24" style="49" customWidth="1"/>
    <col min="12035" max="12035" width="7.75" style="49" customWidth="1"/>
    <col min="12036" max="12036" width="7.375" style="49" customWidth="1"/>
    <col min="12037" max="12037" width="10.125" style="49" bestFit="1" customWidth="1"/>
    <col min="12038" max="12038" width="59.25" style="49" customWidth="1"/>
    <col min="12039" max="12039" width="14.75" style="49" bestFit="1" customWidth="1"/>
    <col min="12040" max="12040" width="11.375" style="49" bestFit="1" customWidth="1"/>
    <col min="12041" max="12041" width="20.25" style="49" bestFit="1" customWidth="1"/>
    <col min="12042" max="12042" width="6.75" style="49" bestFit="1" customWidth="1"/>
    <col min="12043" max="12288" width="9" style="49"/>
    <col min="12289" max="12289" width="4.25" style="49" customWidth="1"/>
    <col min="12290" max="12290" width="24" style="49" customWidth="1"/>
    <col min="12291" max="12291" width="7.75" style="49" customWidth="1"/>
    <col min="12292" max="12292" width="7.375" style="49" customWidth="1"/>
    <col min="12293" max="12293" width="10.125" style="49" bestFit="1" customWidth="1"/>
    <col min="12294" max="12294" width="59.25" style="49" customWidth="1"/>
    <col min="12295" max="12295" width="14.75" style="49" bestFit="1" customWidth="1"/>
    <col min="12296" max="12296" width="11.375" style="49" bestFit="1" customWidth="1"/>
    <col min="12297" max="12297" width="20.25" style="49" bestFit="1" customWidth="1"/>
    <col min="12298" max="12298" width="6.75" style="49" bestFit="1" customWidth="1"/>
    <col min="12299" max="12544" width="9" style="49"/>
    <col min="12545" max="12545" width="4.25" style="49" customWidth="1"/>
    <col min="12546" max="12546" width="24" style="49" customWidth="1"/>
    <col min="12547" max="12547" width="7.75" style="49" customWidth="1"/>
    <col min="12548" max="12548" width="7.375" style="49" customWidth="1"/>
    <col min="12549" max="12549" width="10.125" style="49" bestFit="1" customWidth="1"/>
    <col min="12550" max="12550" width="59.25" style="49" customWidth="1"/>
    <col min="12551" max="12551" width="14.75" style="49" bestFit="1" customWidth="1"/>
    <col min="12552" max="12552" width="11.375" style="49" bestFit="1" customWidth="1"/>
    <col min="12553" max="12553" width="20.25" style="49" bestFit="1" customWidth="1"/>
    <col min="12554" max="12554" width="6.75" style="49" bestFit="1" customWidth="1"/>
    <col min="12555" max="12800" width="9" style="49"/>
    <col min="12801" max="12801" width="4.25" style="49" customWidth="1"/>
    <col min="12802" max="12802" width="24" style="49" customWidth="1"/>
    <col min="12803" max="12803" width="7.75" style="49" customWidth="1"/>
    <col min="12804" max="12804" width="7.375" style="49" customWidth="1"/>
    <col min="12805" max="12805" width="10.125" style="49" bestFit="1" customWidth="1"/>
    <col min="12806" max="12806" width="59.25" style="49" customWidth="1"/>
    <col min="12807" max="12807" width="14.75" style="49" bestFit="1" customWidth="1"/>
    <col min="12808" max="12808" width="11.375" style="49" bestFit="1" customWidth="1"/>
    <col min="12809" max="12809" width="20.25" style="49" bestFit="1" customWidth="1"/>
    <col min="12810" max="12810" width="6.75" style="49" bestFit="1" customWidth="1"/>
    <col min="12811" max="13056" width="9" style="49"/>
    <col min="13057" max="13057" width="4.25" style="49" customWidth="1"/>
    <col min="13058" max="13058" width="24" style="49" customWidth="1"/>
    <col min="13059" max="13059" width="7.75" style="49" customWidth="1"/>
    <col min="13060" max="13060" width="7.375" style="49" customWidth="1"/>
    <col min="13061" max="13061" width="10.125" style="49" bestFit="1" customWidth="1"/>
    <col min="13062" max="13062" width="59.25" style="49" customWidth="1"/>
    <col min="13063" max="13063" width="14.75" style="49" bestFit="1" customWidth="1"/>
    <col min="13064" max="13064" width="11.375" style="49" bestFit="1" customWidth="1"/>
    <col min="13065" max="13065" width="20.25" style="49" bestFit="1" customWidth="1"/>
    <col min="13066" max="13066" width="6.75" style="49" bestFit="1" customWidth="1"/>
    <col min="13067" max="13312" width="9" style="49"/>
    <col min="13313" max="13313" width="4.25" style="49" customWidth="1"/>
    <col min="13314" max="13314" width="24" style="49" customWidth="1"/>
    <col min="13315" max="13315" width="7.75" style="49" customWidth="1"/>
    <col min="13316" max="13316" width="7.375" style="49" customWidth="1"/>
    <col min="13317" max="13317" width="10.125" style="49" bestFit="1" customWidth="1"/>
    <col min="13318" max="13318" width="59.25" style="49" customWidth="1"/>
    <col min="13319" max="13319" width="14.75" style="49" bestFit="1" customWidth="1"/>
    <col min="13320" max="13320" width="11.375" style="49" bestFit="1" customWidth="1"/>
    <col min="13321" max="13321" width="20.25" style="49" bestFit="1" customWidth="1"/>
    <col min="13322" max="13322" width="6.75" style="49" bestFit="1" customWidth="1"/>
    <col min="13323" max="13568" width="9" style="49"/>
    <col min="13569" max="13569" width="4.25" style="49" customWidth="1"/>
    <col min="13570" max="13570" width="24" style="49" customWidth="1"/>
    <col min="13571" max="13571" width="7.75" style="49" customWidth="1"/>
    <col min="13572" max="13572" width="7.375" style="49" customWidth="1"/>
    <col min="13573" max="13573" width="10.125" style="49" bestFit="1" customWidth="1"/>
    <col min="13574" max="13574" width="59.25" style="49" customWidth="1"/>
    <col min="13575" max="13575" width="14.75" style="49" bestFit="1" customWidth="1"/>
    <col min="13576" max="13576" width="11.375" style="49" bestFit="1" customWidth="1"/>
    <col min="13577" max="13577" width="20.25" style="49" bestFit="1" customWidth="1"/>
    <col min="13578" max="13578" width="6.75" style="49" bestFit="1" customWidth="1"/>
    <col min="13579" max="13824" width="9" style="49"/>
    <col min="13825" max="13825" width="4.25" style="49" customWidth="1"/>
    <col min="13826" max="13826" width="24" style="49" customWidth="1"/>
    <col min="13827" max="13827" width="7.75" style="49" customWidth="1"/>
    <col min="13828" max="13828" width="7.375" style="49" customWidth="1"/>
    <col min="13829" max="13829" width="10.125" style="49" bestFit="1" customWidth="1"/>
    <col min="13830" max="13830" width="59.25" style="49" customWidth="1"/>
    <col min="13831" max="13831" width="14.75" style="49" bestFit="1" customWidth="1"/>
    <col min="13832" max="13832" width="11.375" style="49" bestFit="1" customWidth="1"/>
    <col min="13833" max="13833" width="20.25" style="49" bestFit="1" customWidth="1"/>
    <col min="13834" max="13834" width="6.75" style="49" bestFit="1" customWidth="1"/>
    <col min="13835" max="14080" width="9" style="49"/>
    <col min="14081" max="14081" width="4.25" style="49" customWidth="1"/>
    <col min="14082" max="14082" width="24" style="49" customWidth="1"/>
    <col min="14083" max="14083" width="7.75" style="49" customWidth="1"/>
    <col min="14084" max="14084" width="7.375" style="49" customWidth="1"/>
    <col min="14085" max="14085" width="10.125" style="49" bestFit="1" customWidth="1"/>
    <col min="14086" max="14086" width="59.25" style="49" customWidth="1"/>
    <col min="14087" max="14087" width="14.75" style="49" bestFit="1" customWidth="1"/>
    <col min="14088" max="14088" width="11.375" style="49" bestFit="1" customWidth="1"/>
    <col min="14089" max="14089" width="20.25" style="49" bestFit="1" customWidth="1"/>
    <col min="14090" max="14090" width="6.75" style="49" bestFit="1" customWidth="1"/>
    <col min="14091" max="14336" width="9" style="49"/>
    <col min="14337" max="14337" width="4.25" style="49" customWidth="1"/>
    <col min="14338" max="14338" width="24" style="49" customWidth="1"/>
    <col min="14339" max="14339" width="7.75" style="49" customWidth="1"/>
    <col min="14340" max="14340" width="7.375" style="49" customWidth="1"/>
    <col min="14341" max="14341" width="10.125" style="49" bestFit="1" customWidth="1"/>
    <col min="14342" max="14342" width="59.25" style="49" customWidth="1"/>
    <col min="14343" max="14343" width="14.75" style="49" bestFit="1" customWidth="1"/>
    <col min="14344" max="14344" width="11.375" style="49" bestFit="1" customWidth="1"/>
    <col min="14345" max="14345" width="20.25" style="49" bestFit="1" customWidth="1"/>
    <col min="14346" max="14346" width="6.75" style="49" bestFit="1" customWidth="1"/>
    <col min="14347" max="14592" width="9" style="49"/>
    <col min="14593" max="14593" width="4.25" style="49" customWidth="1"/>
    <col min="14594" max="14594" width="24" style="49" customWidth="1"/>
    <col min="14595" max="14595" width="7.75" style="49" customWidth="1"/>
    <col min="14596" max="14596" width="7.375" style="49" customWidth="1"/>
    <col min="14597" max="14597" width="10.125" style="49" bestFit="1" customWidth="1"/>
    <col min="14598" max="14598" width="59.25" style="49" customWidth="1"/>
    <col min="14599" max="14599" width="14.75" style="49" bestFit="1" customWidth="1"/>
    <col min="14600" max="14600" width="11.375" style="49" bestFit="1" customWidth="1"/>
    <col min="14601" max="14601" width="20.25" style="49" bestFit="1" customWidth="1"/>
    <col min="14602" max="14602" width="6.75" style="49" bestFit="1" customWidth="1"/>
    <col min="14603" max="14848" width="9" style="49"/>
    <col min="14849" max="14849" width="4.25" style="49" customWidth="1"/>
    <col min="14850" max="14850" width="24" style="49" customWidth="1"/>
    <col min="14851" max="14851" width="7.75" style="49" customWidth="1"/>
    <col min="14852" max="14852" width="7.375" style="49" customWidth="1"/>
    <col min="14853" max="14853" width="10.125" style="49" bestFit="1" customWidth="1"/>
    <col min="14854" max="14854" width="59.25" style="49" customWidth="1"/>
    <col min="14855" max="14855" width="14.75" style="49" bestFit="1" customWidth="1"/>
    <col min="14856" max="14856" width="11.375" style="49" bestFit="1" customWidth="1"/>
    <col min="14857" max="14857" width="20.25" style="49" bestFit="1" customWidth="1"/>
    <col min="14858" max="14858" width="6.75" style="49" bestFit="1" customWidth="1"/>
    <col min="14859" max="15104" width="9" style="49"/>
    <col min="15105" max="15105" width="4.25" style="49" customWidth="1"/>
    <col min="15106" max="15106" width="24" style="49" customWidth="1"/>
    <col min="15107" max="15107" width="7.75" style="49" customWidth="1"/>
    <col min="15108" max="15108" width="7.375" style="49" customWidth="1"/>
    <col min="15109" max="15109" width="10.125" style="49" bestFit="1" customWidth="1"/>
    <col min="15110" max="15110" width="59.25" style="49" customWidth="1"/>
    <col min="15111" max="15111" width="14.75" style="49" bestFit="1" customWidth="1"/>
    <col min="15112" max="15112" width="11.375" style="49" bestFit="1" customWidth="1"/>
    <col min="15113" max="15113" width="20.25" style="49" bestFit="1" customWidth="1"/>
    <col min="15114" max="15114" width="6.75" style="49" bestFit="1" customWidth="1"/>
    <col min="15115" max="15360" width="9" style="49"/>
    <col min="15361" max="15361" width="4.25" style="49" customWidth="1"/>
    <col min="15362" max="15362" width="24" style="49" customWidth="1"/>
    <col min="15363" max="15363" width="7.75" style="49" customWidth="1"/>
    <col min="15364" max="15364" width="7.375" style="49" customWidth="1"/>
    <col min="15365" max="15365" width="10.125" style="49" bestFit="1" customWidth="1"/>
    <col min="15366" max="15366" width="59.25" style="49" customWidth="1"/>
    <col min="15367" max="15367" width="14.75" style="49" bestFit="1" customWidth="1"/>
    <col min="15368" max="15368" width="11.375" style="49" bestFit="1" customWidth="1"/>
    <col min="15369" max="15369" width="20.25" style="49" bestFit="1" customWidth="1"/>
    <col min="15370" max="15370" width="6.75" style="49" bestFit="1" customWidth="1"/>
    <col min="15371" max="15616" width="9" style="49"/>
    <col min="15617" max="15617" width="4.25" style="49" customWidth="1"/>
    <col min="15618" max="15618" width="24" style="49" customWidth="1"/>
    <col min="15619" max="15619" width="7.75" style="49" customWidth="1"/>
    <col min="15620" max="15620" width="7.375" style="49" customWidth="1"/>
    <col min="15621" max="15621" width="10.125" style="49" bestFit="1" customWidth="1"/>
    <col min="15622" max="15622" width="59.25" style="49" customWidth="1"/>
    <col min="15623" max="15623" width="14.75" style="49" bestFit="1" customWidth="1"/>
    <col min="15624" max="15624" width="11.375" style="49" bestFit="1" customWidth="1"/>
    <col min="15625" max="15625" width="20.25" style="49" bestFit="1" customWidth="1"/>
    <col min="15626" max="15626" width="6.75" style="49" bestFit="1" customWidth="1"/>
    <col min="15627" max="15872" width="9" style="49"/>
    <col min="15873" max="15873" width="4.25" style="49" customWidth="1"/>
    <col min="15874" max="15874" width="24" style="49" customWidth="1"/>
    <col min="15875" max="15875" width="7.75" style="49" customWidth="1"/>
    <col min="15876" max="15876" width="7.375" style="49" customWidth="1"/>
    <col min="15877" max="15877" width="10.125" style="49" bestFit="1" customWidth="1"/>
    <col min="15878" max="15878" width="59.25" style="49" customWidth="1"/>
    <col min="15879" max="15879" width="14.75" style="49" bestFit="1" customWidth="1"/>
    <col min="15880" max="15880" width="11.375" style="49" bestFit="1" customWidth="1"/>
    <col min="15881" max="15881" width="20.25" style="49" bestFit="1" customWidth="1"/>
    <col min="15882" max="15882" width="6.75" style="49" bestFit="1" customWidth="1"/>
    <col min="15883" max="16128" width="9" style="49"/>
    <col min="16129" max="16129" width="4.25" style="49" customWidth="1"/>
    <col min="16130" max="16130" width="24" style="49" customWidth="1"/>
    <col min="16131" max="16131" width="7.75" style="49" customWidth="1"/>
    <col min="16132" max="16132" width="7.375" style="49" customWidth="1"/>
    <col min="16133" max="16133" width="10.125" style="49" bestFit="1" customWidth="1"/>
    <col min="16134" max="16134" width="59.25" style="49" customWidth="1"/>
    <col min="16135" max="16135" width="14.75" style="49" bestFit="1" customWidth="1"/>
    <col min="16136" max="16136" width="11.375" style="49" bestFit="1" customWidth="1"/>
    <col min="16137" max="16137" width="20.25" style="49" bestFit="1" customWidth="1"/>
    <col min="16138" max="16138" width="6.75" style="49" bestFit="1" customWidth="1"/>
    <col min="16139" max="16384" width="9" style="49"/>
  </cols>
  <sheetData>
    <row r="1" spans="1:10" s="27" customFormat="1" ht="13.5">
      <c r="A1" s="25"/>
      <c r="B1" s="25"/>
      <c r="C1" s="25"/>
      <c r="D1" s="26"/>
      <c r="E1" s="25"/>
      <c r="F1" s="25"/>
      <c r="G1" s="26"/>
      <c r="H1" s="25"/>
      <c r="I1" s="25"/>
    </row>
    <row r="2" spans="1:10" s="27" customFormat="1" ht="13.5">
      <c r="A2" s="25"/>
      <c r="B2" s="25"/>
      <c r="C2" s="25"/>
      <c r="D2" s="26"/>
      <c r="E2" s="25"/>
      <c r="F2" s="25"/>
      <c r="G2" s="26"/>
      <c r="H2" s="25"/>
      <c r="I2" s="25"/>
    </row>
    <row r="3" spans="1:10" s="27" customFormat="1" ht="13.5">
      <c r="A3" s="25"/>
      <c r="B3" s="25"/>
      <c r="C3" s="25"/>
      <c r="D3" s="26"/>
      <c r="E3" s="25"/>
      <c r="F3" s="25"/>
      <c r="G3" s="26"/>
      <c r="H3" s="25"/>
      <c r="I3" s="25"/>
    </row>
    <row r="4" spans="1:10" s="27" customFormat="1" ht="15.75" customHeight="1">
      <c r="A4" s="25"/>
      <c r="B4" s="25"/>
      <c r="C4" s="25"/>
      <c r="D4" s="26"/>
      <c r="E4" s="25"/>
      <c r="F4" s="25"/>
      <c r="G4" s="26"/>
      <c r="H4" s="25"/>
      <c r="I4" s="25"/>
    </row>
    <row r="5" spans="1:10" s="32" customFormat="1" ht="15.75" customHeight="1">
      <c r="A5" s="270" t="s">
        <v>36</v>
      </c>
      <c r="B5" s="270"/>
      <c r="C5" s="270"/>
      <c r="D5" s="270"/>
      <c r="E5" s="28"/>
      <c r="F5" s="28"/>
      <c r="G5" s="29"/>
      <c r="H5" s="30"/>
      <c r="I5" s="29"/>
      <c r="J5" s="31"/>
    </row>
    <row r="6" spans="1:10" s="32" customFormat="1" ht="15.75" customHeight="1">
      <c r="A6" s="270" t="s">
        <v>37</v>
      </c>
      <c r="B6" s="270"/>
      <c r="C6" s="271" t="s">
        <v>38</v>
      </c>
      <c r="D6" s="270"/>
      <c r="E6" s="28"/>
      <c r="F6" s="28"/>
      <c r="G6" s="29"/>
      <c r="H6" s="30"/>
      <c r="I6" s="29"/>
      <c r="J6" s="31"/>
    </row>
    <row r="7" spans="1:10" s="32" customFormat="1" ht="15.75" customHeight="1">
      <c r="A7" s="270" t="s">
        <v>39</v>
      </c>
      <c r="B7" s="270"/>
      <c r="C7" s="272" t="s">
        <v>173</v>
      </c>
      <c r="D7" s="272"/>
      <c r="E7" s="81" t="s">
        <v>82</v>
      </c>
      <c r="F7" s="28"/>
      <c r="G7" s="33" t="s">
        <v>40</v>
      </c>
      <c r="H7" s="34">
        <v>43318</v>
      </c>
      <c r="I7" s="33"/>
      <c r="J7" s="31"/>
    </row>
    <row r="8" spans="1:10" s="32" customFormat="1" ht="17.25" customHeight="1">
      <c r="A8" s="35"/>
      <c r="B8" s="35"/>
      <c r="C8" s="35"/>
      <c r="D8" s="31"/>
      <c r="E8" s="36"/>
      <c r="F8" s="36"/>
      <c r="G8" s="37" t="s">
        <v>41</v>
      </c>
      <c r="H8" s="33">
        <v>1</v>
      </c>
      <c r="I8" s="33"/>
      <c r="J8" s="31"/>
    </row>
    <row r="9" spans="1:10" s="41" customFormat="1" ht="30" customHeight="1">
      <c r="A9" s="38" t="s">
        <v>42</v>
      </c>
      <c r="B9" s="38" t="s">
        <v>84</v>
      </c>
      <c r="C9" s="38" t="s">
        <v>44</v>
      </c>
      <c r="D9" s="38" t="s">
        <v>92</v>
      </c>
      <c r="E9" s="40" t="s">
        <v>46</v>
      </c>
      <c r="F9" s="38" t="s">
        <v>47</v>
      </c>
      <c r="G9" s="40" t="s">
        <v>48</v>
      </c>
      <c r="H9" s="40" t="s">
        <v>85</v>
      </c>
      <c r="I9" s="38" t="s">
        <v>50</v>
      </c>
      <c r="J9" s="38" t="s">
        <v>51</v>
      </c>
    </row>
    <row r="10" spans="1:10" s="41" customFormat="1">
      <c r="A10" s="42">
        <v>1</v>
      </c>
      <c r="B10" s="43" t="s">
        <v>181</v>
      </c>
      <c r="C10" s="82">
        <v>2</v>
      </c>
      <c r="D10" s="83" t="s">
        <v>178</v>
      </c>
      <c r="E10" s="45" t="s">
        <v>177</v>
      </c>
      <c r="F10" s="46" t="s">
        <v>182</v>
      </c>
      <c r="G10" s="42"/>
      <c r="H10" s="42"/>
      <c r="I10" s="42" t="str">
        <f>IF($C$7="GPM1610A0","TAIWAN",IF($C$7="G101EVN01.2","CHINA"," "))</f>
        <v>CHINA</v>
      </c>
      <c r="J10" s="42"/>
    </row>
    <row r="11" spans="1:10" s="41" customFormat="1">
      <c r="A11" s="42">
        <v>2</v>
      </c>
      <c r="B11" s="43"/>
      <c r="C11" s="82"/>
      <c r="D11" s="83"/>
      <c r="E11" s="45"/>
      <c r="F11" s="46"/>
      <c r="G11" s="42"/>
      <c r="H11" s="42"/>
      <c r="I11" s="42" t="str">
        <f t="shared" ref="I11:I15" si="0">IF($C$7="GPM1610A0","TAIWAN",IF($C$7="G101EVN01.2","CHINA"," "))</f>
        <v>CHINA</v>
      </c>
      <c r="J11" s="42"/>
    </row>
    <row r="12" spans="1:10" s="41" customFormat="1">
      <c r="A12" s="42">
        <v>3</v>
      </c>
      <c r="B12" s="43"/>
      <c r="C12" s="82"/>
      <c r="D12" s="83"/>
      <c r="E12" s="45"/>
      <c r="F12" s="46"/>
      <c r="G12" s="42"/>
      <c r="H12" s="42"/>
      <c r="I12" s="42" t="str">
        <f t="shared" si="0"/>
        <v>CHINA</v>
      </c>
      <c r="J12" s="42"/>
    </row>
    <row r="13" spans="1:10" s="41" customFormat="1">
      <c r="A13" s="42">
        <v>4</v>
      </c>
      <c r="B13" s="43"/>
      <c r="C13" s="82"/>
      <c r="D13" s="83"/>
      <c r="E13" s="45"/>
      <c r="F13" s="46"/>
      <c r="G13" s="42"/>
      <c r="H13" s="42"/>
      <c r="I13" s="42" t="str">
        <f t="shared" si="0"/>
        <v>CHINA</v>
      </c>
      <c r="J13" s="42"/>
    </row>
    <row r="14" spans="1:10" s="41" customFormat="1">
      <c r="A14" s="42">
        <v>5</v>
      </c>
      <c r="B14" s="43"/>
      <c r="C14" s="82"/>
      <c r="D14" s="83"/>
      <c r="E14" s="45"/>
      <c r="F14" s="47"/>
      <c r="G14" s="42"/>
      <c r="H14" s="42"/>
      <c r="I14" s="42" t="str">
        <f t="shared" si="0"/>
        <v>CHINA</v>
      </c>
      <c r="J14" s="42"/>
    </row>
    <row r="15" spans="1:10" s="41" customFormat="1" ht="18" customHeight="1">
      <c r="A15" s="42"/>
      <c r="B15" s="43"/>
      <c r="C15" s="82"/>
      <c r="D15" s="83"/>
      <c r="E15" s="44"/>
      <c r="F15" s="46"/>
      <c r="G15" s="42"/>
      <c r="H15" s="42"/>
      <c r="I15" s="42" t="str">
        <f t="shared" si="0"/>
        <v>CHINA</v>
      </c>
      <c r="J15" s="42"/>
    </row>
    <row r="16" spans="1:10" ht="15">
      <c r="A16" s="267"/>
      <c r="B16" s="268"/>
      <c r="C16" s="268"/>
      <c r="D16" s="268"/>
      <c r="E16" s="268"/>
      <c r="F16" s="267" t="s">
        <v>66</v>
      </c>
      <c r="G16" s="268"/>
      <c r="H16" s="267" t="s">
        <v>67</v>
      </c>
      <c r="I16" s="268"/>
      <c r="J16" s="48"/>
    </row>
    <row r="17" spans="1:10" ht="15">
      <c r="A17" s="268"/>
      <c r="B17" s="268"/>
      <c r="C17" s="268"/>
      <c r="D17" s="268"/>
      <c r="E17" s="268"/>
      <c r="F17" s="269"/>
      <c r="G17" s="269"/>
      <c r="H17" s="268"/>
      <c r="I17" s="268"/>
      <c r="J17" s="48"/>
    </row>
    <row r="18" spans="1:10" ht="16.5">
      <c r="B18" s="50" t="s">
        <v>183</v>
      </c>
      <c r="C18" s="51"/>
      <c r="D18" s="51"/>
      <c r="E18" s="52"/>
      <c r="F18" s="53"/>
    </row>
    <row r="19" spans="1:10" ht="15.75">
      <c r="B19" s="55"/>
      <c r="C19" s="50"/>
      <c r="D19" s="50"/>
      <c r="E19" s="55"/>
    </row>
    <row r="20" spans="1:10" ht="15.75">
      <c r="B20" s="56"/>
      <c r="C20" s="51"/>
      <c r="D20" s="51"/>
      <c r="E20" s="57"/>
    </row>
    <row r="21" spans="1:10" ht="15.75">
      <c r="B21" s="56"/>
      <c r="C21" s="51"/>
      <c r="D21" s="51"/>
      <c r="E21" s="57"/>
    </row>
    <row r="22" spans="1:10" ht="15.75">
      <c r="B22" s="56"/>
      <c r="C22" s="51"/>
      <c r="D22" s="51"/>
      <c r="E22" s="57"/>
    </row>
    <row r="23" spans="1:10" ht="15.75">
      <c r="B23" s="56"/>
      <c r="C23" s="51"/>
      <c r="D23" s="51"/>
      <c r="E23" s="57"/>
    </row>
    <row r="24" spans="1:10" ht="15.75">
      <c r="B24" s="56"/>
      <c r="C24" s="51"/>
      <c r="D24" s="51"/>
      <c r="E24" s="57"/>
    </row>
    <row r="25" spans="1:10" ht="15.75">
      <c r="B25" s="56"/>
      <c r="C25" s="51"/>
      <c r="D25" s="51"/>
      <c r="E25" s="57"/>
    </row>
    <row r="26" spans="1:10" ht="15.75">
      <c r="B26" s="56"/>
      <c r="C26" s="51"/>
      <c r="D26" s="51"/>
      <c r="E26" s="57"/>
    </row>
    <row r="27" spans="1:10" ht="15.75">
      <c r="B27" s="50"/>
      <c r="C27" s="50"/>
      <c r="D27" s="50"/>
      <c r="E27" s="55"/>
    </row>
    <row r="28" spans="1:10" ht="15.75">
      <c r="B28" s="56"/>
      <c r="C28" s="51"/>
      <c r="D28" s="51"/>
      <c r="E28" s="57"/>
    </row>
    <row r="29" spans="1:10" ht="16.5">
      <c r="B29" s="58"/>
      <c r="C29" s="58"/>
      <c r="D29" s="58"/>
      <c r="E29" s="58"/>
    </row>
    <row r="30" spans="1:10" ht="16.5">
      <c r="B30" s="58"/>
      <c r="C30" s="58"/>
      <c r="D30" s="58"/>
      <c r="E30" s="58"/>
    </row>
    <row r="31" spans="1:10" ht="16.5">
      <c r="B31" s="58"/>
      <c r="C31" s="58"/>
      <c r="D31" s="58"/>
      <c r="E31" s="58"/>
    </row>
    <row r="32" spans="1:10" ht="16.5">
      <c r="B32" s="139" t="s">
        <v>175</v>
      </c>
      <c r="C32" s="58"/>
      <c r="D32" s="58"/>
      <c r="E32" s="58"/>
    </row>
    <row r="33" spans="2:12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2:12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2:12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2:12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2:12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2:12" ht="15.75">
      <c r="B38" s="138"/>
    </row>
    <row r="47" spans="2:12" ht="15.75">
      <c r="B47" s="138" t="s">
        <v>184</v>
      </c>
    </row>
    <row r="50" spans="2:2" ht="15.75">
      <c r="B50" s="138"/>
    </row>
    <row r="72" spans="2:2" ht="15.75">
      <c r="B72" s="50"/>
    </row>
    <row r="93" spans="2:2" ht="15.75">
      <c r="B93" s="138"/>
    </row>
    <row r="105" spans="2:2" ht="15.75">
      <c r="B105" s="138"/>
    </row>
  </sheetData>
  <mergeCells count="9">
    <mergeCell ref="A16:E17"/>
    <mergeCell ref="F16:G17"/>
    <mergeCell ref="H16:I17"/>
    <mergeCell ref="A5:B5"/>
    <mergeCell ref="C5:D5"/>
    <mergeCell ref="A6:B6"/>
    <mergeCell ref="C6:D6"/>
    <mergeCell ref="A7:B7"/>
    <mergeCell ref="C7:D7"/>
  </mergeCells>
  <phoneticPr fontId="1"/>
  <dataValidations count="1">
    <dataValidation type="list" allowBlank="1" showInputMessage="1" showErrorMessage="1" sqref="C7:D7" xr:uid="{00000000-0002-0000-0300-000000000000}">
      <formula1>"GPM1610A0,G101EVN01.2"</formula1>
    </dataValidation>
  </dataValidations>
  <pageMargins left="0.75" right="0.75" top="1" bottom="1" header="0.5" footer="0.5"/>
  <pageSetup paperSize="9" scale="53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92D050"/>
    <pageSetUpPr fitToPage="1"/>
  </sheetPr>
  <dimension ref="A1:N59"/>
  <sheetViews>
    <sheetView zoomScaleNormal="100" workbookViewId="0">
      <selection activeCell="J23" sqref="J23"/>
    </sheetView>
  </sheetViews>
  <sheetFormatPr defaultRowHeight="14.25"/>
  <cols>
    <col min="1" max="1" width="4.25" style="49" customWidth="1"/>
    <col min="2" max="2" width="24" style="49" customWidth="1"/>
    <col min="3" max="3" width="7.75" style="49" customWidth="1"/>
    <col min="4" max="4" width="7.375" style="49" customWidth="1"/>
    <col min="5" max="5" width="10.125" style="49" bestFit="1" customWidth="1"/>
    <col min="6" max="6" width="59.25" style="49" customWidth="1"/>
    <col min="7" max="7" width="14.75" style="54" bestFit="1" customWidth="1"/>
    <col min="8" max="8" width="11.375" style="49" bestFit="1" customWidth="1"/>
    <col min="9" max="9" width="20.25" style="49" bestFit="1" customWidth="1"/>
    <col min="10" max="10" width="6.75" style="49" bestFit="1" customWidth="1"/>
    <col min="11" max="11" width="53" style="49" customWidth="1"/>
    <col min="12" max="12" width="17.25" style="49" bestFit="1" customWidth="1"/>
    <col min="13" max="13" width="53" style="49" customWidth="1"/>
    <col min="14" max="258" width="9" style="49"/>
    <col min="259" max="259" width="4.25" style="49" customWidth="1"/>
    <col min="260" max="260" width="24" style="49" customWidth="1"/>
    <col min="261" max="261" width="7.75" style="49" customWidth="1"/>
    <col min="262" max="262" width="7.375" style="49" customWidth="1"/>
    <col min="263" max="263" width="10.125" style="49" bestFit="1" customWidth="1"/>
    <col min="264" max="264" width="59.25" style="49" customWidth="1"/>
    <col min="265" max="265" width="14.75" style="49" bestFit="1" customWidth="1"/>
    <col min="266" max="266" width="11.375" style="49" bestFit="1" customWidth="1"/>
    <col min="267" max="267" width="20.25" style="49" bestFit="1" customWidth="1"/>
    <col min="268" max="268" width="6.75" style="49" bestFit="1" customWidth="1"/>
    <col min="269" max="514" width="9" style="49"/>
    <col min="515" max="515" width="4.25" style="49" customWidth="1"/>
    <col min="516" max="516" width="24" style="49" customWidth="1"/>
    <col min="517" max="517" width="7.75" style="49" customWidth="1"/>
    <col min="518" max="518" width="7.375" style="49" customWidth="1"/>
    <col min="519" max="519" width="10.125" style="49" bestFit="1" customWidth="1"/>
    <col min="520" max="520" width="59.25" style="49" customWidth="1"/>
    <col min="521" max="521" width="14.75" style="49" bestFit="1" customWidth="1"/>
    <col min="522" max="522" width="11.375" style="49" bestFit="1" customWidth="1"/>
    <col min="523" max="523" width="20.25" style="49" bestFit="1" customWidth="1"/>
    <col min="524" max="524" width="6.75" style="49" bestFit="1" customWidth="1"/>
    <col min="525" max="770" width="9" style="49"/>
    <col min="771" max="771" width="4.25" style="49" customWidth="1"/>
    <col min="772" max="772" width="24" style="49" customWidth="1"/>
    <col min="773" max="773" width="7.75" style="49" customWidth="1"/>
    <col min="774" max="774" width="7.375" style="49" customWidth="1"/>
    <col min="775" max="775" width="10.125" style="49" bestFit="1" customWidth="1"/>
    <col min="776" max="776" width="59.25" style="49" customWidth="1"/>
    <col min="777" max="777" width="14.75" style="49" bestFit="1" customWidth="1"/>
    <col min="778" max="778" width="11.375" style="49" bestFit="1" customWidth="1"/>
    <col min="779" max="779" width="20.25" style="49" bestFit="1" customWidth="1"/>
    <col min="780" max="780" width="6.75" style="49" bestFit="1" customWidth="1"/>
    <col min="781" max="1026" width="9" style="49"/>
    <col min="1027" max="1027" width="4.25" style="49" customWidth="1"/>
    <col min="1028" max="1028" width="24" style="49" customWidth="1"/>
    <col min="1029" max="1029" width="7.75" style="49" customWidth="1"/>
    <col min="1030" max="1030" width="7.375" style="49" customWidth="1"/>
    <col min="1031" max="1031" width="10.125" style="49" bestFit="1" customWidth="1"/>
    <col min="1032" max="1032" width="59.25" style="49" customWidth="1"/>
    <col min="1033" max="1033" width="14.75" style="49" bestFit="1" customWidth="1"/>
    <col min="1034" max="1034" width="11.375" style="49" bestFit="1" customWidth="1"/>
    <col min="1035" max="1035" width="20.25" style="49" bestFit="1" customWidth="1"/>
    <col min="1036" max="1036" width="6.75" style="49" bestFit="1" customWidth="1"/>
    <col min="1037" max="1282" width="9" style="49"/>
    <col min="1283" max="1283" width="4.25" style="49" customWidth="1"/>
    <col min="1284" max="1284" width="24" style="49" customWidth="1"/>
    <col min="1285" max="1285" width="7.75" style="49" customWidth="1"/>
    <col min="1286" max="1286" width="7.375" style="49" customWidth="1"/>
    <col min="1287" max="1287" width="10.125" style="49" bestFit="1" customWidth="1"/>
    <col min="1288" max="1288" width="59.25" style="49" customWidth="1"/>
    <col min="1289" max="1289" width="14.75" style="49" bestFit="1" customWidth="1"/>
    <col min="1290" max="1290" width="11.375" style="49" bestFit="1" customWidth="1"/>
    <col min="1291" max="1291" width="20.25" style="49" bestFit="1" customWidth="1"/>
    <col min="1292" max="1292" width="6.75" style="49" bestFit="1" customWidth="1"/>
    <col min="1293" max="1538" width="9" style="49"/>
    <col min="1539" max="1539" width="4.25" style="49" customWidth="1"/>
    <col min="1540" max="1540" width="24" style="49" customWidth="1"/>
    <col min="1541" max="1541" width="7.75" style="49" customWidth="1"/>
    <col min="1542" max="1542" width="7.375" style="49" customWidth="1"/>
    <col min="1543" max="1543" width="10.125" style="49" bestFit="1" customWidth="1"/>
    <col min="1544" max="1544" width="59.25" style="49" customWidth="1"/>
    <col min="1545" max="1545" width="14.75" style="49" bestFit="1" customWidth="1"/>
    <col min="1546" max="1546" width="11.375" style="49" bestFit="1" customWidth="1"/>
    <col min="1547" max="1547" width="20.25" style="49" bestFit="1" customWidth="1"/>
    <col min="1548" max="1548" width="6.75" style="49" bestFit="1" customWidth="1"/>
    <col min="1549" max="1794" width="9" style="49"/>
    <col min="1795" max="1795" width="4.25" style="49" customWidth="1"/>
    <col min="1796" max="1796" width="24" style="49" customWidth="1"/>
    <col min="1797" max="1797" width="7.75" style="49" customWidth="1"/>
    <col min="1798" max="1798" width="7.375" style="49" customWidth="1"/>
    <col min="1799" max="1799" width="10.125" style="49" bestFit="1" customWidth="1"/>
    <col min="1800" max="1800" width="59.25" style="49" customWidth="1"/>
    <col min="1801" max="1801" width="14.75" style="49" bestFit="1" customWidth="1"/>
    <col min="1802" max="1802" width="11.375" style="49" bestFit="1" customWidth="1"/>
    <col min="1803" max="1803" width="20.25" style="49" bestFit="1" customWidth="1"/>
    <col min="1804" max="1804" width="6.75" style="49" bestFit="1" customWidth="1"/>
    <col min="1805" max="2050" width="9" style="49"/>
    <col min="2051" max="2051" width="4.25" style="49" customWidth="1"/>
    <col min="2052" max="2052" width="24" style="49" customWidth="1"/>
    <col min="2053" max="2053" width="7.75" style="49" customWidth="1"/>
    <col min="2054" max="2054" width="7.375" style="49" customWidth="1"/>
    <col min="2055" max="2055" width="10.125" style="49" bestFit="1" customWidth="1"/>
    <col min="2056" max="2056" width="59.25" style="49" customWidth="1"/>
    <col min="2057" max="2057" width="14.75" style="49" bestFit="1" customWidth="1"/>
    <col min="2058" max="2058" width="11.375" style="49" bestFit="1" customWidth="1"/>
    <col min="2059" max="2059" width="20.25" style="49" bestFit="1" customWidth="1"/>
    <col min="2060" max="2060" width="6.75" style="49" bestFit="1" customWidth="1"/>
    <col min="2061" max="2306" width="9" style="49"/>
    <col min="2307" max="2307" width="4.25" style="49" customWidth="1"/>
    <col min="2308" max="2308" width="24" style="49" customWidth="1"/>
    <col min="2309" max="2309" width="7.75" style="49" customWidth="1"/>
    <col min="2310" max="2310" width="7.375" style="49" customWidth="1"/>
    <col min="2311" max="2311" width="10.125" style="49" bestFit="1" customWidth="1"/>
    <col min="2312" max="2312" width="59.25" style="49" customWidth="1"/>
    <col min="2313" max="2313" width="14.75" style="49" bestFit="1" customWidth="1"/>
    <col min="2314" max="2314" width="11.375" style="49" bestFit="1" customWidth="1"/>
    <col min="2315" max="2315" width="20.25" style="49" bestFit="1" customWidth="1"/>
    <col min="2316" max="2316" width="6.75" style="49" bestFit="1" customWidth="1"/>
    <col min="2317" max="2562" width="9" style="49"/>
    <col min="2563" max="2563" width="4.25" style="49" customWidth="1"/>
    <col min="2564" max="2564" width="24" style="49" customWidth="1"/>
    <col min="2565" max="2565" width="7.75" style="49" customWidth="1"/>
    <col min="2566" max="2566" width="7.375" style="49" customWidth="1"/>
    <col min="2567" max="2567" width="10.125" style="49" bestFit="1" customWidth="1"/>
    <col min="2568" max="2568" width="59.25" style="49" customWidth="1"/>
    <col min="2569" max="2569" width="14.75" style="49" bestFit="1" customWidth="1"/>
    <col min="2570" max="2570" width="11.375" style="49" bestFit="1" customWidth="1"/>
    <col min="2571" max="2571" width="20.25" style="49" bestFit="1" customWidth="1"/>
    <col min="2572" max="2572" width="6.75" style="49" bestFit="1" customWidth="1"/>
    <col min="2573" max="2818" width="9" style="49"/>
    <col min="2819" max="2819" width="4.25" style="49" customWidth="1"/>
    <col min="2820" max="2820" width="24" style="49" customWidth="1"/>
    <col min="2821" max="2821" width="7.75" style="49" customWidth="1"/>
    <col min="2822" max="2822" width="7.375" style="49" customWidth="1"/>
    <col min="2823" max="2823" width="10.125" style="49" bestFit="1" customWidth="1"/>
    <col min="2824" max="2824" width="59.25" style="49" customWidth="1"/>
    <col min="2825" max="2825" width="14.75" style="49" bestFit="1" customWidth="1"/>
    <col min="2826" max="2826" width="11.375" style="49" bestFit="1" customWidth="1"/>
    <col min="2827" max="2827" width="20.25" style="49" bestFit="1" customWidth="1"/>
    <col min="2828" max="2828" width="6.75" style="49" bestFit="1" customWidth="1"/>
    <col min="2829" max="3074" width="9" style="49"/>
    <col min="3075" max="3075" width="4.25" style="49" customWidth="1"/>
    <col min="3076" max="3076" width="24" style="49" customWidth="1"/>
    <col min="3077" max="3077" width="7.75" style="49" customWidth="1"/>
    <col min="3078" max="3078" width="7.375" style="49" customWidth="1"/>
    <col min="3079" max="3079" width="10.125" style="49" bestFit="1" customWidth="1"/>
    <col min="3080" max="3080" width="59.25" style="49" customWidth="1"/>
    <col min="3081" max="3081" width="14.75" style="49" bestFit="1" customWidth="1"/>
    <col min="3082" max="3082" width="11.375" style="49" bestFit="1" customWidth="1"/>
    <col min="3083" max="3083" width="20.25" style="49" bestFit="1" customWidth="1"/>
    <col min="3084" max="3084" width="6.75" style="49" bestFit="1" customWidth="1"/>
    <col min="3085" max="3330" width="9" style="49"/>
    <col min="3331" max="3331" width="4.25" style="49" customWidth="1"/>
    <col min="3332" max="3332" width="24" style="49" customWidth="1"/>
    <col min="3333" max="3333" width="7.75" style="49" customWidth="1"/>
    <col min="3334" max="3334" width="7.375" style="49" customWidth="1"/>
    <col min="3335" max="3335" width="10.125" style="49" bestFit="1" customWidth="1"/>
    <col min="3336" max="3336" width="59.25" style="49" customWidth="1"/>
    <col min="3337" max="3337" width="14.75" style="49" bestFit="1" customWidth="1"/>
    <col min="3338" max="3338" width="11.375" style="49" bestFit="1" customWidth="1"/>
    <col min="3339" max="3339" width="20.25" style="49" bestFit="1" customWidth="1"/>
    <col min="3340" max="3340" width="6.75" style="49" bestFit="1" customWidth="1"/>
    <col min="3341" max="3586" width="9" style="49"/>
    <col min="3587" max="3587" width="4.25" style="49" customWidth="1"/>
    <col min="3588" max="3588" width="24" style="49" customWidth="1"/>
    <col min="3589" max="3589" width="7.75" style="49" customWidth="1"/>
    <col min="3590" max="3590" width="7.375" style="49" customWidth="1"/>
    <col min="3591" max="3591" width="10.125" style="49" bestFit="1" customWidth="1"/>
    <col min="3592" max="3592" width="59.25" style="49" customWidth="1"/>
    <col min="3593" max="3593" width="14.75" style="49" bestFit="1" customWidth="1"/>
    <col min="3594" max="3594" width="11.375" style="49" bestFit="1" customWidth="1"/>
    <col min="3595" max="3595" width="20.25" style="49" bestFit="1" customWidth="1"/>
    <col min="3596" max="3596" width="6.75" style="49" bestFit="1" customWidth="1"/>
    <col min="3597" max="3842" width="9" style="49"/>
    <col min="3843" max="3843" width="4.25" style="49" customWidth="1"/>
    <col min="3844" max="3844" width="24" style="49" customWidth="1"/>
    <col min="3845" max="3845" width="7.75" style="49" customWidth="1"/>
    <col min="3846" max="3846" width="7.375" style="49" customWidth="1"/>
    <col min="3847" max="3847" width="10.125" style="49" bestFit="1" customWidth="1"/>
    <col min="3848" max="3848" width="59.25" style="49" customWidth="1"/>
    <col min="3849" max="3849" width="14.75" style="49" bestFit="1" customWidth="1"/>
    <col min="3850" max="3850" width="11.375" style="49" bestFit="1" customWidth="1"/>
    <col min="3851" max="3851" width="20.25" style="49" bestFit="1" customWidth="1"/>
    <col min="3852" max="3852" width="6.75" style="49" bestFit="1" customWidth="1"/>
    <col min="3853" max="4098" width="9" style="49"/>
    <col min="4099" max="4099" width="4.25" style="49" customWidth="1"/>
    <col min="4100" max="4100" width="24" style="49" customWidth="1"/>
    <col min="4101" max="4101" width="7.75" style="49" customWidth="1"/>
    <col min="4102" max="4102" width="7.375" style="49" customWidth="1"/>
    <col min="4103" max="4103" width="10.125" style="49" bestFit="1" customWidth="1"/>
    <col min="4104" max="4104" width="59.25" style="49" customWidth="1"/>
    <col min="4105" max="4105" width="14.75" style="49" bestFit="1" customWidth="1"/>
    <col min="4106" max="4106" width="11.375" style="49" bestFit="1" customWidth="1"/>
    <col min="4107" max="4107" width="20.25" style="49" bestFit="1" customWidth="1"/>
    <col min="4108" max="4108" width="6.75" style="49" bestFit="1" customWidth="1"/>
    <col min="4109" max="4354" width="9" style="49"/>
    <col min="4355" max="4355" width="4.25" style="49" customWidth="1"/>
    <col min="4356" max="4356" width="24" style="49" customWidth="1"/>
    <col min="4357" max="4357" width="7.75" style="49" customWidth="1"/>
    <col min="4358" max="4358" width="7.375" style="49" customWidth="1"/>
    <col min="4359" max="4359" width="10.125" style="49" bestFit="1" customWidth="1"/>
    <col min="4360" max="4360" width="59.25" style="49" customWidth="1"/>
    <col min="4361" max="4361" width="14.75" style="49" bestFit="1" customWidth="1"/>
    <col min="4362" max="4362" width="11.375" style="49" bestFit="1" customWidth="1"/>
    <col min="4363" max="4363" width="20.25" style="49" bestFit="1" customWidth="1"/>
    <col min="4364" max="4364" width="6.75" style="49" bestFit="1" customWidth="1"/>
    <col min="4365" max="4610" width="9" style="49"/>
    <col min="4611" max="4611" width="4.25" style="49" customWidth="1"/>
    <col min="4612" max="4612" width="24" style="49" customWidth="1"/>
    <col min="4613" max="4613" width="7.75" style="49" customWidth="1"/>
    <col min="4614" max="4614" width="7.375" style="49" customWidth="1"/>
    <col min="4615" max="4615" width="10.125" style="49" bestFit="1" customWidth="1"/>
    <col min="4616" max="4616" width="59.25" style="49" customWidth="1"/>
    <col min="4617" max="4617" width="14.75" style="49" bestFit="1" customWidth="1"/>
    <col min="4618" max="4618" width="11.375" style="49" bestFit="1" customWidth="1"/>
    <col min="4619" max="4619" width="20.25" style="49" bestFit="1" customWidth="1"/>
    <col min="4620" max="4620" width="6.75" style="49" bestFit="1" customWidth="1"/>
    <col min="4621" max="4866" width="9" style="49"/>
    <col min="4867" max="4867" width="4.25" style="49" customWidth="1"/>
    <col min="4868" max="4868" width="24" style="49" customWidth="1"/>
    <col min="4869" max="4869" width="7.75" style="49" customWidth="1"/>
    <col min="4870" max="4870" width="7.375" style="49" customWidth="1"/>
    <col min="4871" max="4871" width="10.125" style="49" bestFit="1" customWidth="1"/>
    <col min="4872" max="4872" width="59.25" style="49" customWidth="1"/>
    <col min="4873" max="4873" width="14.75" style="49" bestFit="1" customWidth="1"/>
    <col min="4874" max="4874" width="11.375" style="49" bestFit="1" customWidth="1"/>
    <col min="4875" max="4875" width="20.25" style="49" bestFit="1" customWidth="1"/>
    <col min="4876" max="4876" width="6.75" style="49" bestFit="1" customWidth="1"/>
    <col min="4877" max="5122" width="9" style="49"/>
    <col min="5123" max="5123" width="4.25" style="49" customWidth="1"/>
    <col min="5124" max="5124" width="24" style="49" customWidth="1"/>
    <col min="5125" max="5125" width="7.75" style="49" customWidth="1"/>
    <col min="5126" max="5126" width="7.375" style="49" customWidth="1"/>
    <col min="5127" max="5127" width="10.125" style="49" bestFit="1" customWidth="1"/>
    <col min="5128" max="5128" width="59.25" style="49" customWidth="1"/>
    <col min="5129" max="5129" width="14.75" style="49" bestFit="1" customWidth="1"/>
    <col min="5130" max="5130" width="11.375" style="49" bestFit="1" customWidth="1"/>
    <col min="5131" max="5131" width="20.25" style="49" bestFit="1" customWidth="1"/>
    <col min="5132" max="5132" width="6.75" style="49" bestFit="1" customWidth="1"/>
    <col min="5133" max="5378" width="9" style="49"/>
    <col min="5379" max="5379" width="4.25" style="49" customWidth="1"/>
    <col min="5380" max="5380" width="24" style="49" customWidth="1"/>
    <col min="5381" max="5381" width="7.75" style="49" customWidth="1"/>
    <col min="5382" max="5382" width="7.375" style="49" customWidth="1"/>
    <col min="5383" max="5383" width="10.125" style="49" bestFit="1" customWidth="1"/>
    <col min="5384" max="5384" width="59.25" style="49" customWidth="1"/>
    <col min="5385" max="5385" width="14.75" style="49" bestFit="1" customWidth="1"/>
    <col min="5386" max="5386" width="11.375" style="49" bestFit="1" customWidth="1"/>
    <col min="5387" max="5387" width="20.25" style="49" bestFit="1" customWidth="1"/>
    <col min="5388" max="5388" width="6.75" style="49" bestFit="1" customWidth="1"/>
    <col min="5389" max="5634" width="9" style="49"/>
    <col min="5635" max="5635" width="4.25" style="49" customWidth="1"/>
    <col min="5636" max="5636" width="24" style="49" customWidth="1"/>
    <col min="5637" max="5637" width="7.75" style="49" customWidth="1"/>
    <col min="5638" max="5638" width="7.375" style="49" customWidth="1"/>
    <col min="5639" max="5639" width="10.125" style="49" bestFit="1" customWidth="1"/>
    <col min="5640" max="5640" width="59.25" style="49" customWidth="1"/>
    <col min="5641" max="5641" width="14.75" style="49" bestFit="1" customWidth="1"/>
    <col min="5642" max="5642" width="11.375" style="49" bestFit="1" customWidth="1"/>
    <col min="5643" max="5643" width="20.25" style="49" bestFit="1" customWidth="1"/>
    <col min="5644" max="5644" width="6.75" style="49" bestFit="1" customWidth="1"/>
    <col min="5645" max="5890" width="9" style="49"/>
    <col min="5891" max="5891" width="4.25" style="49" customWidth="1"/>
    <col min="5892" max="5892" width="24" style="49" customWidth="1"/>
    <col min="5893" max="5893" width="7.75" style="49" customWidth="1"/>
    <col min="5894" max="5894" width="7.375" style="49" customWidth="1"/>
    <col min="5895" max="5895" width="10.125" style="49" bestFit="1" customWidth="1"/>
    <col min="5896" max="5896" width="59.25" style="49" customWidth="1"/>
    <col min="5897" max="5897" width="14.75" style="49" bestFit="1" customWidth="1"/>
    <col min="5898" max="5898" width="11.375" style="49" bestFit="1" customWidth="1"/>
    <col min="5899" max="5899" width="20.25" style="49" bestFit="1" customWidth="1"/>
    <col min="5900" max="5900" width="6.75" style="49" bestFit="1" customWidth="1"/>
    <col min="5901" max="6146" width="9" style="49"/>
    <col min="6147" max="6147" width="4.25" style="49" customWidth="1"/>
    <col min="6148" max="6148" width="24" style="49" customWidth="1"/>
    <col min="6149" max="6149" width="7.75" style="49" customWidth="1"/>
    <col min="6150" max="6150" width="7.375" style="49" customWidth="1"/>
    <col min="6151" max="6151" width="10.125" style="49" bestFit="1" customWidth="1"/>
    <col min="6152" max="6152" width="59.25" style="49" customWidth="1"/>
    <col min="6153" max="6153" width="14.75" style="49" bestFit="1" customWidth="1"/>
    <col min="6154" max="6154" width="11.375" style="49" bestFit="1" customWidth="1"/>
    <col min="6155" max="6155" width="20.25" style="49" bestFit="1" customWidth="1"/>
    <col min="6156" max="6156" width="6.75" style="49" bestFit="1" customWidth="1"/>
    <col min="6157" max="6402" width="9" style="49"/>
    <col min="6403" max="6403" width="4.25" style="49" customWidth="1"/>
    <col min="6404" max="6404" width="24" style="49" customWidth="1"/>
    <col min="6405" max="6405" width="7.75" style="49" customWidth="1"/>
    <col min="6406" max="6406" width="7.375" style="49" customWidth="1"/>
    <col min="6407" max="6407" width="10.125" style="49" bestFit="1" customWidth="1"/>
    <col min="6408" max="6408" width="59.25" style="49" customWidth="1"/>
    <col min="6409" max="6409" width="14.75" style="49" bestFit="1" customWidth="1"/>
    <col min="6410" max="6410" width="11.375" style="49" bestFit="1" customWidth="1"/>
    <col min="6411" max="6411" width="20.25" style="49" bestFit="1" customWidth="1"/>
    <col min="6412" max="6412" width="6.75" style="49" bestFit="1" customWidth="1"/>
    <col min="6413" max="6658" width="9" style="49"/>
    <col min="6659" max="6659" width="4.25" style="49" customWidth="1"/>
    <col min="6660" max="6660" width="24" style="49" customWidth="1"/>
    <col min="6661" max="6661" width="7.75" style="49" customWidth="1"/>
    <col min="6662" max="6662" width="7.375" style="49" customWidth="1"/>
    <col min="6663" max="6663" width="10.125" style="49" bestFit="1" customWidth="1"/>
    <col min="6664" max="6664" width="59.25" style="49" customWidth="1"/>
    <col min="6665" max="6665" width="14.75" style="49" bestFit="1" customWidth="1"/>
    <col min="6666" max="6666" width="11.375" style="49" bestFit="1" customWidth="1"/>
    <col min="6667" max="6667" width="20.25" style="49" bestFit="1" customWidth="1"/>
    <col min="6668" max="6668" width="6.75" style="49" bestFit="1" customWidth="1"/>
    <col min="6669" max="6914" width="9" style="49"/>
    <col min="6915" max="6915" width="4.25" style="49" customWidth="1"/>
    <col min="6916" max="6916" width="24" style="49" customWidth="1"/>
    <col min="6917" max="6917" width="7.75" style="49" customWidth="1"/>
    <col min="6918" max="6918" width="7.375" style="49" customWidth="1"/>
    <col min="6919" max="6919" width="10.125" style="49" bestFit="1" customWidth="1"/>
    <col min="6920" max="6920" width="59.25" style="49" customWidth="1"/>
    <col min="6921" max="6921" width="14.75" style="49" bestFit="1" customWidth="1"/>
    <col min="6922" max="6922" width="11.375" style="49" bestFit="1" customWidth="1"/>
    <col min="6923" max="6923" width="20.25" style="49" bestFit="1" customWidth="1"/>
    <col min="6924" max="6924" width="6.75" style="49" bestFit="1" customWidth="1"/>
    <col min="6925" max="7170" width="9" style="49"/>
    <col min="7171" max="7171" width="4.25" style="49" customWidth="1"/>
    <col min="7172" max="7172" width="24" style="49" customWidth="1"/>
    <col min="7173" max="7173" width="7.75" style="49" customWidth="1"/>
    <col min="7174" max="7174" width="7.375" style="49" customWidth="1"/>
    <col min="7175" max="7175" width="10.125" style="49" bestFit="1" customWidth="1"/>
    <col min="7176" max="7176" width="59.25" style="49" customWidth="1"/>
    <col min="7177" max="7177" width="14.75" style="49" bestFit="1" customWidth="1"/>
    <col min="7178" max="7178" width="11.375" style="49" bestFit="1" customWidth="1"/>
    <col min="7179" max="7179" width="20.25" style="49" bestFit="1" customWidth="1"/>
    <col min="7180" max="7180" width="6.75" style="49" bestFit="1" customWidth="1"/>
    <col min="7181" max="7426" width="9" style="49"/>
    <col min="7427" max="7427" width="4.25" style="49" customWidth="1"/>
    <col min="7428" max="7428" width="24" style="49" customWidth="1"/>
    <col min="7429" max="7429" width="7.75" style="49" customWidth="1"/>
    <col min="7430" max="7430" width="7.375" style="49" customWidth="1"/>
    <col min="7431" max="7431" width="10.125" style="49" bestFit="1" customWidth="1"/>
    <col min="7432" max="7432" width="59.25" style="49" customWidth="1"/>
    <col min="7433" max="7433" width="14.75" style="49" bestFit="1" customWidth="1"/>
    <col min="7434" max="7434" width="11.375" style="49" bestFit="1" customWidth="1"/>
    <col min="7435" max="7435" width="20.25" style="49" bestFit="1" customWidth="1"/>
    <col min="7436" max="7436" width="6.75" style="49" bestFit="1" customWidth="1"/>
    <col min="7437" max="7682" width="9" style="49"/>
    <col min="7683" max="7683" width="4.25" style="49" customWidth="1"/>
    <col min="7684" max="7684" width="24" style="49" customWidth="1"/>
    <col min="7685" max="7685" width="7.75" style="49" customWidth="1"/>
    <col min="7686" max="7686" width="7.375" style="49" customWidth="1"/>
    <col min="7687" max="7687" width="10.125" style="49" bestFit="1" customWidth="1"/>
    <col min="7688" max="7688" width="59.25" style="49" customWidth="1"/>
    <col min="7689" max="7689" width="14.75" style="49" bestFit="1" customWidth="1"/>
    <col min="7690" max="7690" width="11.375" style="49" bestFit="1" customWidth="1"/>
    <col min="7691" max="7691" width="20.25" style="49" bestFit="1" customWidth="1"/>
    <col min="7692" max="7692" width="6.75" style="49" bestFit="1" customWidth="1"/>
    <col min="7693" max="7938" width="9" style="49"/>
    <col min="7939" max="7939" width="4.25" style="49" customWidth="1"/>
    <col min="7940" max="7940" width="24" style="49" customWidth="1"/>
    <col min="7941" max="7941" width="7.75" style="49" customWidth="1"/>
    <col min="7942" max="7942" width="7.375" style="49" customWidth="1"/>
    <col min="7943" max="7943" width="10.125" style="49" bestFit="1" customWidth="1"/>
    <col min="7944" max="7944" width="59.25" style="49" customWidth="1"/>
    <col min="7945" max="7945" width="14.75" style="49" bestFit="1" customWidth="1"/>
    <col min="7946" max="7946" width="11.375" style="49" bestFit="1" customWidth="1"/>
    <col min="7947" max="7947" width="20.25" style="49" bestFit="1" customWidth="1"/>
    <col min="7948" max="7948" width="6.75" style="49" bestFit="1" customWidth="1"/>
    <col min="7949" max="8194" width="9" style="49"/>
    <col min="8195" max="8195" width="4.25" style="49" customWidth="1"/>
    <col min="8196" max="8196" width="24" style="49" customWidth="1"/>
    <col min="8197" max="8197" width="7.75" style="49" customWidth="1"/>
    <col min="8198" max="8198" width="7.375" style="49" customWidth="1"/>
    <col min="8199" max="8199" width="10.125" style="49" bestFit="1" customWidth="1"/>
    <col min="8200" max="8200" width="59.25" style="49" customWidth="1"/>
    <col min="8201" max="8201" width="14.75" style="49" bestFit="1" customWidth="1"/>
    <col min="8202" max="8202" width="11.375" style="49" bestFit="1" customWidth="1"/>
    <col min="8203" max="8203" width="20.25" style="49" bestFit="1" customWidth="1"/>
    <col min="8204" max="8204" width="6.75" style="49" bestFit="1" customWidth="1"/>
    <col min="8205" max="8450" width="9" style="49"/>
    <col min="8451" max="8451" width="4.25" style="49" customWidth="1"/>
    <col min="8452" max="8452" width="24" style="49" customWidth="1"/>
    <col min="8453" max="8453" width="7.75" style="49" customWidth="1"/>
    <col min="8454" max="8454" width="7.375" style="49" customWidth="1"/>
    <col min="8455" max="8455" width="10.125" style="49" bestFit="1" customWidth="1"/>
    <col min="8456" max="8456" width="59.25" style="49" customWidth="1"/>
    <col min="8457" max="8457" width="14.75" style="49" bestFit="1" customWidth="1"/>
    <col min="8458" max="8458" width="11.375" style="49" bestFit="1" customWidth="1"/>
    <col min="8459" max="8459" width="20.25" style="49" bestFit="1" customWidth="1"/>
    <col min="8460" max="8460" width="6.75" style="49" bestFit="1" customWidth="1"/>
    <col min="8461" max="8706" width="9" style="49"/>
    <col min="8707" max="8707" width="4.25" style="49" customWidth="1"/>
    <col min="8708" max="8708" width="24" style="49" customWidth="1"/>
    <col min="8709" max="8709" width="7.75" style="49" customWidth="1"/>
    <col min="8710" max="8710" width="7.375" style="49" customWidth="1"/>
    <col min="8711" max="8711" width="10.125" style="49" bestFit="1" customWidth="1"/>
    <col min="8712" max="8712" width="59.25" style="49" customWidth="1"/>
    <col min="8713" max="8713" width="14.75" style="49" bestFit="1" customWidth="1"/>
    <col min="8714" max="8714" width="11.375" style="49" bestFit="1" customWidth="1"/>
    <col min="8715" max="8715" width="20.25" style="49" bestFit="1" customWidth="1"/>
    <col min="8716" max="8716" width="6.75" style="49" bestFit="1" customWidth="1"/>
    <col min="8717" max="8962" width="9" style="49"/>
    <col min="8963" max="8963" width="4.25" style="49" customWidth="1"/>
    <col min="8964" max="8964" width="24" style="49" customWidth="1"/>
    <col min="8965" max="8965" width="7.75" style="49" customWidth="1"/>
    <col min="8966" max="8966" width="7.375" style="49" customWidth="1"/>
    <col min="8967" max="8967" width="10.125" style="49" bestFit="1" customWidth="1"/>
    <col min="8968" max="8968" width="59.25" style="49" customWidth="1"/>
    <col min="8969" max="8969" width="14.75" style="49" bestFit="1" customWidth="1"/>
    <col min="8970" max="8970" width="11.375" style="49" bestFit="1" customWidth="1"/>
    <col min="8971" max="8971" width="20.25" style="49" bestFit="1" customWidth="1"/>
    <col min="8972" max="8972" width="6.75" style="49" bestFit="1" customWidth="1"/>
    <col min="8973" max="9218" width="9" style="49"/>
    <col min="9219" max="9219" width="4.25" style="49" customWidth="1"/>
    <col min="9220" max="9220" width="24" style="49" customWidth="1"/>
    <col min="9221" max="9221" width="7.75" style="49" customWidth="1"/>
    <col min="9222" max="9222" width="7.375" style="49" customWidth="1"/>
    <col min="9223" max="9223" width="10.125" style="49" bestFit="1" customWidth="1"/>
    <col min="9224" max="9224" width="59.25" style="49" customWidth="1"/>
    <col min="9225" max="9225" width="14.75" style="49" bestFit="1" customWidth="1"/>
    <col min="9226" max="9226" width="11.375" style="49" bestFit="1" customWidth="1"/>
    <col min="9227" max="9227" width="20.25" style="49" bestFit="1" customWidth="1"/>
    <col min="9228" max="9228" width="6.75" style="49" bestFit="1" customWidth="1"/>
    <col min="9229" max="9474" width="9" style="49"/>
    <col min="9475" max="9475" width="4.25" style="49" customWidth="1"/>
    <col min="9476" max="9476" width="24" style="49" customWidth="1"/>
    <col min="9477" max="9477" width="7.75" style="49" customWidth="1"/>
    <col min="9478" max="9478" width="7.375" style="49" customWidth="1"/>
    <col min="9479" max="9479" width="10.125" style="49" bestFit="1" customWidth="1"/>
    <col min="9480" max="9480" width="59.25" style="49" customWidth="1"/>
    <col min="9481" max="9481" width="14.75" style="49" bestFit="1" customWidth="1"/>
    <col min="9482" max="9482" width="11.375" style="49" bestFit="1" customWidth="1"/>
    <col min="9483" max="9483" width="20.25" style="49" bestFit="1" customWidth="1"/>
    <col min="9484" max="9484" width="6.75" style="49" bestFit="1" customWidth="1"/>
    <col min="9485" max="9730" width="9" style="49"/>
    <col min="9731" max="9731" width="4.25" style="49" customWidth="1"/>
    <col min="9732" max="9732" width="24" style="49" customWidth="1"/>
    <col min="9733" max="9733" width="7.75" style="49" customWidth="1"/>
    <col min="9734" max="9734" width="7.375" style="49" customWidth="1"/>
    <col min="9735" max="9735" width="10.125" style="49" bestFit="1" customWidth="1"/>
    <col min="9736" max="9736" width="59.25" style="49" customWidth="1"/>
    <col min="9737" max="9737" width="14.75" style="49" bestFit="1" customWidth="1"/>
    <col min="9738" max="9738" width="11.375" style="49" bestFit="1" customWidth="1"/>
    <col min="9739" max="9739" width="20.25" style="49" bestFit="1" customWidth="1"/>
    <col min="9740" max="9740" width="6.75" style="49" bestFit="1" customWidth="1"/>
    <col min="9741" max="9986" width="9" style="49"/>
    <col min="9987" max="9987" width="4.25" style="49" customWidth="1"/>
    <col min="9988" max="9988" width="24" style="49" customWidth="1"/>
    <col min="9989" max="9989" width="7.75" style="49" customWidth="1"/>
    <col min="9990" max="9990" width="7.375" style="49" customWidth="1"/>
    <col min="9991" max="9991" width="10.125" style="49" bestFit="1" customWidth="1"/>
    <col min="9992" max="9992" width="59.25" style="49" customWidth="1"/>
    <col min="9993" max="9993" width="14.75" style="49" bestFit="1" customWidth="1"/>
    <col min="9994" max="9994" width="11.375" style="49" bestFit="1" customWidth="1"/>
    <col min="9995" max="9995" width="20.25" style="49" bestFit="1" customWidth="1"/>
    <col min="9996" max="9996" width="6.75" style="49" bestFit="1" customWidth="1"/>
    <col min="9997" max="10242" width="9" style="49"/>
    <col min="10243" max="10243" width="4.25" style="49" customWidth="1"/>
    <col min="10244" max="10244" width="24" style="49" customWidth="1"/>
    <col min="10245" max="10245" width="7.75" style="49" customWidth="1"/>
    <col min="10246" max="10246" width="7.375" style="49" customWidth="1"/>
    <col min="10247" max="10247" width="10.125" style="49" bestFit="1" customWidth="1"/>
    <col min="10248" max="10248" width="59.25" style="49" customWidth="1"/>
    <col min="10249" max="10249" width="14.75" style="49" bestFit="1" customWidth="1"/>
    <col min="10250" max="10250" width="11.375" style="49" bestFit="1" customWidth="1"/>
    <col min="10251" max="10251" width="20.25" style="49" bestFit="1" customWidth="1"/>
    <col min="10252" max="10252" width="6.75" style="49" bestFit="1" customWidth="1"/>
    <col min="10253" max="10498" width="9" style="49"/>
    <col min="10499" max="10499" width="4.25" style="49" customWidth="1"/>
    <col min="10500" max="10500" width="24" style="49" customWidth="1"/>
    <col min="10501" max="10501" width="7.75" style="49" customWidth="1"/>
    <col min="10502" max="10502" width="7.375" style="49" customWidth="1"/>
    <col min="10503" max="10503" width="10.125" style="49" bestFit="1" customWidth="1"/>
    <col min="10504" max="10504" width="59.25" style="49" customWidth="1"/>
    <col min="10505" max="10505" width="14.75" style="49" bestFit="1" customWidth="1"/>
    <col min="10506" max="10506" width="11.375" style="49" bestFit="1" customWidth="1"/>
    <col min="10507" max="10507" width="20.25" style="49" bestFit="1" customWidth="1"/>
    <col min="10508" max="10508" width="6.75" style="49" bestFit="1" customWidth="1"/>
    <col min="10509" max="10754" width="9" style="49"/>
    <col min="10755" max="10755" width="4.25" style="49" customWidth="1"/>
    <col min="10756" max="10756" width="24" style="49" customWidth="1"/>
    <col min="10757" max="10757" width="7.75" style="49" customWidth="1"/>
    <col min="10758" max="10758" width="7.375" style="49" customWidth="1"/>
    <col min="10759" max="10759" width="10.125" style="49" bestFit="1" customWidth="1"/>
    <col min="10760" max="10760" width="59.25" style="49" customWidth="1"/>
    <col min="10761" max="10761" width="14.75" style="49" bestFit="1" customWidth="1"/>
    <col min="10762" max="10762" width="11.375" style="49" bestFit="1" customWidth="1"/>
    <col min="10763" max="10763" width="20.25" style="49" bestFit="1" customWidth="1"/>
    <col min="10764" max="10764" width="6.75" style="49" bestFit="1" customWidth="1"/>
    <col min="10765" max="11010" width="9" style="49"/>
    <col min="11011" max="11011" width="4.25" style="49" customWidth="1"/>
    <col min="11012" max="11012" width="24" style="49" customWidth="1"/>
    <col min="11013" max="11013" width="7.75" style="49" customWidth="1"/>
    <col min="11014" max="11014" width="7.375" style="49" customWidth="1"/>
    <col min="11015" max="11015" width="10.125" style="49" bestFit="1" customWidth="1"/>
    <col min="11016" max="11016" width="59.25" style="49" customWidth="1"/>
    <col min="11017" max="11017" width="14.75" style="49" bestFit="1" customWidth="1"/>
    <col min="11018" max="11018" width="11.375" style="49" bestFit="1" customWidth="1"/>
    <col min="11019" max="11019" width="20.25" style="49" bestFit="1" customWidth="1"/>
    <col min="11020" max="11020" width="6.75" style="49" bestFit="1" customWidth="1"/>
    <col min="11021" max="11266" width="9" style="49"/>
    <col min="11267" max="11267" width="4.25" style="49" customWidth="1"/>
    <col min="11268" max="11268" width="24" style="49" customWidth="1"/>
    <col min="11269" max="11269" width="7.75" style="49" customWidth="1"/>
    <col min="11270" max="11270" width="7.375" style="49" customWidth="1"/>
    <col min="11271" max="11271" width="10.125" style="49" bestFit="1" customWidth="1"/>
    <col min="11272" max="11272" width="59.25" style="49" customWidth="1"/>
    <col min="11273" max="11273" width="14.75" style="49" bestFit="1" customWidth="1"/>
    <col min="11274" max="11274" width="11.375" style="49" bestFit="1" customWidth="1"/>
    <col min="11275" max="11275" width="20.25" style="49" bestFit="1" customWidth="1"/>
    <col min="11276" max="11276" width="6.75" style="49" bestFit="1" customWidth="1"/>
    <col min="11277" max="11522" width="9" style="49"/>
    <col min="11523" max="11523" width="4.25" style="49" customWidth="1"/>
    <col min="11524" max="11524" width="24" style="49" customWidth="1"/>
    <col min="11525" max="11525" width="7.75" style="49" customWidth="1"/>
    <col min="11526" max="11526" width="7.375" style="49" customWidth="1"/>
    <col min="11527" max="11527" width="10.125" style="49" bestFit="1" customWidth="1"/>
    <col min="11528" max="11528" width="59.25" style="49" customWidth="1"/>
    <col min="11529" max="11529" width="14.75" style="49" bestFit="1" customWidth="1"/>
    <col min="11530" max="11530" width="11.375" style="49" bestFit="1" customWidth="1"/>
    <col min="11531" max="11531" width="20.25" style="49" bestFit="1" customWidth="1"/>
    <col min="11532" max="11532" width="6.75" style="49" bestFit="1" customWidth="1"/>
    <col min="11533" max="11778" width="9" style="49"/>
    <col min="11779" max="11779" width="4.25" style="49" customWidth="1"/>
    <col min="11780" max="11780" width="24" style="49" customWidth="1"/>
    <col min="11781" max="11781" width="7.75" style="49" customWidth="1"/>
    <col min="11782" max="11782" width="7.375" style="49" customWidth="1"/>
    <col min="11783" max="11783" width="10.125" style="49" bestFit="1" customWidth="1"/>
    <col min="11784" max="11784" width="59.25" style="49" customWidth="1"/>
    <col min="11785" max="11785" width="14.75" style="49" bestFit="1" customWidth="1"/>
    <col min="11786" max="11786" width="11.375" style="49" bestFit="1" customWidth="1"/>
    <col min="11787" max="11787" width="20.25" style="49" bestFit="1" customWidth="1"/>
    <col min="11788" max="11788" width="6.75" style="49" bestFit="1" customWidth="1"/>
    <col min="11789" max="12034" width="9" style="49"/>
    <col min="12035" max="12035" width="4.25" style="49" customWidth="1"/>
    <col min="12036" max="12036" width="24" style="49" customWidth="1"/>
    <col min="12037" max="12037" width="7.75" style="49" customWidth="1"/>
    <col min="12038" max="12038" width="7.375" style="49" customWidth="1"/>
    <col min="12039" max="12039" width="10.125" style="49" bestFit="1" customWidth="1"/>
    <col min="12040" max="12040" width="59.25" style="49" customWidth="1"/>
    <col min="12041" max="12041" width="14.75" style="49" bestFit="1" customWidth="1"/>
    <col min="12042" max="12042" width="11.375" style="49" bestFit="1" customWidth="1"/>
    <col min="12043" max="12043" width="20.25" style="49" bestFit="1" customWidth="1"/>
    <col min="12044" max="12044" width="6.75" style="49" bestFit="1" customWidth="1"/>
    <col min="12045" max="12290" width="9" style="49"/>
    <col min="12291" max="12291" width="4.25" style="49" customWidth="1"/>
    <col min="12292" max="12292" width="24" style="49" customWidth="1"/>
    <col min="12293" max="12293" width="7.75" style="49" customWidth="1"/>
    <col min="12294" max="12294" width="7.375" style="49" customWidth="1"/>
    <col min="12295" max="12295" width="10.125" style="49" bestFit="1" customWidth="1"/>
    <col min="12296" max="12296" width="59.25" style="49" customWidth="1"/>
    <col min="12297" max="12297" width="14.75" style="49" bestFit="1" customWidth="1"/>
    <col min="12298" max="12298" width="11.375" style="49" bestFit="1" customWidth="1"/>
    <col min="12299" max="12299" width="20.25" style="49" bestFit="1" customWidth="1"/>
    <col min="12300" max="12300" width="6.75" style="49" bestFit="1" customWidth="1"/>
    <col min="12301" max="12546" width="9" style="49"/>
    <col min="12547" max="12547" width="4.25" style="49" customWidth="1"/>
    <col min="12548" max="12548" width="24" style="49" customWidth="1"/>
    <col min="12549" max="12549" width="7.75" style="49" customWidth="1"/>
    <col min="12550" max="12550" width="7.375" style="49" customWidth="1"/>
    <col min="12551" max="12551" width="10.125" style="49" bestFit="1" customWidth="1"/>
    <col min="12552" max="12552" width="59.25" style="49" customWidth="1"/>
    <col min="12553" max="12553" width="14.75" style="49" bestFit="1" customWidth="1"/>
    <col min="12554" max="12554" width="11.375" style="49" bestFit="1" customWidth="1"/>
    <col min="12555" max="12555" width="20.25" style="49" bestFit="1" customWidth="1"/>
    <col min="12556" max="12556" width="6.75" style="49" bestFit="1" customWidth="1"/>
    <col min="12557" max="12802" width="9" style="49"/>
    <col min="12803" max="12803" width="4.25" style="49" customWidth="1"/>
    <col min="12804" max="12804" width="24" style="49" customWidth="1"/>
    <col min="12805" max="12805" width="7.75" style="49" customWidth="1"/>
    <col min="12806" max="12806" width="7.375" style="49" customWidth="1"/>
    <col min="12807" max="12807" width="10.125" style="49" bestFit="1" customWidth="1"/>
    <col min="12808" max="12808" width="59.25" style="49" customWidth="1"/>
    <col min="12809" max="12809" width="14.75" style="49" bestFit="1" customWidth="1"/>
    <col min="12810" max="12810" width="11.375" style="49" bestFit="1" customWidth="1"/>
    <col min="12811" max="12811" width="20.25" style="49" bestFit="1" customWidth="1"/>
    <col min="12812" max="12812" width="6.75" style="49" bestFit="1" customWidth="1"/>
    <col min="12813" max="13058" width="9" style="49"/>
    <col min="13059" max="13059" width="4.25" style="49" customWidth="1"/>
    <col min="13060" max="13060" width="24" style="49" customWidth="1"/>
    <col min="13061" max="13061" width="7.75" style="49" customWidth="1"/>
    <col min="13062" max="13062" width="7.375" style="49" customWidth="1"/>
    <col min="13063" max="13063" width="10.125" style="49" bestFit="1" customWidth="1"/>
    <col min="13064" max="13064" width="59.25" style="49" customWidth="1"/>
    <col min="13065" max="13065" width="14.75" style="49" bestFit="1" customWidth="1"/>
    <col min="13066" max="13066" width="11.375" style="49" bestFit="1" customWidth="1"/>
    <col min="13067" max="13067" width="20.25" style="49" bestFit="1" customWidth="1"/>
    <col min="13068" max="13068" width="6.75" style="49" bestFit="1" customWidth="1"/>
    <col min="13069" max="13314" width="9" style="49"/>
    <col min="13315" max="13315" width="4.25" style="49" customWidth="1"/>
    <col min="13316" max="13316" width="24" style="49" customWidth="1"/>
    <col min="13317" max="13317" width="7.75" style="49" customWidth="1"/>
    <col min="13318" max="13318" width="7.375" style="49" customWidth="1"/>
    <col min="13319" max="13319" width="10.125" style="49" bestFit="1" customWidth="1"/>
    <col min="13320" max="13320" width="59.25" style="49" customWidth="1"/>
    <col min="13321" max="13321" width="14.75" style="49" bestFit="1" customWidth="1"/>
    <col min="13322" max="13322" width="11.375" style="49" bestFit="1" customWidth="1"/>
    <col min="13323" max="13323" width="20.25" style="49" bestFit="1" customWidth="1"/>
    <col min="13324" max="13324" width="6.75" style="49" bestFit="1" customWidth="1"/>
    <col min="13325" max="13570" width="9" style="49"/>
    <col min="13571" max="13571" width="4.25" style="49" customWidth="1"/>
    <col min="13572" max="13572" width="24" style="49" customWidth="1"/>
    <col min="13573" max="13573" width="7.75" style="49" customWidth="1"/>
    <col min="13574" max="13574" width="7.375" style="49" customWidth="1"/>
    <col min="13575" max="13575" width="10.125" style="49" bestFit="1" customWidth="1"/>
    <col min="13576" max="13576" width="59.25" style="49" customWidth="1"/>
    <col min="13577" max="13577" width="14.75" style="49" bestFit="1" customWidth="1"/>
    <col min="13578" max="13578" width="11.375" style="49" bestFit="1" customWidth="1"/>
    <col min="13579" max="13579" width="20.25" style="49" bestFit="1" customWidth="1"/>
    <col min="13580" max="13580" width="6.75" style="49" bestFit="1" customWidth="1"/>
    <col min="13581" max="13826" width="9" style="49"/>
    <col min="13827" max="13827" width="4.25" style="49" customWidth="1"/>
    <col min="13828" max="13828" width="24" style="49" customWidth="1"/>
    <col min="13829" max="13829" width="7.75" style="49" customWidth="1"/>
    <col min="13830" max="13830" width="7.375" style="49" customWidth="1"/>
    <col min="13831" max="13831" width="10.125" style="49" bestFit="1" customWidth="1"/>
    <col min="13832" max="13832" width="59.25" style="49" customWidth="1"/>
    <col min="13833" max="13833" width="14.75" style="49" bestFit="1" customWidth="1"/>
    <col min="13834" max="13834" width="11.375" style="49" bestFit="1" customWidth="1"/>
    <col min="13835" max="13835" width="20.25" style="49" bestFit="1" customWidth="1"/>
    <col min="13836" max="13836" width="6.75" style="49" bestFit="1" customWidth="1"/>
    <col min="13837" max="14082" width="9" style="49"/>
    <col min="14083" max="14083" width="4.25" style="49" customWidth="1"/>
    <col min="14084" max="14084" width="24" style="49" customWidth="1"/>
    <col min="14085" max="14085" width="7.75" style="49" customWidth="1"/>
    <col min="14086" max="14086" width="7.375" style="49" customWidth="1"/>
    <col min="14087" max="14087" width="10.125" style="49" bestFit="1" customWidth="1"/>
    <col min="14088" max="14088" width="59.25" style="49" customWidth="1"/>
    <col min="14089" max="14089" width="14.75" style="49" bestFit="1" customWidth="1"/>
    <col min="14090" max="14090" width="11.375" style="49" bestFit="1" customWidth="1"/>
    <col min="14091" max="14091" width="20.25" style="49" bestFit="1" customWidth="1"/>
    <col min="14092" max="14092" width="6.75" style="49" bestFit="1" customWidth="1"/>
    <col min="14093" max="14338" width="9" style="49"/>
    <col min="14339" max="14339" width="4.25" style="49" customWidth="1"/>
    <col min="14340" max="14340" width="24" style="49" customWidth="1"/>
    <col min="14341" max="14341" width="7.75" style="49" customWidth="1"/>
    <col min="14342" max="14342" width="7.375" style="49" customWidth="1"/>
    <col min="14343" max="14343" width="10.125" style="49" bestFit="1" customWidth="1"/>
    <col min="14344" max="14344" width="59.25" style="49" customWidth="1"/>
    <col min="14345" max="14345" width="14.75" style="49" bestFit="1" customWidth="1"/>
    <col min="14346" max="14346" width="11.375" style="49" bestFit="1" customWidth="1"/>
    <col min="14347" max="14347" width="20.25" style="49" bestFit="1" customWidth="1"/>
    <col min="14348" max="14348" width="6.75" style="49" bestFit="1" customWidth="1"/>
    <col min="14349" max="14594" width="9" style="49"/>
    <col min="14595" max="14595" width="4.25" style="49" customWidth="1"/>
    <col min="14596" max="14596" width="24" style="49" customWidth="1"/>
    <col min="14597" max="14597" width="7.75" style="49" customWidth="1"/>
    <col min="14598" max="14598" width="7.375" style="49" customWidth="1"/>
    <col min="14599" max="14599" width="10.125" style="49" bestFit="1" customWidth="1"/>
    <col min="14600" max="14600" width="59.25" style="49" customWidth="1"/>
    <col min="14601" max="14601" width="14.75" style="49" bestFit="1" customWidth="1"/>
    <col min="14602" max="14602" width="11.375" style="49" bestFit="1" customWidth="1"/>
    <col min="14603" max="14603" width="20.25" style="49" bestFit="1" customWidth="1"/>
    <col min="14604" max="14604" width="6.75" style="49" bestFit="1" customWidth="1"/>
    <col min="14605" max="14850" width="9" style="49"/>
    <col min="14851" max="14851" width="4.25" style="49" customWidth="1"/>
    <col min="14852" max="14852" width="24" style="49" customWidth="1"/>
    <col min="14853" max="14853" width="7.75" style="49" customWidth="1"/>
    <col min="14854" max="14854" width="7.375" style="49" customWidth="1"/>
    <col min="14855" max="14855" width="10.125" style="49" bestFit="1" customWidth="1"/>
    <col min="14856" max="14856" width="59.25" style="49" customWidth="1"/>
    <col min="14857" max="14857" width="14.75" style="49" bestFit="1" customWidth="1"/>
    <col min="14858" max="14858" width="11.375" style="49" bestFit="1" customWidth="1"/>
    <col min="14859" max="14859" width="20.25" style="49" bestFit="1" customWidth="1"/>
    <col min="14860" max="14860" width="6.75" style="49" bestFit="1" customWidth="1"/>
    <col min="14861" max="15106" width="9" style="49"/>
    <col min="15107" max="15107" width="4.25" style="49" customWidth="1"/>
    <col min="15108" max="15108" width="24" style="49" customWidth="1"/>
    <col min="15109" max="15109" width="7.75" style="49" customWidth="1"/>
    <col min="15110" max="15110" width="7.375" style="49" customWidth="1"/>
    <col min="15111" max="15111" width="10.125" style="49" bestFit="1" customWidth="1"/>
    <col min="15112" max="15112" width="59.25" style="49" customWidth="1"/>
    <col min="15113" max="15113" width="14.75" style="49" bestFit="1" customWidth="1"/>
    <col min="15114" max="15114" width="11.375" style="49" bestFit="1" customWidth="1"/>
    <col min="15115" max="15115" width="20.25" style="49" bestFit="1" customWidth="1"/>
    <col min="15116" max="15116" width="6.75" style="49" bestFit="1" customWidth="1"/>
    <col min="15117" max="15362" width="9" style="49"/>
    <col min="15363" max="15363" width="4.25" style="49" customWidth="1"/>
    <col min="15364" max="15364" width="24" style="49" customWidth="1"/>
    <col min="15365" max="15365" width="7.75" style="49" customWidth="1"/>
    <col min="15366" max="15366" width="7.375" style="49" customWidth="1"/>
    <col min="15367" max="15367" width="10.125" style="49" bestFit="1" customWidth="1"/>
    <col min="15368" max="15368" width="59.25" style="49" customWidth="1"/>
    <col min="15369" max="15369" width="14.75" style="49" bestFit="1" customWidth="1"/>
    <col min="15370" max="15370" width="11.375" style="49" bestFit="1" customWidth="1"/>
    <col min="15371" max="15371" width="20.25" style="49" bestFit="1" customWidth="1"/>
    <col min="15372" max="15372" width="6.75" style="49" bestFit="1" customWidth="1"/>
    <col min="15373" max="15618" width="9" style="49"/>
    <col min="15619" max="15619" width="4.25" style="49" customWidth="1"/>
    <col min="15620" max="15620" width="24" style="49" customWidth="1"/>
    <col min="15621" max="15621" width="7.75" style="49" customWidth="1"/>
    <col min="15622" max="15622" width="7.375" style="49" customWidth="1"/>
    <col min="15623" max="15623" width="10.125" style="49" bestFit="1" customWidth="1"/>
    <col min="15624" max="15624" width="59.25" style="49" customWidth="1"/>
    <col min="15625" max="15625" width="14.75" style="49" bestFit="1" customWidth="1"/>
    <col min="15626" max="15626" width="11.375" style="49" bestFit="1" customWidth="1"/>
    <col min="15627" max="15627" width="20.25" style="49" bestFit="1" customWidth="1"/>
    <col min="15628" max="15628" width="6.75" style="49" bestFit="1" customWidth="1"/>
    <col min="15629" max="15874" width="9" style="49"/>
    <col min="15875" max="15875" width="4.25" style="49" customWidth="1"/>
    <col min="15876" max="15876" width="24" style="49" customWidth="1"/>
    <col min="15877" max="15877" width="7.75" style="49" customWidth="1"/>
    <col min="15878" max="15878" width="7.375" style="49" customWidth="1"/>
    <col min="15879" max="15879" width="10.125" style="49" bestFit="1" customWidth="1"/>
    <col min="15880" max="15880" width="59.25" style="49" customWidth="1"/>
    <col min="15881" max="15881" width="14.75" style="49" bestFit="1" customWidth="1"/>
    <col min="15882" max="15882" width="11.375" style="49" bestFit="1" customWidth="1"/>
    <col min="15883" max="15883" width="20.25" style="49" bestFit="1" customWidth="1"/>
    <col min="15884" max="15884" width="6.75" style="49" bestFit="1" customWidth="1"/>
    <col min="15885" max="16130" width="9" style="49"/>
    <col min="16131" max="16131" width="4.25" style="49" customWidth="1"/>
    <col min="16132" max="16132" width="24" style="49" customWidth="1"/>
    <col min="16133" max="16133" width="7.75" style="49" customWidth="1"/>
    <col min="16134" max="16134" width="7.375" style="49" customWidth="1"/>
    <col min="16135" max="16135" width="10.125" style="49" bestFit="1" customWidth="1"/>
    <col min="16136" max="16136" width="59.25" style="49" customWidth="1"/>
    <col min="16137" max="16137" width="14.75" style="49" bestFit="1" customWidth="1"/>
    <col min="16138" max="16138" width="11.375" style="49" bestFit="1" customWidth="1"/>
    <col min="16139" max="16139" width="20.25" style="49" bestFit="1" customWidth="1"/>
    <col min="16140" max="16140" width="6.75" style="49" bestFit="1" customWidth="1"/>
    <col min="16141" max="16384" width="9" style="49"/>
  </cols>
  <sheetData>
    <row r="1" spans="1:13" s="27" customFormat="1" ht="13.5">
      <c r="A1" s="25"/>
      <c r="B1" s="25"/>
      <c r="C1" s="25"/>
      <c r="D1" s="26"/>
      <c r="E1" s="25"/>
      <c r="F1" s="25"/>
      <c r="G1" s="26"/>
      <c r="H1" s="25"/>
      <c r="I1" s="25"/>
    </row>
    <row r="2" spans="1:13" s="27" customFormat="1" ht="13.5">
      <c r="A2" s="25"/>
      <c r="B2" s="25"/>
      <c r="C2" s="25"/>
      <c r="D2" s="26"/>
      <c r="E2" s="25"/>
      <c r="F2" s="25"/>
      <c r="G2" s="26"/>
      <c r="H2" s="25"/>
      <c r="I2" s="25"/>
    </row>
    <row r="3" spans="1:13" s="27" customFormat="1" ht="13.5">
      <c r="A3" s="25"/>
      <c r="B3" s="25"/>
      <c r="C3" s="25"/>
      <c r="D3" s="26"/>
      <c r="E3" s="25"/>
      <c r="F3" s="25"/>
      <c r="G3" s="26"/>
      <c r="H3" s="25"/>
      <c r="I3" s="25"/>
    </row>
    <row r="4" spans="1:13" s="27" customFormat="1" ht="15.75" customHeight="1">
      <c r="A4" s="25"/>
      <c r="B4" s="25"/>
      <c r="C4" s="25"/>
      <c r="D4" s="26"/>
      <c r="E4" s="25"/>
      <c r="F4" s="25"/>
      <c r="G4" s="26"/>
      <c r="H4" s="25"/>
      <c r="I4" s="25"/>
    </row>
    <row r="5" spans="1:13" s="32" customFormat="1" ht="15.75" customHeight="1">
      <c r="A5" s="270" t="s">
        <v>36</v>
      </c>
      <c r="B5" s="270"/>
      <c r="C5" s="270"/>
      <c r="D5" s="270"/>
      <c r="E5" s="28"/>
      <c r="F5" s="28"/>
      <c r="G5" s="29"/>
      <c r="H5" s="30"/>
      <c r="I5" s="29"/>
      <c r="J5" s="31"/>
      <c r="K5" s="31"/>
      <c r="L5" s="31"/>
      <c r="M5" s="31"/>
    </row>
    <row r="6" spans="1:13" s="32" customFormat="1" ht="15.75" customHeight="1">
      <c r="A6" s="270" t="s">
        <v>37</v>
      </c>
      <c r="B6" s="270"/>
      <c r="C6" s="271" t="s">
        <v>38</v>
      </c>
      <c r="D6" s="270"/>
      <c r="E6" s="28"/>
      <c r="F6" s="28"/>
      <c r="G6" s="29"/>
      <c r="H6" s="30"/>
      <c r="I6" s="29"/>
      <c r="J6" s="31"/>
      <c r="K6" s="31"/>
      <c r="L6" s="31"/>
      <c r="M6" s="31"/>
    </row>
    <row r="7" spans="1:13" s="32" customFormat="1" ht="15.75" customHeight="1">
      <c r="A7" s="270" t="s">
        <v>39</v>
      </c>
      <c r="B7" s="270"/>
      <c r="C7" s="272" t="s">
        <v>83</v>
      </c>
      <c r="D7" s="272"/>
      <c r="E7" s="81" t="s">
        <v>82</v>
      </c>
      <c r="F7" s="28"/>
      <c r="G7" s="33" t="s">
        <v>40</v>
      </c>
      <c r="H7" s="34">
        <v>41792</v>
      </c>
      <c r="I7" s="33"/>
      <c r="J7" s="31"/>
      <c r="K7" s="31"/>
      <c r="L7" s="31"/>
      <c r="M7" s="31"/>
    </row>
    <row r="8" spans="1:13" s="32" customFormat="1" ht="17.25" customHeight="1">
      <c r="A8" s="35"/>
      <c r="B8" s="35"/>
      <c r="C8" s="35"/>
      <c r="D8" s="31"/>
      <c r="E8" s="36"/>
      <c r="F8" s="36"/>
      <c r="G8" s="37" t="s">
        <v>41</v>
      </c>
      <c r="H8" s="33">
        <v>18</v>
      </c>
      <c r="I8" s="33"/>
      <c r="J8" s="31"/>
      <c r="K8" s="31"/>
      <c r="L8" s="31"/>
      <c r="M8" s="31"/>
    </row>
    <row r="9" spans="1:13" s="41" customFormat="1" ht="30" customHeight="1">
      <c r="A9" s="38" t="s">
        <v>42</v>
      </c>
      <c r="B9" s="38" t="s">
        <v>84</v>
      </c>
      <c r="C9" s="38" t="s">
        <v>44</v>
      </c>
      <c r="D9" s="39" t="s">
        <v>45</v>
      </c>
      <c r="E9" s="40" t="s">
        <v>46</v>
      </c>
      <c r="F9" s="38" t="s">
        <v>47</v>
      </c>
      <c r="G9" s="40" t="s">
        <v>48</v>
      </c>
      <c r="H9" s="40" t="s">
        <v>49</v>
      </c>
      <c r="I9" s="38" t="s">
        <v>50</v>
      </c>
      <c r="J9" s="38" t="s">
        <v>51</v>
      </c>
      <c r="K9" s="88" t="s">
        <v>90</v>
      </c>
      <c r="L9" s="88" t="s">
        <v>91</v>
      </c>
      <c r="M9" s="84"/>
    </row>
    <row r="10" spans="1:13" s="41" customFormat="1" ht="28.5">
      <c r="A10" s="42">
        <v>1</v>
      </c>
      <c r="B10" s="43" t="s">
        <v>52</v>
      </c>
      <c r="C10" s="82"/>
      <c r="D10" s="83"/>
      <c r="E10" s="45" t="s">
        <v>53</v>
      </c>
      <c r="F10" s="46" t="s">
        <v>54</v>
      </c>
      <c r="G10" s="42"/>
      <c r="H10" s="42"/>
      <c r="I10" s="42" t="str">
        <f>IF($C$7="GPM1610A0","TAIWAN",IF($C$7="G101EVN01.2","CHINA"," "))</f>
        <v>TAIWAN</v>
      </c>
      <c r="J10" s="42"/>
      <c r="K10" s="89"/>
      <c r="L10" s="89"/>
      <c r="M10" s="85"/>
    </row>
    <row r="11" spans="1:13" s="41" customFormat="1">
      <c r="A11" s="42">
        <v>2</v>
      </c>
      <c r="B11" s="43" t="s">
        <v>55</v>
      </c>
      <c r="C11" s="82"/>
      <c r="D11" s="83"/>
      <c r="E11" s="45" t="s">
        <v>56</v>
      </c>
      <c r="F11" s="46" t="s">
        <v>57</v>
      </c>
      <c r="G11" s="42"/>
      <c r="H11" s="42"/>
      <c r="I11" s="42" t="str">
        <f t="shared" ref="I11:I15" si="0">IF($C$7="GPM1610A0","TAIWAN",IF($C$7="G101EVN01.2","CHINA"," "))</f>
        <v>TAIWAN</v>
      </c>
      <c r="J11" s="42"/>
      <c r="K11" s="89"/>
      <c r="L11" s="89"/>
      <c r="M11" s="85"/>
    </row>
    <row r="12" spans="1:13" s="41" customFormat="1">
      <c r="A12" s="42">
        <v>3</v>
      </c>
      <c r="B12" s="43" t="s">
        <v>58</v>
      </c>
      <c r="C12" s="82"/>
      <c r="D12" s="83"/>
      <c r="E12" s="45" t="s">
        <v>59</v>
      </c>
      <c r="F12" s="46" t="s">
        <v>60</v>
      </c>
      <c r="G12" s="42"/>
      <c r="H12" s="42"/>
      <c r="I12" s="42" t="str">
        <f t="shared" si="0"/>
        <v>TAIWAN</v>
      </c>
      <c r="J12" s="42"/>
      <c r="K12" s="89"/>
      <c r="L12" s="89"/>
      <c r="M12" s="85"/>
    </row>
    <row r="13" spans="1:13" s="41" customFormat="1" ht="28.5">
      <c r="A13" s="42">
        <v>4</v>
      </c>
      <c r="B13" s="43" t="s">
        <v>61</v>
      </c>
      <c r="C13" s="82"/>
      <c r="D13" s="83"/>
      <c r="E13" s="45" t="s">
        <v>59</v>
      </c>
      <c r="F13" s="46" t="s">
        <v>62</v>
      </c>
      <c r="G13" s="42"/>
      <c r="H13" s="42"/>
      <c r="I13" s="42" t="str">
        <f t="shared" si="0"/>
        <v>TAIWAN</v>
      </c>
      <c r="J13" s="42"/>
      <c r="K13" s="89"/>
      <c r="L13" s="89"/>
      <c r="M13" s="85"/>
    </row>
    <row r="14" spans="1:13" s="41" customFormat="1" ht="28.5">
      <c r="A14" s="42">
        <v>5</v>
      </c>
      <c r="B14" s="43" t="s">
        <v>63</v>
      </c>
      <c r="C14" s="82"/>
      <c r="D14" s="83"/>
      <c r="E14" s="45" t="s">
        <v>59</v>
      </c>
      <c r="F14" s="47" t="s">
        <v>64</v>
      </c>
      <c r="G14" s="42"/>
      <c r="H14" s="42"/>
      <c r="I14" s="42" t="str">
        <f t="shared" si="0"/>
        <v>TAIWAN</v>
      </c>
      <c r="J14" s="42"/>
      <c r="K14" s="89"/>
      <c r="L14" s="89"/>
      <c r="M14" s="85"/>
    </row>
    <row r="15" spans="1:13" s="41" customFormat="1" ht="18" customHeight="1">
      <c r="A15" s="42"/>
      <c r="B15" s="43"/>
      <c r="C15" s="82"/>
      <c r="D15" s="83"/>
      <c r="E15" s="44"/>
      <c r="F15" s="46"/>
      <c r="G15" s="42"/>
      <c r="H15" s="42"/>
      <c r="I15" s="42" t="str">
        <f t="shared" si="0"/>
        <v>TAIWAN</v>
      </c>
      <c r="J15" s="42"/>
      <c r="K15" s="89"/>
      <c r="L15" s="89"/>
      <c r="M15" s="85"/>
    </row>
    <row r="16" spans="1:13" ht="15">
      <c r="A16" s="267" t="s">
        <v>65</v>
      </c>
      <c r="B16" s="268"/>
      <c r="C16" s="268"/>
      <c r="D16" s="268"/>
      <c r="E16" s="268"/>
      <c r="F16" s="267" t="s">
        <v>66</v>
      </c>
      <c r="G16" s="268"/>
      <c r="H16" s="267" t="s">
        <v>67</v>
      </c>
      <c r="I16" s="268"/>
      <c r="J16" s="48"/>
      <c r="K16" s="48"/>
      <c r="L16" s="48"/>
      <c r="M16" s="48"/>
    </row>
    <row r="17" spans="1:13" ht="15">
      <c r="A17" s="268"/>
      <c r="B17" s="268"/>
      <c r="C17" s="268"/>
      <c r="D17" s="268"/>
      <c r="E17" s="268"/>
      <c r="F17" s="269"/>
      <c r="G17" s="269"/>
      <c r="H17" s="268"/>
      <c r="I17" s="268"/>
      <c r="J17" s="48"/>
      <c r="K17" s="48"/>
      <c r="L17" s="48"/>
      <c r="M17" s="48"/>
    </row>
    <row r="18" spans="1:13" ht="16.5">
      <c r="B18" s="50" t="s">
        <v>68</v>
      </c>
      <c r="C18" s="51"/>
      <c r="D18" s="51"/>
      <c r="E18" s="52" t="s">
        <v>69</v>
      </c>
      <c r="F18" s="53"/>
    </row>
    <row r="19" spans="1:13" ht="15.75">
      <c r="B19" s="55"/>
      <c r="C19" s="50"/>
      <c r="D19" s="50"/>
      <c r="E19" s="55"/>
    </row>
    <row r="20" spans="1:13" ht="15.75">
      <c r="B20" s="56"/>
      <c r="C20" s="51"/>
      <c r="D20" s="51"/>
      <c r="E20" s="57"/>
    </row>
    <row r="21" spans="1:13" ht="15.75">
      <c r="B21" s="56"/>
      <c r="C21" s="51"/>
      <c r="D21" s="51"/>
      <c r="E21" s="57"/>
    </row>
    <row r="22" spans="1:13" ht="15.75">
      <c r="B22" s="56"/>
      <c r="C22" s="51"/>
      <c r="D22" s="51"/>
      <c r="E22" s="57"/>
    </row>
    <row r="23" spans="1:13" ht="15.75">
      <c r="B23" s="56"/>
      <c r="C23" s="51"/>
      <c r="D23" s="51"/>
      <c r="E23" s="57"/>
    </row>
    <row r="24" spans="1:13" ht="15.75">
      <c r="B24" s="56"/>
      <c r="C24" s="51"/>
      <c r="D24" s="51"/>
      <c r="E24" s="57"/>
    </row>
    <row r="25" spans="1:13" ht="15.75">
      <c r="B25" s="56"/>
      <c r="C25" s="51"/>
      <c r="D25" s="51"/>
      <c r="E25" s="57"/>
    </row>
    <row r="26" spans="1:13" ht="15.75">
      <c r="B26" s="56"/>
      <c r="C26" s="51"/>
      <c r="D26" s="51"/>
      <c r="E26" s="57"/>
    </row>
    <row r="27" spans="1:13" ht="15.75">
      <c r="B27" s="50"/>
      <c r="C27" s="50"/>
      <c r="D27" s="50"/>
      <c r="E27" s="55"/>
    </row>
    <row r="28" spans="1:13" ht="15.75">
      <c r="B28" s="56"/>
      <c r="C28" s="51"/>
      <c r="D28" s="51"/>
      <c r="E28" s="57"/>
    </row>
    <row r="29" spans="1:13" ht="16.5">
      <c r="B29" s="58"/>
      <c r="C29" s="58"/>
      <c r="D29" s="58"/>
      <c r="E29" s="58"/>
    </row>
    <row r="30" spans="1:13" ht="16.5">
      <c r="B30" s="58"/>
      <c r="C30" s="58"/>
      <c r="D30" s="58"/>
      <c r="E30" s="58"/>
    </row>
    <row r="31" spans="1:13" ht="16.5">
      <c r="B31" s="58"/>
      <c r="C31" s="58"/>
      <c r="D31" s="58"/>
      <c r="E31" s="58"/>
    </row>
    <row r="32" spans="1:13" ht="16.5">
      <c r="B32" s="58"/>
      <c r="C32" s="58"/>
      <c r="D32" s="58"/>
      <c r="E32" s="58"/>
    </row>
    <row r="33" spans="2:14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2:14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</row>
    <row r="35" spans="2:14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2:14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</row>
    <row r="37" spans="2:14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2:14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2:14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2:14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2:14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2:14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</row>
    <row r="43" spans="2:14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spans="2:14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spans="2:14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2:14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spans="2:14">
      <c r="B47" s="59"/>
      <c r="C47" s="59"/>
      <c r="D47" s="59"/>
      <c r="E47" s="59"/>
      <c r="F47" s="59"/>
      <c r="G47" s="59"/>
      <c r="H47" s="60"/>
      <c r="I47" s="59"/>
      <c r="J47" s="59"/>
      <c r="K47" s="59"/>
      <c r="L47" s="59"/>
      <c r="M47" s="59"/>
      <c r="N47" s="59"/>
    </row>
    <row r="48" spans="2:14">
      <c r="B48" s="61" t="s">
        <v>70</v>
      </c>
      <c r="C48" s="273" t="s">
        <v>71</v>
      </c>
      <c r="D48" s="274"/>
      <c r="E48" s="62"/>
      <c r="F48" s="63"/>
      <c r="G48" s="59"/>
      <c r="H48" s="59"/>
      <c r="I48" s="60"/>
      <c r="J48" s="59"/>
      <c r="K48" s="59"/>
      <c r="L48" s="59"/>
      <c r="M48" s="59"/>
      <c r="N48" s="59"/>
    </row>
    <row r="49" spans="2:14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</row>
    <row r="50" spans="2:14" ht="57">
      <c r="B50" s="38" t="s">
        <v>42</v>
      </c>
      <c r="C50" s="38" t="s">
        <v>43</v>
      </c>
      <c r="D50" s="38" t="s">
        <v>44</v>
      </c>
      <c r="E50" s="39" t="s">
        <v>45</v>
      </c>
      <c r="F50" s="40" t="s">
        <v>46</v>
      </c>
      <c r="G50" s="38" t="s">
        <v>47</v>
      </c>
      <c r="H50" s="40" t="s">
        <v>48</v>
      </c>
      <c r="I50" s="40" t="s">
        <v>72</v>
      </c>
      <c r="J50" s="38" t="s">
        <v>50</v>
      </c>
      <c r="K50" s="38" t="s">
        <v>50</v>
      </c>
      <c r="L50" s="38"/>
      <c r="M50" s="84"/>
      <c r="N50" s="41"/>
    </row>
    <row r="51" spans="2:14">
      <c r="B51" s="64">
        <v>1</v>
      </c>
      <c r="C51" s="65" t="s">
        <v>73</v>
      </c>
      <c r="D51" s="64" t="s">
        <v>74</v>
      </c>
      <c r="E51" s="66" t="s">
        <v>75</v>
      </c>
      <c r="F51" s="67" t="s">
        <v>59</v>
      </c>
      <c r="G51" s="64"/>
      <c r="H51" s="68"/>
      <c r="I51" s="69"/>
      <c r="J51" s="64" t="s">
        <v>76</v>
      </c>
      <c r="K51" s="64" t="s">
        <v>76</v>
      </c>
      <c r="L51" s="64"/>
      <c r="M51" s="86"/>
      <c r="N51" s="59"/>
    </row>
    <row r="52" spans="2:14">
      <c r="B52" s="70">
        <v>2</v>
      </c>
      <c r="C52" s="71"/>
      <c r="D52" s="71"/>
      <c r="E52" s="72"/>
      <c r="F52" s="73"/>
      <c r="G52" s="73"/>
      <c r="H52" s="72"/>
      <c r="I52" s="74"/>
      <c r="J52" s="74"/>
      <c r="K52" s="74"/>
      <c r="L52" s="74"/>
      <c r="M52" s="87"/>
      <c r="N52" s="59"/>
    </row>
    <row r="53" spans="2:14">
      <c r="B53" s="70">
        <v>3</v>
      </c>
      <c r="C53" s="74"/>
      <c r="D53" s="74"/>
      <c r="E53" s="72"/>
      <c r="F53" s="72"/>
      <c r="G53" s="72"/>
      <c r="H53" s="72"/>
      <c r="I53" s="74"/>
      <c r="J53" s="74"/>
      <c r="K53" s="74"/>
      <c r="L53" s="74"/>
      <c r="M53" s="87"/>
      <c r="N53" s="59"/>
    </row>
    <row r="54" spans="2:14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</row>
    <row r="55" spans="2:14">
      <c r="B55" s="59"/>
      <c r="C55" s="59"/>
      <c r="D55" s="59"/>
      <c r="E55" s="59"/>
      <c r="F55" s="75" t="s">
        <v>77</v>
      </c>
      <c r="G55" s="76"/>
      <c r="H55" s="77"/>
      <c r="I55" s="59"/>
      <c r="J55" s="59"/>
      <c r="K55" s="59"/>
      <c r="L55" s="59"/>
      <c r="M55" s="59"/>
      <c r="N55" s="59"/>
    </row>
    <row r="56" spans="2:14">
      <c r="B56" s="59"/>
      <c r="C56" s="59"/>
      <c r="D56" s="28"/>
      <c r="E56" s="59"/>
      <c r="F56" s="75" t="s">
        <v>78</v>
      </c>
      <c r="G56" s="76"/>
      <c r="H56" s="59"/>
      <c r="I56" s="59"/>
      <c r="J56" s="59"/>
      <c r="K56" s="59"/>
      <c r="L56" s="59"/>
      <c r="M56" s="59"/>
      <c r="N56" s="59"/>
    </row>
    <row r="57" spans="2:14">
      <c r="B57" s="59"/>
      <c r="C57" s="59"/>
      <c r="D57" s="59"/>
      <c r="E57" s="59"/>
      <c r="F57" s="75" t="s">
        <v>79</v>
      </c>
      <c r="G57" s="76"/>
      <c r="H57" s="59"/>
      <c r="I57" s="59"/>
      <c r="J57" s="59"/>
      <c r="K57" s="59"/>
      <c r="L57" s="59"/>
      <c r="M57" s="59"/>
      <c r="N57" s="59"/>
    </row>
    <row r="58" spans="2:14">
      <c r="B58" s="78" t="s">
        <v>80</v>
      </c>
      <c r="C58" s="7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</row>
    <row r="59" spans="2:14" ht="15.75">
      <c r="B59" s="80" t="s">
        <v>81</v>
      </c>
    </row>
  </sheetData>
  <mergeCells count="10">
    <mergeCell ref="A16:E17"/>
    <mergeCell ref="F16:G17"/>
    <mergeCell ref="H16:I17"/>
    <mergeCell ref="C48:D48"/>
    <mergeCell ref="A5:B5"/>
    <mergeCell ref="C5:D5"/>
    <mergeCell ref="A6:B6"/>
    <mergeCell ref="C6:D6"/>
    <mergeCell ref="A7:B7"/>
    <mergeCell ref="C7:D7"/>
  </mergeCells>
  <phoneticPr fontId="1"/>
  <dataValidations count="1">
    <dataValidation type="list" allowBlank="1" showInputMessage="1" showErrorMessage="1" sqref="C7:D7" xr:uid="{00000000-0002-0000-0400-000000000000}">
      <formula1>"GPM1610A0,G101EVN01.2"</formula1>
    </dataValidation>
  </dataValidations>
  <pageMargins left="0.75" right="0.75" top="1" bottom="1" header="0.5" footer="0.5"/>
  <pageSetup paperSize="9" scale="7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支給部品調査報告書 原紙（SC20170601）</vt:lpstr>
      <vt:lpstr>支給部品不良連絡書 原紙（SF20170601）</vt:lpstr>
      <vt:lpstr>支給品データ</vt:lpstr>
      <vt:lpstr>液晶報告書</vt:lpstr>
      <vt:lpstr>液晶報告書見本</vt:lpstr>
      <vt:lpstr>液晶報告書!Print_Area</vt:lpstr>
      <vt:lpstr>液晶報告書見本!Print_Area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水野 均志</dc:creator>
  <cp:lastModifiedBy>Lleyton Chen 陳宗宏-進金生</cp:lastModifiedBy>
  <cp:lastPrinted>2018-09-10T02:10:08Z</cp:lastPrinted>
  <dcterms:created xsi:type="dcterms:W3CDTF">2001-05-23T06:45:35Z</dcterms:created>
  <dcterms:modified xsi:type="dcterms:W3CDTF">2018-10-12T06:06:08Z</dcterms:modified>
</cp:coreProperties>
</file>