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\OneDrive\Escritorio\2DAW\2DAW\DIW\Proyectos\Practica1_analisis-pagina-web\"/>
    </mc:Choice>
  </mc:AlternateContent>
  <xr:revisionPtr revIDLastSave="0" documentId="13_ncr:1_{854EF1BF-0D64-4B05-BA42-9DA7A35FE9FB}" xr6:coauthVersionLast="47" xr6:coauthVersionMax="47" xr10:uidLastSave="{00000000-0000-0000-0000-000000000000}"/>
  <bookViews>
    <workbookView xWindow="-108" yWindow="-108" windowWidth="23256" windowHeight="12456" xr2:uid="{B6FD133B-6FC9-4F22-AFF5-3E5E2B24B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6" i="1" l="1"/>
  <c r="I63" i="1" s="1"/>
  <c r="E56" i="1"/>
  <c r="J63" i="1" s="1"/>
  <c r="C56" i="1"/>
  <c r="H63" i="1" s="1"/>
  <c r="D55" i="1"/>
  <c r="E55" i="1"/>
  <c r="C55" i="1"/>
  <c r="D51" i="1"/>
  <c r="E51" i="1"/>
  <c r="C51" i="1"/>
  <c r="D37" i="1"/>
  <c r="E37" i="1"/>
  <c r="C37" i="1"/>
  <c r="D30" i="1"/>
  <c r="E30" i="1"/>
  <c r="C30" i="1"/>
  <c r="D19" i="1"/>
  <c r="I62" i="1" s="1"/>
  <c r="E19" i="1"/>
  <c r="J62" i="1" s="1"/>
  <c r="C19" i="1"/>
  <c r="H62" i="1" s="1"/>
  <c r="D15" i="1"/>
  <c r="I61" i="1" s="1"/>
  <c r="E15" i="1"/>
  <c r="J61" i="1" s="1"/>
  <c r="C15" i="1"/>
  <c r="H61" i="1" s="1"/>
  <c r="D8" i="1"/>
  <c r="E8" i="1"/>
  <c r="J60" i="1" s="1"/>
  <c r="C8" i="1"/>
  <c r="H60" i="1" s="1"/>
  <c r="D4" i="1"/>
  <c r="I59" i="1" s="1"/>
  <c r="E4" i="1"/>
  <c r="J59" i="1" s="1"/>
  <c r="C4" i="1"/>
  <c r="H59" i="1" s="1"/>
  <c r="I60" i="1"/>
  <c r="J64" i="1" l="1"/>
  <c r="I64" i="1"/>
  <c r="H64" i="1"/>
</calcChain>
</file>

<file path=xl/sharedStrings.xml><?xml version="1.0" encoding="utf-8"?>
<sst xmlns="http://schemas.openxmlformats.org/spreadsheetml/2006/main" count="112" uniqueCount="103">
  <si>
    <t>Indicadores</t>
  </si>
  <si>
    <t>nº</t>
  </si>
  <si>
    <t>Nombre</t>
  </si>
  <si>
    <t>Webs a estudiar</t>
  </si>
  <si>
    <t>www.monsterenergy.com</t>
  </si>
  <si>
    <t>www.rockstarenergy.es</t>
  </si>
  <si>
    <t>www.toroloco.es</t>
  </si>
  <si>
    <t>MEDIA 1</t>
  </si>
  <si>
    <t>2. Actualidad de la Web</t>
  </si>
  <si>
    <t>1. Autoría de la Web</t>
  </si>
  <si>
    <t>2.1</t>
  </si>
  <si>
    <t>2.2</t>
  </si>
  <si>
    <t>Aparecen la fecha de creación de la página y revisión por última vez</t>
  </si>
  <si>
    <t>Existencia de nuevos elementos y página actualizada</t>
  </si>
  <si>
    <t>MEDIA 2</t>
  </si>
  <si>
    <t>3. Comprobar la cobertura</t>
  </si>
  <si>
    <t>3.1</t>
  </si>
  <si>
    <t>3.2</t>
  </si>
  <si>
    <t>3.3</t>
  </si>
  <si>
    <t>3.4</t>
  </si>
  <si>
    <t>3.5</t>
  </si>
  <si>
    <t>Tema a trata claramente expresado</t>
  </si>
  <si>
    <t>Título y descripción del contenido de la web en la cabecera expresados de forma clara</t>
  </si>
  <si>
    <t>En el contenido aparecen encabezaminetos y palabras claves</t>
  </si>
  <si>
    <t>En la navegación aparece claramente un resume de contenido de la web</t>
  </si>
  <si>
    <t>El  mapa es accesible fácilmente</t>
  </si>
  <si>
    <t>MEDIA 3</t>
  </si>
  <si>
    <t>4. Objetividad</t>
  </si>
  <si>
    <t>4.1</t>
  </si>
  <si>
    <t>4.2</t>
  </si>
  <si>
    <t>En el contenido aparecen las declaraciones de intenciones</t>
  </si>
  <si>
    <t>Se comprueba que en la cabecera / pie de página / footer y en la URL /dominio para determinar la organización que aloja la web</t>
  </si>
  <si>
    <t>MEDIA 4</t>
  </si>
  <si>
    <t>5. Un buen diseño web</t>
  </si>
  <si>
    <t>5.1</t>
  </si>
  <si>
    <t>5.2</t>
  </si>
  <si>
    <t>5.3</t>
  </si>
  <si>
    <t>5.4</t>
  </si>
  <si>
    <t>5.5</t>
  </si>
  <si>
    <t>5.6</t>
  </si>
  <si>
    <t>5.6.1</t>
  </si>
  <si>
    <t>5.6.2</t>
  </si>
  <si>
    <t>5.6.3</t>
  </si>
  <si>
    <t>5.7</t>
  </si>
  <si>
    <t>5.7.1</t>
  </si>
  <si>
    <t>5.7.2</t>
  </si>
  <si>
    <t>5.7.3</t>
  </si>
  <si>
    <t>5.7.4</t>
  </si>
  <si>
    <t>5.7.5</t>
  </si>
  <si>
    <t>MEDIA 5.6</t>
  </si>
  <si>
    <t>MEDIA 5.7</t>
  </si>
  <si>
    <t>5.8</t>
  </si>
  <si>
    <t>5.9</t>
  </si>
  <si>
    <t>5.10</t>
  </si>
  <si>
    <t>5.11</t>
  </si>
  <si>
    <t>5.11.1</t>
  </si>
  <si>
    <t>5.11.2</t>
  </si>
  <si>
    <t>5.11.3</t>
  </si>
  <si>
    <t>5.11.4</t>
  </si>
  <si>
    <t>5.11.5</t>
  </si>
  <si>
    <t>5.11.6</t>
  </si>
  <si>
    <t>5.11.7</t>
  </si>
  <si>
    <t>5.11.8</t>
  </si>
  <si>
    <t>5.11.9</t>
  </si>
  <si>
    <t>MEDIA 5.11</t>
  </si>
  <si>
    <t>5.12</t>
  </si>
  <si>
    <t>5.12.1</t>
  </si>
  <si>
    <t>5.12.2</t>
  </si>
  <si>
    <t>MEDIA 5.12</t>
  </si>
  <si>
    <t>MEDIA 5</t>
  </si>
  <si>
    <t>Los iconos son usados adecuadamente</t>
  </si>
  <si>
    <t>La interfaz es visual</t>
  </si>
  <si>
    <t>La interfaz es usable</t>
  </si>
  <si>
    <t>La interfaz es educativa</t>
  </si>
  <si>
    <t>Los elementos de identificación están correctamente diseñados, y están en la ubicación correcta</t>
  </si>
  <si>
    <t>Los elementos de navegación están correctamente diseñados, y están en la ubicación correcta</t>
  </si>
  <si>
    <t>En todas las páginas web hay elementos de regres a la portada</t>
  </si>
  <si>
    <t>Hay un menú de secciones y/o áreas de interés</t>
  </si>
  <si>
    <t>En todas las páginas web existe información de la ubicación del usuaario sobre el sitio web</t>
  </si>
  <si>
    <t>Elementos de contenidos están corrrectamente diseñados, y están en la ubicación correcta</t>
  </si>
  <si>
    <t>Los contenidos están expresasdos en un lenguaje claro y conciso, presentados en un formato agradable y de fácil lectura</t>
  </si>
  <si>
    <t>La corrección en al ortografía, la sintaxis, los hechos que se describen del sitio web y la consistencia del contenido</t>
  </si>
  <si>
    <t>Fuentes de información fiables</t>
  </si>
  <si>
    <t>Links que no funcionan</t>
  </si>
  <si>
    <t>El mismo contenido no está duplicado en diferentes páginas web</t>
  </si>
  <si>
    <t>Los elementos de interacción funcionan correctamente
(botones, áreas de texto, botones de opciones, casillas de
verificación)</t>
  </si>
  <si>
    <t>El mapa es el elemento diseñado y puesto correctamente acorde con la página y su estructura (lineal,reticular,jerárquica) es la correcta</t>
  </si>
  <si>
    <t>El uso de la página es eficiente (acceso a la información y manejo rápido)</t>
  </si>
  <si>
    <t>Los patrones de diseño están correctamente utilizados en el diseño: Ley de la simplicidad, pregnancia o buena forma</t>
  </si>
  <si>
    <t>Principio de figura-fondo</t>
  </si>
  <si>
    <t>Puntos focales</t>
  </si>
  <si>
    <t>Principio de proximidad</t>
  </si>
  <si>
    <t>Principio de semejanza</t>
  </si>
  <si>
    <t>Balance simétrico</t>
  </si>
  <si>
    <t>Balance asimétrico</t>
  </si>
  <si>
    <t>Balance radial</t>
  </si>
  <si>
    <t>Principio de la continuidad</t>
  </si>
  <si>
    <t>Principio de cierre</t>
  </si>
  <si>
    <t>El uso de los colores es el adecuado</t>
  </si>
  <si>
    <t>El uso de los colores complementarios para destacar las letras de las palabras del fondo, o número es el adecuado</t>
  </si>
  <si>
    <t>Uso de colores análogos para destacar gráficos</t>
  </si>
  <si>
    <t>2. Actualidad dela Web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</si>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</sst>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CFD0E7"/>
        <bgColor indexed="64"/>
      </patternFill>
    </fill>
    <fill>
      <patternFill patternType="solid">
        <fgColor rgb="FF1D2159"/>
        <bgColor indexed="64"/>
      </patternFill>
    </fill>
    <fill>
      <patternFill patternType="solid">
        <fgColor rgb="FFDBDCED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3" fillId="2" borderId="1" xfId="1" applyFont="1" applyFill="1" applyBorder="1"/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5" borderId="1" xfId="0" applyFont="1" applyFill="1" applyBorder="1"/>
    <xf numFmtId="0" fontId="4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1" xfId="0" applyFill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22">
    <dxf>
      <fill>
        <patternFill>
          <bgColor rgb="FFFFE5E5"/>
        </patternFill>
      </fill>
    </dxf>
    <dxf>
      <fill>
        <patternFill>
          <bgColor rgb="FFE4F0DC"/>
        </patternFill>
      </fill>
    </dxf>
    <dxf>
      <fill>
        <patternFill>
          <bgColor rgb="FFFFFFE7"/>
        </patternFill>
      </fill>
    </dxf>
    <dxf>
      <fill>
        <patternFill>
          <bgColor rgb="FFE4F0DC"/>
        </patternFill>
      </fill>
    </dxf>
    <dxf>
      <fill>
        <patternFill>
          <bgColor rgb="FFFFE5E5"/>
        </patternFill>
      </fill>
    </dxf>
    <dxf>
      <fill>
        <patternFill>
          <bgColor rgb="FFE4F8E4"/>
        </patternFill>
      </fill>
    </dxf>
    <dxf>
      <fill>
        <patternFill>
          <bgColor rgb="FFDAF6DA"/>
        </patternFill>
      </fill>
    </dxf>
    <dxf>
      <fill>
        <patternFill>
          <bgColor rgb="FFFFE7E7"/>
        </patternFill>
      </fill>
    </dxf>
    <dxf>
      <fill>
        <patternFill>
          <bgColor rgb="FFFFFFE7"/>
        </patternFill>
      </fill>
    </dxf>
    <dxf>
      <fill>
        <patternFill>
          <bgColor rgb="FFE4F8E4"/>
        </patternFill>
      </fill>
    </dxf>
    <dxf>
      <fill>
        <patternFill>
          <bgColor rgb="FFDAF6DA"/>
        </patternFill>
      </fill>
    </dxf>
    <dxf>
      <fill>
        <patternFill>
          <bgColor rgb="FFFFE7E7"/>
        </patternFill>
      </fill>
    </dxf>
    <dxf>
      <fill>
        <patternFill>
          <bgColor rgb="FFFFFFE7"/>
        </patternFill>
      </fill>
    </dxf>
    <dxf>
      <fill>
        <patternFill>
          <bgColor rgb="FFFFE5E5"/>
        </patternFill>
      </fill>
    </dxf>
    <dxf>
      <fill>
        <patternFill>
          <bgColor rgb="FFE4F8E4"/>
        </patternFill>
      </fill>
    </dxf>
    <dxf>
      <fill>
        <patternFill>
          <bgColor rgb="FFDAF6DA"/>
        </patternFill>
      </fill>
    </dxf>
    <dxf>
      <fill>
        <patternFill>
          <bgColor rgb="FFFFE7E7"/>
        </patternFill>
      </fill>
    </dxf>
    <dxf>
      <fill>
        <patternFill>
          <bgColor rgb="FFFFFFE7"/>
        </patternFill>
      </fill>
    </dxf>
    <dxf>
      <fill>
        <patternFill>
          <bgColor rgb="FFE4F8E4"/>
        </patternFill>
      </fill>
    </dxf>
    <dxf>
      <fill>
        <patternFill>
          <bgColor rgb="FFDAF6DA"/>
        </patternFill>
      </fill>
    </dxf>
    <dxf>
      <fill>
        <patternFill>
          <bgColor rgb="FFFFE7E7"/>
        </patternFill>
      </fill>
    </dxf>
    <dxf>
      <fill>
        <patternFill>
          <bgColor rgb="FFFFFFE7"/>
        </patternFill>
      </fill>
    </dxf>
  </dxfs>
  <tableStyles count="0" defaultTableStyle="TableStyleMedium2" defaultPivotStyle="PivotStyleLight16"/>
  <colors>
    <mruColors>
      <color rgb="FFFFFFE7"/>
      <color rgb="FFE4F0DC"/>
      <color rgb="FFFFE5E5"/>
      <color rgb="FFE5FFE5"/>
      <color rgb="FFEFF5FF"/>
      <color rgb="FFFFE7E7"/>
      <color rgb="FFFFEFEF"/>
      <color rgb="FFFFD9D9"/>
      <color rgb="FFDAF6DA"/>
      <color rgb="FFE4F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roloco.e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rockstarenergy.es/" TargetMode="External"/><Relationship Id="rId1" Type="http://schemas.openxmlformats.org/officeDocument/2006/relationships/hyperlink" Target="https://www.monsterenergy.com/es/es/products/monster-energy" TargetMode="External"/><Relationship Id="rId6" Type="http://schemas.openxmlformats.org/officeDocument/2006/relationships/hyperlink" Target="https://toroloco.es/" TargetMode="External"/><Relationship Id="rId5" Type="http://schemas.openxmlformats.org/officeDocument/2006/relationships/hyperlink" Target="https://www.rockstarenergy.es/" TargetMode="External"/><Relationship Id="rId4" Type="http://schemas.openxmlformats.org/officeDocument/2006/relationships/hyperlink" Target="https://www.monsterenergy.com/es/es/products/monster-ener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0696-59C5-4AE4-ABCE-E4E3D5F697B8}">
  <dimension ref="A1:J64"/>
  <sheetViews>
    <sheetView tabSelected="1" topLeftCell="A41" zoomScale="70" zoomScaleNormal="70" workbookViewId="0">
      <selection activeCell="I71" sqref="I71"/>
    </sheetView>
  </sheetViews>
  <sheetFormatPr baseColWidth="10" defaultRowHeight="14.4" x14ac:dyDescent="0.3"/>
  <cols>
    <col min="1" max="1" width="11.5546875" customWidth="1"/>
    <col min="2" max="2" width="48.21875" customWidth="1"/>
    <col min="3" max="3" width="23" customWidth="1"/>
    <col min="4" max="4" width="22.88671875" customWidth="1"/>
    <col min="5" max="5" width="23.33203125" customWidth="1"/>
    <col min="7" max="7" width="24.88671875" customWidth="1"/>
    <col min="8" max="8" width="22.88671875" customWidth="1"/>
    <col min="9" max="10" width="23.33203125" customWidth="1"/>
  </cols>
  <sheetData>
    <row r="1" spans="1:5" x14ac:dyDescent="0.3">
      <c r="A1" s="29" t="s">
        <v>0</v>
      </c>
      <c r="B1" s="29"/>
      <c r="C1" s="29" t="s">
        <v>3</v>
      </c>
      <c r="D1" s="29"/>
      <c r="E1" s="29"/>
    </row>
    <row r="2" spans="1:5" x14ac:dyDescent="0.3">
      <c r="A2" s="4" t="s">
        <v>1</v>
      </c>
      <c r="B2" s="4" t="s">
        <v>2</v>
      </c>
      <c r="C2" s="5" t="s">
        <v>4</v>
      </c>
      <c r="D2" s="5" t="s">
        <v>5</v>
      </c>
      <c r="E2" s="5" t="s">
        <v>6</v>
      </c>
    </row>
    <row r="3" spans="1:5" x14ac:dyDescent="0.3">
      <c r="A3" s="30" t="s">
        <v>9</v>
      </c>
      <c r="B3" s="30"/>
      <c r="C3" s="11">
        <v>7</v>
      </c>
      <c r="D3" s="11">
        <v>9</v>
      </c>
      <c r="E3" s="11">
        <v>6</v>
      </c>
    </row>
    <row r="4" spans="1:5" x14ac:dyDescent="0.3">
      <c r="A4" s="26" t="s">
        <v>7</v>
      </c>
      <c r="B4" s="26"/>
      <c r="C4" s="8">
        <f>AVERAGE(C3)</f>
        <v>7</v>
      </c>
      <c r="D4" s="8">
        <f t="shared" ref="D4:E4" si="0">AVERAGE(D3)</f>
        <v>9</v>
      </c>
      <c r="E4" s="8">
        <f t="shared" si="0"/>
        <v>6</v>
      </c>
    </row>
    <row r="5" spans="1:5" x14ac:dyDescent="0.3">
      <c r="A5" s="31" t="s">
        <v>8</v>
      </c>
      <c r="B5" s="32"/>
      <c r="C5" s="11"/>
      <c r="D5" s="11"/>
      <c r="E5" s="11"/>
    </row>
    <row r="6" spans="1:5" ht="26.4" customHeight="1" x14ac:dyDescent="0.3">
      <c r="A6" s="11" t="s">
        <v>10</v>
      </c>
      <c r="B6" s="2" t="s">
        <v>12</v>
      </c>
      <c r="C6" s="11">
        <v>0</v>
      </c>
      <c r="D6" s="11">
        <v>3</v>
      </c>
      <c r="E6" s="11">
        <v>3</v>
      </c>
    </row>
    <row r="7" spans="1:5" ht="15.6" customHeight="1" x14ac:dyDescent="0.3">
      <c r="A7" s="11" t="s">
        <v>11</v>
      </c>
      <c r="B7" s="3" t="s">
        <v>13</v>
      </c>
      <c r="C7" s="11">
        <v>7</v>
      </c>
      <c r="D7" s="11">
        <v>10</v>
      </c>
      <c r="E7" s="11">
        <v>8</v>
      </c>
    </row>
    <row r="8" spans="1:5" x14ac:dyDescent="0.3">
      <c r="A8" s="26" t="s">
        <v>14</v>
      </c>
      <c r="B8" s="26"/>
      <c r="C8" s="8">
        <f>AVERAGE(C6:C7)</f>
        <v>3.5</v>
      </c>
      <c r="D8" s="8">
        <f t="shared" ref="D8:E8" si="1">AVERAGE(D6:D7)</f>
        <v>6.5</v>
      </c>
      <c r="E8" s="8">
        <f t="shared" si="1"/>
        <v>5.5</v>
      </c>
    </row>
    <row r="9" spans="1:5" x14ac:dyDescent="0.3">
      <c r="A9" s="31" t="s">
        <v>15</v>
      </c>
      <c r="B9" s="32"/>
      <c r="C9" s="11"/>
      <c r="D9" s="11"/>
      <c r="E9" s="11"/>
    </row>
    <row r="10" spans="1:5" x14ac:dyDescent="0.3">
      <c r="A10" s="11" t="s">
        <v>16</v>
      </c>
      <c r="B10" s="1" t="s">
        <v>21</v>
      </c>
      <c r="C10" s="11">
        <v>10</v>
      </c>
      <c r="D10" s="11">
        <v>10</v>
      </c>
      <c r="E10" s="11">
        <v>5</v>
      </c>
    </row>
    <row r="11" spans="1:5" ht="28.8" x14ac:dyDescent="0.3">
      <c r="A11" s="11" t="s">
        <v>17</v>
      </c>
      <c r="B11" s="3" t="s">
        <v>22</v>
      </c>
      <c r="C11" s="11">
        <v>8</v>
      </c>
      <c r="D11" s="11">
        <v>6</v>
      </c>
      <c r="E11" s="11">
        <v>8</v>
      </c>
    </row>
    <row r="12" spans="1:5" ht="28.8" x14ac:dyDescent="0.3">
      <c r="A12" s="11" t="s">
        <v>18</v>
      </c>
      <c r="B12" s="3" t="s">
        <v>23</v>
      </c>
      <c r="C12" s="11">
        <v>7</v>
      </c>
      <c r="D12" s="11">
        <v>8</v>
      </c>
      <c r="E12" s="11">
        <v>5</v>
      </c>
    </row>
    <row r="13" spans="1:5" ht="28.8" x14ac:dyDescent="0.3">
      <c r="A13" s="11" t="s">
        <v>19</v>
      </c>
      <c r="B13" s="3" t="s">
        <v>24</v>
      </c>
      <c r="C13" s="11">
        <v>10</v>
      </c>
      <c r="D13" s="11">
        <v>10</v>
      </c>
      <c r="E13" s="11">
        <v>5</v>
      </c>
    </row>
    <row r="14" spans="1:5" x14ac:dyDescent="0.3">
      <c r="A14" s="11" t="s">
        <v>20</v>
      </c>
      <c r="B14" s="1" t="s">
        <v>25</v>
      </c>
      <c r="C14" s="11">
        <v>0</v>
      </c>
      <c r="D14" s="11">
        <v>0</v>
      </c>
      <c r="E14" s="11">
        <v>0</v>
      </c>
    </row>
    <row r="15" spans="1:5" x14ac:dyDescent="0.3">
      <c r="A15" s="26" t="s">
        <v>26</v>
      </c>
      <c r="B15" s="26"/>
      <c r="C15" s="8">
        <f>AVERAGE(C10:C14)</f>
        <v>7</v>
      </c>
      <c r="D15" s="8">
        <f t="shared" ref="D15:E15" si="2">AVERAGE(D10:D14)</f>
        <v>6.8</v>
      </c>
      <c r="E15" s="8">
        <f t="shared" si="2"/>
        <v>4.5999999999999996</v>
      </c>
    </row>
    <row r="16" spans="1:5" x14ac:dyDescent="0.3">
      <c r="A16" s="31" t="s">
        <v>27</v>
      </c>
      <c r="B16" s="32"/>
      <c r="C16" s="11"/>
      <c r="D16" s="11"/>
      <c r="E16" s="11"/>
    </row>
    <row r="17" spans="1:5" ht="28.8" x14ac:dyDescent="0.3">
      <c r="A17" s="11" t="s">
        <v>28</v>
      </c>
      <c r="B17" s="3" t="s">
        <v>30</v>
      </c>
      <c r="C17" s="11">
        <v>5</v>
      </c>
      <c r="D17" s="11">
        <v>5</v>
      </c>
      <c r="E17" s="11">
        <v>2</v>
      </c>
    </row>
    <row r="18" spans="1:5" ht="43.2" x14ac:dyDescent="0.3">
      <c r="A18" s="11" t="s">
        <v>29</v>
      </c>
      <c r="B18" s="6" t="s">
        <v>31</v>
      </c>
      <c r="C18" s="11">
        <v>8</v>
      </c>
      <c r="D18" s="11">
        <v>10</v>
      </c>
      <c r="E18" s="11">
        <v>10</v>
      </c>
    </row>
    <row r="19" spans="1:5" x14ac:dyDescent="0.3">
      <c r="A19" s="26" t="s">
        <v>32</v>
      </c>
      <c r="B19" s="26"/>
      <c r="C19" s="8">
        <f>AVERAGE(C17:C18)</f>
        <v>6.5</v>
      </c>
      <c r="D19" s="8">
        <f t="shared" ref="D19:E19" si="3">AVERAGE(D17:D18)</f>
        <v>7.5</v>
      </c>
      <c r="E19" s="8">
        <f t="shared" si="3"/>
        <v>6</v>
      </c>
    </row>
    <row r="20" spans="1:5" ht="14.4" customHeight="1" x14ac:dyDescent="0.3">
      <c r="A20" s="27" t="s">
        <v>33</v>
      </c>
      <c r="B20" s="28"/>
      <c r="C20" s="11"/>
      <c r="D20" s="11"/>
      <c r="E20" s="11"/>
    </row>
    <row r="21" spans="1:5" x14ac:dyDescent="0.3">
      <c r="A21" s="11" t="s">
        <v>34</v>
      </c>
      <c r="B21" s="1" t="s">
        <v>70</v>
      </c>
      <c r="C21" s="11">
        <v>8</v>
      </c>
      <c r="D21" s="11">
        <v>10</v>
      </c>
      <c r="E21" s="11">
        <v>1</v>
      </c>
    </row>
    <row r="22" spans="1:5" x14ac:dyDescent="0.3">
      <c r="A22" s="11" t="s">
        <v>35</v>
      </c>
      <c r="B22" s="1" t="s">
        <v>72</v>
      </c>
      <c r="C22" s="11">
        <v>10</v>
      </c>
      <c r="D22" s="11">
        <v>10</v>
      </c>
      <c r="E22" s="11">
        <v>7</v>
      </c>
    </row>
    <row r="23" spans="1:5" x14ac:dyDescent="0.3">
      <c r="A23" s="11" t="s">
        <v>36</v>
      </c>
      <c r="B23" s="1" t="s">
        <v>71</v>
      </c>
      <c r="C23" s="11">
        <v>8</v>
      </c>
      <c r="D23" s="11">
        <v>7</v>
      </c>
      <c r="E23" s="11">
        <v>0</v>
      </c>
    </row>
    <row r="24" spans="1:5" x14ac:dyDescent="0.3">
      <c r="A24" s="11" t="s">
        <v>37</v>
      </c>
      <c r="B24" s="1" t="s">
        <v>73</v>
      </c>
      <c r="C24" s="11">
        <v>10</v>
      </c>
      <c r="D24" s="11">
        <v>10</v>
      </c>
      <c r="E24" s="11">
        <v>10</v>
      </c>
    </row>
    <row r="25" spans="1:5" ht="28.8" x14ac:dyDescent="0.3">
      <c r="A25" s="11" t="s">
        <v>38</v>
      </c>
      <c r="B25" s="3" t="s">
        <v>74</v>
      </c>
      <c r="C25" s="11">
        <v>10</v>
      </c>
      <c r="D25" s="11">
        <v>10</v>
      </c>
      <c r="E25" s="11">
        <v>10</v>
      </c>
    </row>
    <row r="26" spans="1:5" ht="28.8" x14ac:dyDescent="0.3">
      <c r="A26" s="11" t="s">
        <v>39</v>
      </c>
      <c r="B26" s="3" t="s">
        <v>75</v>
      </c>
      <c r="C26" s="11">
        <v>10</v>
      </c>
      <c r="D26" s="11">
        <v>10</v>
      </c>
      <c r="E26" s="11">
        <v>10</v>
      </c>
    </row>
    <row r="27" spans="1:5" ht="28.8" x14ac:dyDescent="0.3">
      <c r="A27" s="11" t="s">
        <v>40</v>
      </c>
      <c r="B27" s="3" t="s">
        <v>76</v>
      </c>
      <c r="C27" s="11">
        <v>10</v>
      </c>
      <c r="D27" s="11">
        <v>10</v>
      </c>
      <c r="E27" s="11">
        <v>10</v>
      </c>
    </row>
    <row r="28" spans="1:5" x14ac:dyDescent="0.3">
      <c r="A28" s="11" t="s">
        <v>41</v>
      </c>
      <c r="B28" s="1" t="s">
        <v>77</v>
      </c>
      <c r="C28" s="11">
        <v>10</v>
      </c>
      <c r="D28" s="11">
        <v>10</v>
      </c>
      <c r="E28" s="11">
        <v>10</v>
      </c>
    </row>
    <row r="29" spans="1:5" ht="28.8" x14ac:dyDescent="0.3">
      <c r="A29" s="12" t="s">
        <v>42</v>
      </c>
      <c r="B29" s="3" t="s">
        <v>78</v>
      </c>
      <c r="C29" s="11">
        <v>10</v>
      </c>
      <c r="D29" s="11">
        <v>10</v>
      </c>
      <c r="E29" s="11">
        <v>10</v>
      </c>
    </row>
    <row r="30" spans="1:5" x14ac:dyDescent="0.3">
      <c r="A30" s="24" t="s">
        <v>49</v>
      </c>
      <c r="B30" s="24"/>
      <c r="C30" s="9">
        <f>AVERAGE(C21:C29)</f>
        <v>9.5555555555555554</v>
      </c>
      <c r="D30" s="9">
        <f t="shared" ref="D30:E30" si="4">AVERAGE(D21:D29)</f>
        <v>9.6666666666666661</v>
      </c>
      <c r="E30" s="9">
        <f t="shared" si="4"/>
        <v>7.5555555555555554</v>
      </c>
    </row>
    <row r="31" spans="1:5" ht="28.8" x14ac:dyDescent="0.3">
      <c r="A31" s="12" t="s">
        <v>43</v>
      </c>
      <c r="B31" s="3" t="s">
        <v>79</v>
      </c>
      <c r="C31" s="17">
        <v>7</v>
      </c>
      <c r="D31" s="11">
        <v>7</v>
      </c>
      <c r="E31" s="11">
        <v>1</v>
      </c>
    </row>
    <row r="32" spans="1:5" ht="43.2" x14ac:dyDescent="0.3">
      <c r="A32" s="11" t="s">
        <v>44</v>
      </c>
      <c r="B32" s="3" t="s">
        <v>80</v>
      </c>
      <c r="C32" s="11">
        <v>8</v>
      </c>
      <c r="D32" s="11">
        <v>10</v>
      </c>
      <c r="E32" s="11">
        <v>5</v>
      </c>
    </row>
    <row r="33" spans="1:7" ht="28.8" x14ac:dyDescent="0.3">
      <c r="A33" s="11" t="s">
        <v>45</v>
      </c>
      <c r="B33" s="3" t="s">
        <v>81</v>
      </c>
      <c r="C33" s="11">
        <v>10</v>
      </c>
      <c r="D33" s="11">
        <v>10</v>
      </c>
      <c r="E33" s="11">
        <v>5</v>
      </c>
    </row>
    <row r="34" spans="1:7" x14ac:dyDescent="0.3">
      <c r="A34" s="11" t="s">
        <v>46</v>
      </c>
      <c r="B34" s="1" t="s">
        <v>82</v>
      </c>
      <c r="C34" s="11">
        <v>10</v>
      </c>
      <c r="D34" s="11">
        <v>10</v>
      </c>
      <c r="E34" s="11">
        <v>5</v>
      </c>
    </row>
    <row r="35" spans="1:7" x14ac:dyDescent="0.3">
      <c r="A35" s="11" t="s">
        <v>47</v>
      </c>
      <c r="B35" s="1" t="s">
        <v>83</v>
      </c>
      <c r="C35" s="11">
        <v>0</v>
      </c>
      <c r="D35" s="11">
        <v>0</v>
      </c>
      <c r="E35" s="11">
        <v>0</v>
      </c>
    </row>
    <row r="36" spans="1:7" ht="28.8" x14ac:dyDescent="0.3">
      <c r="A36" s="11" t="s">
        <v>48</v>
      </c>
      <c r="B36" s="3" t="s">
        <v>84</v>
      </c>
      <c r="C36" s="11">
        <v>3</v>
      </c>
      <c r="D36" s="11">
        <v>3</v>
      </c>
      <c r="E36" s="11">
        <v>1</v>
      </c>
    </row>
    <row r="37" spans="1:7" x14ac:dyDescent="0.3">
      <c r="A37" s="24" t="s">
        <v>50</v>
      </c>
      <c r="B37" s="24"/>
      <c r="C37" s="9">
        <f>AVERAGE(C31:C36)</f>
        <v>6.333333333333333</v>
      </c>
      <c r="D37" s="9">
        <f t="shared" ref="D37:E37" si="5">AVERAGE(D31:D36)</f>
        <v>6.666666666666667</v>
      </c>
      <c r="E37" s="9">
        <f t="shared" si="5"/>
        <v>2.8333333333333335</v>
      </c>
    </row>
    <row r="38" spans="1:7" ht="57" customHeight="1" x14ac:dyDescent="0.3">
      <c r="A38" s="11" t="s">
        <v>51</v>
      </c>
      <c r="B38" s="3" t="s">
        <v>85</v>
      </c>
      <c r="C38" s="11">
        <v>8</v>
      </c>
      <c r="D38" s="11">
        <v>8</v>
      </c>
      <c r="E38" s="11">
        <v>7</v>
      </c>
    </row>
    <row r="39" spans="1:7" ht="43.2" x14ac:dyDescent="0.3">
      <c r="A39" s="11" t="s">
        <v>52</v>
      </c>
      <c r="B39" s="3" t="s">
        <v>86</v>
      </c>
      <c r="C39" s="11">
        <v>0</v>
      </c>
      <c r="D39" s="11">
        <v>0</v>
      </c>
      <c r="E39" s="11">
        <v>0</v>
      </c>
    </row>
    <row r="40" spans="1:7" ht="28.8" x14ac:dyDescent="0.3">
      <c r="A40" s="11" t="s">
        <v>53</v>
      </c>
      <c r="B40" s="3" t="s">
        <v>87</v>
      </c>
      <c r="C40" s="11">
        <v>8</v>
      </c>
      <c r="D40" s="11">
        <v>8</v>
      </c>
      <c r="E40" s="11">
        <v>10</v>
      </c>
    </row>
    <row r="41" spans="1:7" ht="43.2" x14ac:dyDescent="0.3">
      <c r="A41" s="11" t="s">
        <v>54</v>
      </c>
      <c r="B41" s="3" t="s">
        <v>88</v>
      </c>
      <c r="C41" s="11">
        <v>10</v>
      </c>
      <c r="D41" s="11">
        <v>10</v>
      </c>
      <c r="E41" s="11">
        <v>5</v>
      </c>
    </row>
    <row r="42" spans="1:7" x14ac:dyDescent="0.3">
      <c r="A42" s="11" t="s">
        <v>55</v>
      </c>
      <c r="B42" s="1" t="s">
        <v>89</v>
      </c>
      <c r="C42" s="11">
        <v>10</v>
      </c>
      <c r="D42" s="11">
        <v>10</v>
      </c>
      <c r="E42" s="11">
        <v>2</v>
      </c>
    </row>
    <row r="43" spans="1:7" x14ac:dyDescent="0.3">
      <c r="A43" s="11" t="s">
        <v>56</v>
      </c>
      <c r="B43" s="1" t="s">
        <v>90</v>
      </c>
      <c r="C43" s="11">
        <v>5</v>
      </c>
      <c r="D43" s="11">
        <v>10</v>
      </c>
      <c r="E43" s="11">
        <v>0</v>
      </c>
    </row>
    <row r="44" spans="1:7" x14ac:dyDescent="0.3">
      <c r="A44" s="11" t="s">
        <v>57</v>
      </c>
      <c r="B44" s="1" t="s">
        <v>91</v>
      </c>
      <c r="C44" s="11">
        <v>10</v>
      </c>
      <c r="D44" s="11">
        <v>10</v>
      </c>
      <c r="E44" s="11">
        <v>10</v>
      </c>
    </row>
    <row r="45" spans="1:7" x14ac:dyDescent="0.3">
      <c r="A45" s="11" t="s">
        <v>58</v>
      </c>
      <c r="B45" s="1" t="s">
        <v>92</v>
      </c>
      <c r="C45" s="11">
        <v>10</v>
      </c>
      <c r="D45" s="11">
        <v>10</v>
      </c>
      <c r="E45" s="11">
        <v>5</v>
      </c>
    </row>
    <row r="46" spans="1:7" x14ac:dyDescent="0.3">
      <c r="A46" s="11" t="s">
        <v>59</v>
      </c>
      <c r="B46" s="1" t="s">
        <v>93</v>
      </c>
      <c r="C46" s="11">
        <v>10</v>
      </c>
      <c r="D46" s="11">
        <v>10</v>
      </c>
      <c r="E46" s="11">
        <v>2</v>
      </c>
    </row>
    <row r="47" spans="1:7" x14ac:dyDescent="0.3">
      <c r="A47" s="11" t="s">
        <v>60</v>
      </c>
      <c r="B47" s="1" t="s">
        <v>94</v>
      </c>
      <c r="C47" s="11">
        <v>3</v>
      </c>
      <c r="D47" s="11">
        <v>5</v>
      </c>
      <c r="E47" s="11">
        <v>6</v>
      </c>
    </row>
    <row r="48" spans="1:7" x14ac:dyDescent="0.3">
      <c r="A48" s="11" t="s">
        <v>61</v>
      </c>
      <c r="B48" s="1" t="s">
        <v>95</v>
      </c>
      <c r="C48" s="11">
        <v>0</v>
      </c>
      <c r="D48" s="11">
        <v>0</v>
      </c>
      <c r="E48" s="11"/>
      <c r="G48" s="18"/>
    </row>
    <row r="49" spans="1:10" x14ac:dyDescent="0.3">
      <c r="A49" s="11" t="s">
        <v>62</v>
      </c>
      <c r="B49" s="1" t="s">
        <v>96</v>
      </c>
      <c r="C49" s="11">
        <v>10</v>
      </c>
      <c r="D49" s="11">
        <v>5</v>
      </c>
      <c r="E49" s="11">
        <v>0</v>
      </c>
    </row>
    <row r="50" spans="1:10" x14ac:dyDescent="0.3">
      <c r="A50" s="11" t="s">
        <v>63</v>
      </c>
      <c r="B50" s="1" t="s">
        <v>97</v>
      </c>
      <c r="C50" s="11">
        <v>10</v>
      </c>
      <c r="D50" s="11">
        <v>10</v>
      </c>
      <c r="E50" s="11">
        <v>2</v>
      </c>
    </row>
    <row r="51" spans="1:10" x14ac:dyDescent="0.3">
      <c r="A51" s="24" t="s">
        <v>64</v>
      </c>
      <c r="B51" s="24"/>
      <c r="C51" s="9">
        <f>AVERAGE(C38:C50)</f>
        <v>7.2307692307692308</v>
      </c>
      <c r="D51" s="9">
        <f t="shared" ref="D51:E51" si="6">AVERAGE(D38:D50)</f>
        <v>7.384615384615385</v>
      </c>
      <c r="E51" s="9">
        <f t="shared" si="6"/>
        <v>4.083333333333333</v>
      </c>
    </row>
    <row r="52" spans="1:10" x14ac:dyDescent="0.3">
      <c r="A52" s="11" t="s">
        <v>65</v>
      </c>
      <c r="B52" s="1" t="s">
        <v>98</v>
      </c>
      <c r="C52" s="11">
        <v>7</v>
      </c>
      <c r="D52" s="11">
        <v>10</v>
      </c>
      <c r="E52" s="11">
        <v>2</v>
      </c>
    </row>
    <row r="53" spans="1:10" ht="43.2" x14ac:dyDescent="0.3">
      <c r="A53" s="11" t="s">
        <v>66</v>
      </c>
      <c r="B53" s="3" t="s">
        <v>99</v>
      </c>
      <c r="C53" s="11">
        <v>8</v>
      </c>
      <c r="D53" s="11">
        <v>10</v>
      </c>
      <c r="E53" s="11">
        <v>0</v>
      </c>
    </row>
    <row r="54" spans="1:10" x14ac:dyDescent="0.3">
      <c r="A54" s="11" t="s">
        <v>67</v>
      </c>
      <c r="B54" s="1" t="s">
        <v>100</v>
      </c>
      <c r="C54" s="11">
        <v>0</v>
      </c>
      <c r="D54" s="11">
        <v>0</v>
      </c>
      <c r="E54" s="11">
        <v>0</v>
      </c>
    </row>
    <row r="55" spans="1:10" x14ac:dyDescent="0.3">
      <c r="A55" s="25" t="s">
        <v>68</v>
      </c>
      <c r="B55" s="25"/>
      <c r="C55" s="8">
        <f>AVERAGE(C52:C54)</f>
        <v>5</v>
      </c>
      <c r="D55" s="8">
        <f t="shared" ref="D55:E55" si="7">AVERAGE(D52:D54)</f>
        <v>6.666666666666667</v>
      </c>
      <c r="E55" s="8">
        <f t="shared" si="7"/>
        <v>0.66666666666666663</v>
      </c>
    </row>
    <row r="56" spans="1:10" x14ac:dyDescent="0.3">
      <c r="A56" s="26" t="s">
        <v>69</v>
      </c>
      <c r="B56" s="26"/>
      <c r="C56" s="8">
        <f>AVERAGE(C54,C53,C52,C45:C50,C38:C44,C31:C36,C21:C29)</f>
        <v>7.5161290322580649</v>
      </c>
      <c r="D56" s="8">
        <f t="shared" ref="D56:E56" si="8">AVERAGE(D54,D53,D52,D45:D50,D38:D44,D31:D36,D21:D29)</f>
        <v>7.838709677419355</v>
      </c>
      <c r="E56" s="8">
        <f t="shared" si="8"/>
        <v>4.5333333333333332</v>
      </c>
    </row>
    <row r="57" spans="1:10" ht="14.4" customHeight="1" x14ac:dyDescent="0.3">
      <c r="A57" s="13"/>
      <c r="B57" s="13"/>
      <c r="C57" s="13"/>
      <c r="D57" s="13"/>
      <c r="E57" s="13"/>
      <c r="G57" s="19" t="s">
        <v>0</v>
      </c>
      <c r="H57" s="21" t="s">
        <v>3</v>
      </c>
      <c r="I57" s="22"/>
      <c r="J57" s="23"/>
    </row>
    <row r="58" spans="1:10" x14ac:dyDescent="0.3">
      <c r="A58" s="13"/>
      <c r="B58" s="13"/>
      <c r="C58" s="13"/>
      <c r="D58" s="13"/>
      <c r="E58" s="13"/>
      <c r="G58" s="20"/>
      <c r="H58" s="4" t="s">
        <v>4</v>
      </c>
      <c r="I58" s="4" t="s">
        <v>5</v>
      </c>
      <c r="J58" s="4" t="s">
        <v>6</v>
      </c>
    </row>
    <row r="59" spans="1:10" x14ac:dyDescent="0.3">
      <c r="A59" s="13"/>
      <c r="B59" s="13"/>
      <c r="C59" s="13"/>
      <c r="D59" s="13"/>
      <c r="E59" s="13"/>
      <c r="G59" s="10" t="s">
        <v>9</v>
      </c>
      <c r="H59" s="14">
        <f>(C4)</f>
        <v>7</v>
      </c>
      <c r="I59" s="14">
        <f t="shared" ref="I59:J59" si="9">(D4)</f>
        <v>9</v>
      </c>
      <c r="J59" s="14">
        <f t="shared" si="9"/>
        <v>6</v>
      </c>
    </row>
    <row r="60" spans="1:10" x14ac:dyDescent="0.3">
      <c r="A60" s="13"/>
      <c r="B60" s="13"/>
      <c r="C60" s="13"/>
      <c r="D60" s="13"/>
      <c r="E60" s="13"/>
      <c r="G60" s="7" t="s">
        <v>101</v>
      </c>
      <c r="H60" s="14">
        <f>C8</f>
        <v>3.5</v>
      </c>
      <c r="I60" s="14">
        <f t="shared" ref="I60:J60" si="10">D8</f>
        <v>6.5</v>
      </c>
      <c r="J60" s="14">
        <f t="shared" si="10"/>
        <v>5.5</v>
      </c>
    </row>
    <row r="61" spans="1:10" x14ac:dyDescent="0.3">
      <c r="A61" s="13"/>
      <c r="B61" s="13"/>
      <c r="C61" s="13"/>
      <c r="D61" s="13"/>
      <c r="E61" s="13"/>
      <c r="G61" s="10" t="s">
        <v>15</v>
      </c>
      <c r="H61" s="14">
        <f>C15</f>
        <v>7</v>
      </c>
      <c r="I61" s="14">
        <f t="shared" ref="I61:J61" si="11">D15</f>
        <v>6.8</v>
      </c>
      <c r="J61" s="14">
        <f t="shared" si="11"/>
        <v>4.5999999999999996</v>
      </c>
    </row>
    <row r="62" spans="1:10" x14ac:dyDescent="0.3">
      <c r="A62" s="13"/>
      <c r="B62" s="13"/>
      <c r="C62" s="13"/>
      <c r="D62" s="13"/>
      <c r="E62" s="13"/>
      <c r="G62" s="7" t="s">
        <v>27</v>
      </c>
      <c r="H62" s="14">
        <f>C19</f>
        <v>6.5</v>
      </c>
      <c r="I62" s="14">
        <f t="shared" ref="I62:J62" si="12">D19</f>
        <v>7.5</v>
      </c>
      <c r="J62" s="14">
        <f t="shared" si="12"/>
        <v>6</v>
      </c>
    </row>
    <row r="63" spans="1:10" x14ac:dyDescent="0.3">
      <c r="A63" s="13"/>
      <c r="B63" s="13"/>
      <c r="C63" s="13"/>
      <c r="D63" s="13"/>
      <c r="E63" s="13"/>
      <c r="G63" s="10" t="s">
        <v>33</v>
      </c>
      <c r="H63" s="14">
        <f>C56</f>
        <v>7.5161290322580649</v>
      </c>
      <c r="I63" s="14">
        <f t="shared" ref="I63:J63" si="13">D56</f>
        <v>7.838709677419355</v>
      </c>
      <c r="J63" s="14">
        <f t="shared" si="13"/>
        <v>4.5333333333333332</v>
      </c>
    </row>
    <row r="64" spans="1:10" x14ac:dyDescent="0.3">
      <c r="G64" s="15" t="s">
        <v>102</v>
      </c>
      <c r="H64" s="16">
        <f>AVERAGE(H59:H62)</f>
        <v>6</v>
      </c>
      <c r="I64" s="16">
        <f>AVERAGE(I59:I62)</f>
        <v>7.45</v>
      </c>
      <c r="J64" s="16">
        <f>AVERAGE(J59:J62)</f>
        <v>5.5250000000000004</v>
      </c>
    </row>
  </sheetData>
  <mergeCells count="18">
    <mergeCell ref="A20:B20"/>
    <mergeCell ref="A1:B1"/>
    <mergeCell ref="C1:E1"/>
    <mergeCell ref="A3:B3"/>
    <mergeCell ref="A4:B4"/>
    <mergeCell ref="A5:B5"/>
    <mergeCell ref="A8:B8"/>
    <mergeCell ref="A9:B9"/>
    <mergeCell ref="A15:B15"/>
    <mergeCell ref="A16:B16"/>
    <mergeCell ref="A19:B19"/>
    <mergeCell ref="G57:G58"/>
    <mergeCell ref="H57:J57"/>
    <mergeCell ref="A30:B30"/>
    <mergeCell ref="A37:B37"/>
    <mergeCell ref="A51:B51"/>
    <mergeCell ref="A55:B55"/>
    <mergeCell ref="A56:B56"/>
  </mergeCells>
  <phoneticPr fontId="5" type="noConversion"/>
  <conditionalFormatting sqref="C3:E3 C6:E7 C10:E14 C17:E18 C21:E29 C31:E36 C38:E50 C52:E54">
    <cfRule type="cellIs" dxfId="12" priority="4" operator="equal">
      <formula>5</formula>
    </cfRule>
    <cfRule type="cellIs" dxfId="11" priority="5" operator="lessThan">
      <formula>5</formula>
    </cfRule>
    <cfRule type="cellIs" dxfId="10" priority="6" operator="greaterThan">
      <formula>5</formula>
    </cfRule>
    <cfRule type="cellIs" dxfId="9" priority="7" operator="greaterThan">
      <formula>5</formula>
    </cfRule>
  </conditionalFormatting>
  <conditionalFormatting sqref="H59:J63">
    <cfRule type="cellIs" dxfId="0" priority="3" operator="lessThan">
      <formula>5</formula>
    </cfRule>
    <cfRule type="cellIs" dxfId="1" priority="2" operator="greaterThan">
      <formula>5</formula>
    </cfRule>
    <cfRule type="cellIs" dxfId="2" priority="1" operator="equal">
      <formula>5</formula>
    </cfRule>
  </conditionalFormatting>
  <hyperlinks>
    <hyperlink ref="C2" r:id="rId1" display="https://www.monsterenergy.com/es/es/products/monster-energy" xr:uid="{C023C6CD-6621-48F8-8082-F3B2D98B11CE}"/>
    <hyperlink ref="D2" r:id="rId2" display="https://www.rockstarenergy.es/" xr:uid="{558EA6B4-E16E-411A-902C-10B6BCCAF219}"/>
    <hyperlink ref="E2" r:id="rId3" display="https://toroloco.es/" xr:uid="{0D070BC5-A470-47D8-891D-B59BD383681A}"/>
    <hyperlink ref="H58" r:id="rId4" display="https://www.monsterenergy.com/es/es/products/monster-energy" xr:uid="{08450101-7691-4633-AD87-255D8AA81EFC}"/>
    <hyperlink ref="I58" r:id="rId5" display="https://www.rockstarenergy.es/" xr:uid="{158C7CF8-A556-4BE2-ACCB-6B09248B2CB9}"/>
    <hyperlink ref="J58" r:id="rId6" display="https://toroloco.es/" xr:uid="{A45C3A3A-38B6-4CE5-860F-2B1C9414B63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Espuch</dc:creator>
  <cp:lastModifiedBy>Nestor Espuch</cp:lastModifiedBy>
  <dcterms:created xsi:type="dcterms:W3CDTF">2022-10-07T11:58:06Z</dcterms:created>
  <dcterms:modified xsi:type="dcterms:W3CDTF">2022-10-11T12:34:23Z</dcterms:modified>
</cp:coreProperties>
</file>