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yecto Final\App2\ambulancias\"/>
    </mc:Choice>
  </mc:AlternateContent>
  <xr:revisionPtr revIDLastSave="0" documentId="13_ncr:1_{1EF6CB33-FC9F-48EE-BFAF-A4775CEBD046}" xr6:coauthVersionLast="43" xr6:coauthVersionMax="43" xr10:uidLastSave="{00000000-0000-0000-0000-000000000000}"/>
  <bookViews>
    <workbookView xWindow="-120" yWindow="-120" windowWidth="20730" windowHeight="11160" xr2:uid="{5B68AA32-EC9D-4623-A84D-FE4758891E1C}"/>
  </bookViews>
  <sheets>
    <sheet name="LISTA" sheetId="1" r:id="rId1"/>
  </sheets>
  <definedNames>
    <definedName name="_xlnm._FilterDatabase" localSheetId="0" hidden="1">LISTA!$A$1:$B$1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</calcChain>
</file>

<file path=xl/sharedStrings.xml><?xml version="1.0" encoding="utf-8"?>
<sst xmlns="http://schemas.openxmlformats.org/spreadsheetml/2006/main" count="221" uniqueCount="221">
  <si>
    <t>Camilla principal con sistema de anclaje</t>
  </si>
  <si>
    <t>Camilla secundaria para inmovilizacion espinal y correas para asegurar el paciente</t>
  </si>
  <si>
    <t>PRODUCTO</t>
  </si>
  <si>
    <t>CANTIDAD</t>
  </si>
  <si>
    <t>Tabla espinal corta o chaleco de extraccion vehicular</t>
  </si>
  <si>
    <t>Atril portasuero de dos ganchos</t>
  </si>
  <si>
    <t>Silla de ruedas portatil</t>
  </si>
  <si>
    <t>Sistema de oxigeno medicinal con capacidad total de almacenamiento de minimo tres (3) metros cubicos</t>
  </si>
  <si>
    <t>Sistema portatil de oxigeno de minimo 0,5 metros cubicos</t>
  </si>
  <si>
    <t>Contenedores para la clasificacion y segregacion de los residuos generados</t>
  </si>
  <si>
    <t>Inversor de corriente</t>
  </si>
  <si>
    <t>Extension de 30 metros</t>
  </si>
  <si>
    <t>Chalecos reflectivos para la tripulacion</t>
  </si>
  <si>
    <t>Mantas o cobijas</t>
  </si>
  <si>
    <t>Sabanas desechables y/o tela</t>
  </si>
  <si>
    <t>Aspirador de secrecxiones electrico con dispositivos para succion de repuesto (cauchos de succion/latex)</t>
  </si>
  <si>
    <t>Monitor de signos vitales con minimo monitoreo de presion arterial no invasiva, brazaletes adulto y pedriatico, frecuencia cardiaca y oximetria de pulso</t>
  </si>
  <si>
    <t>DEA</t>
  </si>
  <si>
    <t>Nebulizador</t>
  </si>
  <si>
    <t>Glucometro</t>
  </si>
  <si>
    <t>Equipo de parto</t>
  </si>
  <si>
    <t>Manillas de recien nacido</t>
  </si>
  <si>
    <t>Perilla de succion</t>
  </si>
  <si>
    <t>Ligadura umbilical</t>
  </si>
  <si>
    <t>Tijeras de material</t>
  </si>
  <si>
    <t>Tijeras de trauma</t>
  </si>
  <si>
    <t>Torniquete para hemorragias</t>
  </si>
  <si>
    <t>Adaptador tipo racord</t>
  </si>
  <si>
    <t>Aplicadores paquete</t>
  </si>
  <si>
    <t>Bajalenguas x 25</t>
  </si>
  <si>
    <t>Batas desechables</t>
  </si>
  <si>
    <t>Tapabocas de manejo x 25</t>
  </si>
  <si>
    <t>Tapabocas N-95 x 3</t>
  </si>
  <si>
    <t>Monogafas</t>
  </si>
  <si>
    <t>Esparadrapo (rollo) o fixomull</t>
  </si>
  <si>
    <t>Gasas esteriles paquete</t>
  </si>
  <si>
    <t>Guantes de manejo "caja"</t>
  </si>
  <si>
    <t>Pañal</t>
  </si>
  <si>
    <t>Papel Higienico</t>
  </si>
  <si>
    <t>Paquete de Compresas</t>
  </si>
  <si>
    <t>Guantes de nitrilo (par)</t>
  </si>
  <si>
    <t>Gafas de proteccion industrial</t>
  </si>
  <si>
    <t>Cinta medidora de ph CON TABLA DE LECTURA</t>
  </si>
  <si>
    <t>Sobre de papel</t>
  </si>
  <si>
    <t>Tijeras</t>
  </si>
  <si>
    <t>Papel absorbente "paquete"</t>
  </si>
  <si>
    <t>Galon x 5 litros agua mineral</t>
  </si>
  <si>
    <t>Jabon liquido de tocador x 500</t>
  </si>
  <si>
    <t>Pliego de papel craft</t>
  </si>
  <si>
    <t>Bolsa plastica PQ</t>
  </si>
  <si>
    <t>Bolsa plastica MD</t>
  </si>
  <si>
    <t>Bolsa plastica negra GRD</t>
  </si>
  <si>
    <t>Rotulo</t>
  </si>
  <si>
    <t>Marcador indeleble</t>
  </si>
  <si>
    <t>Pinza "caiman" para el cabello</t>
  </si>
  <si>
    <t>Dextrosa al 10% Bolsa x 500 ml</t>
  </si>
  <si>
    <t>Dextrosa al 5% Bolsa x 500 ml</t>
  </si>
  <si>
    <t>Agua esteril</t>
  </si>
  <si>
    <t>Lactato de ringer x 500 ml</t>
  </si>
  <si>
    <t>Solucion salina al 0,9%</t>
  </si>
  <si>
    <t>Cateter endovenoso N° 14</t>
  </si>
  <si>
    <t>Cateter endovenoso N° 16</t>
  </si>
  <si>
    <t>Cateter endovenoso N° 18</t>
  </si>
  <si>
    <t>Cateter endovenoso N° 20</t>
  </si>
  <si>
    <t>Cateter endovenoso N° 22</t>
  </si>
  <si>
    <t>Cateter endovenoso N° 24</t>
  </si>
  <si>
    <t>Cateter pericraneal</t>
  </si>
  <si>
    <t>Equipo de macrogoteo</t>
  </si>
  <si>
    <t>Equipo de microgoteo</t>
  </si>
  <si>
    <t>Jeringa 1CC</t>
  </si>
  <si>
    <t>Jeringa 20CC</t>
  </si>
  <si>
    <t>Jeringas de 10CC</t>
  </si>
  <si>
    <t>Jeringas de 5CC</t>
  </si>
  <si>
    <t>Buretrol</t>
  </si>
  <si>
    <t>Canula nasal adulto</t>
  </si>
  <si>
    <t>Canula nasal neonatal</t>
  </si>
  <si>
    <t>Canula nasal pediatrica</t>
  </si>
  <si>
    <t>Canuda de guedel del #1 al #5</t>
  </si>
  <si>
    <t>Equipo BVM adulto</t>
  </si>
  <si>
    <t>Humidificadores</t>
  </si>
  <si>
    <t>Humidificadores ventury</t>
  </si>
  <si>
    <t>Kit micronebulizador adul</t>
  </si>
  <si>
    <t>Kit micronebulizador ped</t>
  </si>
  <si>
    <t>Equipo BVM ped</t>
  </si>
  <si>
    <t>Equipo BVM neo</t>
  </si>
  <si>
    <t>Kit venturi adulto</t>
  </si>
  <si>
    <t>Kit venturi pediatrico</t>
  </si>
  <si>
    <t>Mascar de no reinalacion adulto</t>
  </si>
  <si>
    <t>Mascar de no reinalacion pediatrica</t>
  </si>
  <si>
    <t>Mascara de O2 simple adulto</t>
  </si>
  <si>
    <t>Mascara de O2 simple pediatrica</t>
  </si>
  <si>
    <t>Mascara laringea varios tamaños</t>
  </si>
  <si>
    <t>Sonda Foley del #12 al #20</t>
  </si>
  <si>
    <t>Sonda ng levin del #8 al #18</t>
  </si>
  <si>
    <t>Sondas de succion del #8 al #16</t>
  </si>
  <si>
    <t>Sondas nelaton del #8 al #18</t>
  </si>
  <si>
    <t>Caucho para succion</t>
  </si>
  <si>
    <t>Bolsa para drenaje urinario</t>
  </si>
  <si>
    <t>Collar de philadelphia talla L</t>
  </si>
  <si>
    <t>Collar de philadelphia talla M</t>
  </si>
  <si>
    <t>Collar philadelphia pediatrico S</t>
  </si>
  <si>
    <t>Inmovilizador de extremidades</t>
  </si>
  <si>
    <t>Vaselina frasco</t>
  </si>
  <si>
    <t>Vendaje de algodón</t>
  </si>
  <si>
    <t>Vendaje de elastico</t>
  </si>
  <si>
    <t>Vendaje de gasa</t>
  </si>
  <si>
    <t>Vendaje triangular</t>
  </si>
  <si>
    <t>Yodopovidona espuma</t>
  </si>
  <si>
    <t>Yodopovidona liquido</t>
  </si>
  <si>
    <t>Guantes esteriles</t>
  </si>
  <si>
    <t>Jabon para manos</t>
  </si>
  <si>
    <t>Alcohol botella x 750CC</t>
  </si>
  <si>
    <t>Algodón</t>
  </si>
  <si>
    <t>Lidocaina al 1% sin Epinefrina Frasco ampolla x 25CC</t>
  </si>
  <si>
    <t>Acido Acetilsalicílico x 500 mg Tabletas</t>
  </si>
  <si>
    <t>Acido Acetilsalicílico x 100 mg Tabletas</t>
  </si>
  <si>
    <t>Acetaminofén x 500 mg Tabletas</t>
  </si>
  <si>
    <t>Acetaminofén x 150 mgs/5cc Frasco suspensión</t>
  </si>
  <si>
    <t>Ketorolaco x 30 mgs y/o Diclofenaco x75 mg Ampolla</t>
  </si>
  <si>
    <t>Dipirona x 1 gr Ampolla</t>
  </si>
  <si>
    <t>Morfina x 10 mgs Ampolla</t>
  </si>
  <si>
    <t>Anestésico oftálmico Frasco gotero</t>
  </si>
  <si>
    <t>Lagrimas artificiales Frasco gotero</t>
  </si>
  <si>
    <t>Benzocaina gotas Frasco gotero</t>
  </si>
  <si>
    <t>Lidocaina al 2% sin Epinefrina Frasco ampolla x 25CC</t>
  </si>
  <si>
    <t>Hidróxido de aluminio Frasco Suspensión</t>
  </si>
  <si>
    <t>Ranitidina x 50 mgs Ampollas</t>
  </si>
  <si>
    <t>Omeprazol x 20 mgs Capsula</t>
  </si>
  <si>
    <t>Dinitrato de isosorbide x 5 mgs Tabletas sublingual</t>
  </si>
  <si>
    <t>Amiodarona x 300 mgs Ampollas</t>
  </si>
  <si>
    <t>Sulfato de Magnesio x 10 ml Ampollas</t>
  </si>
  <si>
    <t>Fenobarbital x 200 mgs. Ampolla</t>
  </si>
  <si>
    <t>Difenilhidantoina x 250 mgs. Ampolla</t>
  </si>
  <si>
    <t>Metoclopramida x 10 mgs Ampollas</t>
  </si>
  <si>
    <t>Butil bromuro de hioscina 10 mgs Tabletas</t>
  </si>
  <si>
    <t>Butil bromuro de hioscina + Dipirona Ampollas</t>
  </si>
  <si>
    <t>Nifedipina x 10 mgs. Tabletas</t>
  </si>
  <si>
    <t>Captopril x 50 mgs Tabletas</t>
  </si>
  <si>
    <t>Clemastina x 2 mgs. Ampolla</t>
  </si>
  <si>
    <t>Hidroxicina x 50 mgs. Ampolla</t>
  </si>
  <si>
    <t>Haloperidol x 5 mgs Ampollas</t>
  </si>
  <si>
    <t>Citrato de Fentanilo Ampollas</t>
  </si>
  <si>
    <t>Furosemida x 20 mgs Ampollas</t>
  </si>
  <si>
    <t>Diclofenaco x 75 mgs Ampolla</t>
  </si>
  <si>
    <t>Salbutamol Inhalador</t>
  </si>
  <si>
    <t>Hidro Cortisona x 100 mgs Ampolla</t>
  </si>
  <si>
    <t>Metil Prednisolona x 250 mgs Ampolla</t>
  </si>
  <si>
    <t>Acetato de aluminio loción Loción frasco</t>
  </si>
  <si>
    <t>Diazepam x 10 mgs Ampollas</t>
  </si>
  <si>
    <t>Yodopovidona jabón Frasco</t>
  </si>
  <si>
    <t>Yodopovidona solución Frasco</t>
  </si>
  <si>
    <t>Solución Hartman x 500 cc Bolsas</t>
  </si>
  <si>
    <t>Solución Salina x 500 cc Bolsas</t>
  </si>
  <si>
    <t>Dextrosa al 10% x 500cc Bolsas</t>
  </si>
  <si>
    <t>Adrenalina x 1 mg Ampolla</t>
  </si>
  <si>
    <t>Atropina x 1 mg Ampolla</t>
  </si>
  <si>
    <t>Bromuro de Rocuronio Ampollas</t>
  </si>
  <si>
    <t>Bala de oxigeno con manómetro y vaso humidificador tipo E (Mínimo de 682 lts)</t>
  </si>
  <si>
    <r>
      <t>Bala de oxigeno portátil con manómetro y vaso humidificador tipo D Mínimo de 1.5 m</t>
    </r>
    <r>
      <rPr>
        <vertAlign val="superscript"/>
        <sz val="11"/>
        <color theme="1"/>
        <rFont val="Calibri"/>
        <family val="2"/>
        <scheme val="minor"/>
      </rPr>
      <t>3</t>
    </r>
  </si>
  <si>
    <t>Dispositivo Bolsa – Válvula – Máscara con reservorio para adulto (esterilizado) Unidad</t>
  </si>
  <si>
    <t>Dispositivo Bolsa – Válvula – Máscara con reservorio pediátrico (esterilizado) Unidad</t>
  </si>
  <si>
    <t>Desfibrilador Externo Automático * Unidad</t>
  </si>
  <si>
    <t>Hojas laringoscopio curvas y rectas adulto Unidad x cada una</t>
  </si>
  <si>
    <t>Hojas laringoscopio curvas y rectas pediátricos Unidad x cada una</t>
  </si>
  <si>
    <t>Inmovilizadores de extremidades (cuello, miembros superiores e inferiores) Unidad x cada uno</t>
  </si>
  <si>
    <t>Cánulas de guedel x 6 unidades Paquete</t>
  </si>
  <si>
    <t>Torundas de algodón x 50 Paquetes</t>
  </si>
  <si>
    <t>Apósitos de gasas x 50 Paquetes</t>
  </si>
  <si>
    <t>Pinzas de Magill Unidad</t>
  </si>
  <si>
    <t>Atril portasuero Unidad</t>
  </si>
  <si>
    <t>Torniquete Unidad</t>
  </si>
  <si>
    <t>Pañuelos desechables Caja</t>
  </si>
  <si>
    <t>Cobijas Unidades</t>
  </si>
  <si>
    <t>Agua para consumo humano Garrafa en litros</t>
  </si>
  <si>
    <t>Vasos desechables Plásticos</t>
  </si>
  <si>
    <t>Mesa pequeña para disponer elementos de superficie lavables y de fácil desinfección</t>
  </si>
  <si>
    <t>Esparadrapo adhesivo</t>
  </si>
  <si>
    <t>Esparadrapo micropore</t>
  </si>
  <si>
    <t>Equipo de pequeña CX</t>
  </si>
  <si>
    <r>
      <t>Extensiones de O</t>
    </r>
    <r>
      <rPr>
        <vertAlign val="superscript"/>
        <sz val="9"/>
        <color theme="1"/>
        <rFont val="Tahoma"/>
        <family val="2"/>
      </rPr>
      <t>2</t>
    </r>
  </si>
  <si>
    <t>Fonendoscopio adulto</t>
  </si>
  <si>
    <t>Gafas de protección</t>
  </si>
  <si>
    <t>Guantes desechables medianos</t>
  </si>
  <si>
    <t>Jeringas desechables x 10 CC</t>
  </si>
  <si>
    <t>Jeringas desechables x 5 CC</t>
  </si>
  <si>
    <t>Jeringa desechable x 30 cc</t>
  </si>
  <si>
    <t>Laringoscopio adulto</t>
  </si>
  <si>
    <t>Laringoscopio pediátrico</t>
  </si>
  <si>
    <t>Linterna de examen médico</t>
  </si>
  <si>
    <t>Manta térmica</t>
  </si>
  <si>
    <t>Riñonera</t>
  </si>
  <si>
    <t>Tensiómetro adulto</t>
  </si>
  <si>
    <t>Termómetro clínico</t>
  </si>
  <si>
    <t>Tijera cortatodo</t>
  </si>
  <si>
    <t>Toalla sanitaria</t>
  </si>
  <si>
    <t>Tubo endotraqueal No. 6.</t>
  </si>
  <si>
    <t>Tubo endotraqueal No. 6.0</t>
  </si>
  <si>
    <t>Tubo endotraqueal No. 7</t>
  </si>
  <si>
    <t>Tubo endotraqueal No. 7.5</t>
  </si>
  <si>
    <t>Tubo endotraqueal No. 8</t>
  </si>
  <si>
    <t>Tubo endotraqueal No. 5.0</t>
  </si>
  <si>
    <t>Tubo endotraqueal No. 5.5</t>
  </si>
  <si>
    <t>Termometro clinico</t>
  </si>
  <si>
    <t>Fonendoscopio adultos</t>
  </si>
  <si>
    <t>Fonendoscopio pediatrico</t>
  </si>
  <si>
    <t>Pato hombres</t>
  </si>
  <si>
    <t>Pato mujeres</t>
  </si>
  <si>
    <t>Tensiometro adultos</t>
  </si>
  <si>
    <t>Tensiometro pediatrico</t>
  </si>
  <si>
    <t>Lampara de mano (linterna) con baterias de repuesto</t>
  </si>
  <si>
    <t>Manta termica aluminizada</t>
  </si>
  <si>
    <t>Venda de gasa de 50 mm</t>
  </si>
  <si>
    <t>Venda de gasa de 75 mm</t>
  </si>
  <si>
    <t>Venda triangular de tela</t>
  </si>
  <si>
    <t>Bolsa de desechos color roja</t>
  </si>
  <si>
    <t>Bolsa de desechos color verde</t>
  </si>
  <si>
    <t>Catéter venoso no. 16</t>
  </si>
  <si>
    <t>Catéter venoso no. 18</t>
  </si>
  <si>
    <t>Catéter venoso no. 20</t>
  </si>
  <si>
    <t>Catéter venoso no. 22</t>
  </si>
  <si>
    <t>Catéter venoso no.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</si>
</sst>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justify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5FD4-1204-4F26-8B3E-B57AA8BA4DC6}">
  <dimension ref="A1:F220"/>
  <sheetViews>
    <sheetView tabSelected="1" topLeftCell="A192" workbookViewId="0">
      <selection activeCell="D18" sqref="D18:D220"/>
    </sheetView>
  </sheetViews>
  <sheetFormatPr baseColWidth="10" defaultRowHeight="11.25" x14ac:dyDescent="0.15"/>
  <cols>
    <col min="1" max="1" width="57.28515625" style="3" customWidth="1"/>
    <col min="2" max="4" width="11.42578125" style="4"/>
    <col min="5" max="16384" width="11.42578125" style="2"/>
  </cols>
  <sheetData>
    <row r="1" spans="1:6" x14ac:dyDescent="0.15">
      <c r="A1" s="1" t="s">
        <v>2</v>
      </c>
      <c r="B1" s="1" t="s">
        <v>3</v>
      </c>
      <c r="C1" s="1"/>
      <c r="D1" s="1"/>
    </row>
    <row r="2" spans="1:6" x14ac:dyDescent="0.15">
      <c r="A2" s="3" t="s">
        <v>117</v>
      </c>
      <c r="B2" s="4">
        <v>1</v>
      </c>
      <c r="D2" s="4" t="str">
        <f>+CONCATENATE("&lt;ion-item&gt;&lt;ion-label&gt;",A2,"&lt;/ion-label&gt;&lt;ion-badge slot=","end","&gt;",B2,"&lt;/ion-badge&gt;&lt;/ion-item&gt;")</f>
        <v>&lt;ion-item&gt;&lt;ion-label&gt;Acetaminofén x 150 mgs/5cc Frasco suspensión&lt;/ion-label&gt;&lt;ion-badge slot=end&gt;1&lt;/ion-badge&gt;&lt;/ion-item&gt;</v>
      </c>
      <c r="F2" s="2" t="str">
        <f>+CONCATENATE("&lt;ion-label&gt;",A2,"&lt;/ion-label&gt;")</f>
        <v>&lt;ion-label&gt;Acetaminofén x 150 mgs/5cc Frasco suspensión&lt;/ion-label&gt;</v>
      </c>
    </row>
    <row r="3" spans="1:6" x14ac:dyDescent="0.15">
      <c r="A3" s="3" t="s">
        <v>116</v>
      </c>
      <c r="B3" s="4">
        <v>50</v>
      </c>
      <c r="D3" s="4" t="str">
        <f t="shared" ref="D3:D66" si="0">+CONCATENATE("&lt;ion-item&gt;&lt;ion-label&gt;",A3,"&lt;/ion-label&gt;&lt;ion-badge slot=","end","&gt;",B3,"&lt;/ion-badge&gt;&lt;/ion-item&gt;")</f>
        <v>&lt;ion-item&gt;&lt;ion-label&gt;Acetaminofén x 500 mg Tabletas&lt;/ion-label&gt;&lt;ion-badge slot=end&gt;50&lt;/ion-badge&gt;&lt;/ion-item&gt;</v>
      </c>
      <c r="F3" s="2" t="str">
        <f t="shared" ref="F3:F66" si="1">+CONCATENATE("&lt;ion-label&gt;",A3,"&lt;/ion-label&gt;")</f>
        <v>&lt;ion-label&gt;Acetaminofén x 500 mg Tabletas&lt;/ion-label&gt;</v>
      </c>
    </row>
    <row r="4" spans="1:6" x14ac:dyDescent="0.15">
      <c r="A4" s="3" t="s">
        <v>147</v>
      </c>
      <c r="B4" s="4">
        <v>1</v>
      </c>
      <c r="D4" s="4" t="str">
        <f t="shared" si="0"/>
        <v>&lt;ion-item&gt;&lt;ion-label&gt;Acetato de aluminio loción Loción frasco&lt;/ion-label&gt;&lt;ion-badge slot=end&gt;1&lt;/ion-badge&gt;&lt;/ion-item&gt;</v>
      </c>
      <c r="F4" s="2" t="str">
        <f t="shared" si="1"/>
        <v>&lt;ion-label&gt;Acetato de aluminio loción Loción frasco&lt;/ion-label&gt;</v>
      </c>
    </row>
    <row r="5" spans="1:6" x14ac:dyDescent="0.15">
      <c r="A5" s="3" t="s">
        <v>115</v>
      </c>
      <c r="B5" s="4">
        <v>100</v>
      </c>
      <c r="D5" s="4" t="str">
        <f t="shared" si="0"/>
        <v>&lt;ion-item&gt;&lt;ion-label&gt;Acido Acetilsalicílico x 100 mg Tabletas&lt;/ion-label&gt;&lt;ion-badge slot=end&gt;100&lt;/ion-badge&gt;&lt;/ion-item&gt;</v>
      </c>
      <c r="F5" s="2" t="str">
        <f t="shared" si="1"/>
        <v>&lt;ion-label&gt;Acido Acetilsalicílico x 100 mg Tabletas&lt;/ion-label&gt;</v>
      </c>
    </row>
    <row r="6" spans="1:6" x14ac:dyDescent="0.15">
      <c r="A6" s="3" t="s">
        <v>114</v>
      </c>
      <c r="B6" s="4">
        <v>50</v>
      </c>
      <c r="D6" s="4" t="str">
        <f t="shared" si="0"/>
        <v>&lt;ion-item&gt;&lt;ion-label&gt;Acido Acetilsalicílico x 500 mg Tabletas&lt;/ion-label&gt;&lt;ion-badge slot=end&gt;50&lt;/ion-badge&gt;&lt;/ion-item&gt;</v>
      </c>
      <c r="F6" s="2" t="str">
        <f t="shared" si="1"/>
        <v>&lt;ion-label&gt;Acido Acetilsalicílico x 500 mg Tabletas&lt;/ion-label&gt;</v>
      </c>
    </row>
    <row r="7" spans="1:6" x14ac:dyDescent="0.15">
      <c r="A7" s="3" t="s">
        <v>27</v>
      </c>
      <c r="B7" s="4">
        <v>2</v>
      </c>
      <c r="D7" s="4" t="str">
        <f t="shared" si="0"/>
        <v>&lt;ion-item&gt;&lt;ion-label&gt;Adaptador tipo racord&lt;/ion-label&gt;&lt;ion-badge slot=end&gt;2&lt;/ion-badge&gt;&lt;/ion-item&gt;</v>
      </c>
      <c r="F7" s="2" t="str">
        <f t="shared" si="1"/>
        <v>&lt;ion-label&gt;Adaptador tipo racord&lt;/ion-label&gt;</v>
      </c>
    </row>
    <row r="8" spans="1:6" x14ac:dyDescent="0.15">
      <c r="A8" s="3" t="s">
        <v>154</v>
      </c>
      <c r="B8" s="4">
        <v>10</v>
      </c>
      <c r="D8" s="4" t="str">
        <f t="shared" si="0"/>
        <v>&lt;ion-item&gt;&lt;ion-label&gt;Adrenalina x 1 mg Ampolla&lt;/ion-label&gt;&lt;ion-badge slot=end&gt;10&lt;/ion-badge&gt;&lt;/ion-item&gt;</v>
      </c>
      <c r="F8" s="2" t="str">
        <f t="shared" si="1"/>
        <v>&lt;ion-label&gt;Adrenalina x 1 mg Ampolla&lt;/ion-label&gt;</v>
      </c>
    </row>
    <row r="9" spans="1:6" x14ac:dyDescent="0.15">
      <c r="A9" s="3" t="s">
        <v>57</v>
      </c>
      <c r="B9" s="4">
        <v>2</v>
      </c>
      <c r="D9" s="4" t="str">
        <f t="shared" si="0"/>
        <v>&lt;ion-item&gt;&lt;ion-label&gt;Agua esteril&lt;/ion-label&gt;&lt;ion-badge slot=end&gt;2&lt;/ion-badge&gt;&lt;/ion-item&gt;</v>
      </c>
      <c r="F9" s="2" t="str">
        <f t="shared" si="1"/>
        <v>&lt;ion-label&gt;Agua esteril&lt;/ion-label&gt;</v>
      </c>
    </row>
    <row r="10" spans="1:6" x14ac:dyDescent="0.15">
      <c r="A10" s="3" t="s">
        <v>173</v>
      </c>
      <c r="B10" s="4">
        <v>5</v>
      </c>
      <c r="D10" s="4" t="str">
        <f t="shared" si="0"/>
        <v>&lt;ion-item&gt;&lt;ion-label&gt;Agua para consumo humano Garrafa en litros&lt;/ion-label&gt;&lt;ion-badge slot=end&gt;5&lt;/ion-badge&gt;&lt;/ion-item&gt;</v>
      </c>
      <c r="F10" s="2" t="str">
        <f t="shared" si="1"/>
        <v>&lt;ion-label&gt;Agua para consumo humano Garrafa en litros&lt;/ion-label&gt;</v>
      </c>
    </row>
    <row r="11" spans="1:6" x14ac:dyDescent="0.15">
      <c r="A11" s="3" t="s">
        <v>111</v>
      </c>
      <c r="B11" s="4">
        <v>2</v>
      </c>
      <c r="D11" s="4" t="str">
        <f t="shared" si="0"/>
        <v>&lt;ion-item&gt;&lt;ion-label&gt;Alcohol botella x 750CC&lt;/ion-label&gt;&lt;ion-badge slot=end&gt;2&lt;/ion-badge&gt;&lt;/ion-item&gt;</v>
      </c>
      <c r="F11" s="2" t="str">
        <f t="shared" si="1"/>
        <v>&lt;ion-label&gt;Alcohol botella x 750CC&lt;/ion-label&gt;</v>
      </c>
    </row>
    <row r="12" spans="1:6" x14ac:dyDescent="0.15">
      <c r="A12" s="3" t="s">
        <v>112</v>
      </c>
      <c r="B12" s="4">
        <v>1</v>
      </c>
      <c r="D12" s="4" t="str">
        <f t="shared" si="0"/>
        <v>&lt;ion-item&gt;&lt;ion-label&gt;Algodón&lt;/ion-label&gt;&lt;ion-badge slot=end&gt;1&lt;/ion-badge&gt;&lt;/ion-item&gt;</v>
      </c>
      <c r="F12" s="2" t="str">
        <f t="shared" si="1"/>
        <v>&lt;ion-label&gt;Algodón&lt;/ion-label&gt;</v>
      </c>
    </row>
    <row r="13" spans="1:6" x14ac:dyDescent="0.15">
      <c r="A13" s="3" t="s">
        <v>129</v>
      </c>
      <c r="B13" s="4">
        <v>5</v>
      </c>
      <c r="D13" s="4" t="str">
        <f t="shared" si="0"/>
        <v>&lt;ion-item&gt;&lt;ion-label&gt;Amiodarona x 300 mgs Ampollas&lt;/ion-label&gt;&lt;ion-badge slot=end&gt;5&lt;/ion-badge&gt;&lt;/ion-item&gt;</v>
      </c>
      <c r="F13" s="2" t="str">
        <f t="shared" si="1"/>
        <v>&lt;ion-label&gt;Amiodarona x 300 mgs Ampollas&lt;/ion-label&gt;</v>
      </c>
    </row>
    <row r="14" spans="1:6" x14ac:dyDescent="0.15">
      <c r="A14" s="3" t="s">
        <v>121</v>
      </c>
      <c r="B14" s="4">
        <v>1</v>
      </c>
      <c r="D14" s="4" t="str">
        <f t="shared" si="0"/>
        <v>&lt;ion-item&gt;&lt;ion-label&gt;Anestésico oftálmico Frasco gotero&lt;/ion-label&gt;&lt;ion-badge slot=end&gt;1&lt;/ion-badge&gt;&lt;/ion-item&gt;</v>
      </c>
      <c r="F14" s="2" t="str">
        <f t="shared" si="1"/>
        <v>&lt;ion-label&gt;Anestésico oftálmico Frasco gotero&lt;/ion-label&gt;</v>
      </c>
    </row>
    <row r="15" spans="1:6" x14ac:dyDescent="0.15">
      <c r="A15" s="3" t="s">
        <v>28</v>
      </c>
      <c r="B15" s="4">
        <v>1</v>
      </c>
      <c r="D15" s="4" t="str">
        <f t="shared" si="0"/>
        <v>&lt;ion-item&gt;&lt;ion-label&gt;Aplicadores paquete&lt;/ion-label&gt;&lt;ion-badge slot=end&gt;1&lt;/ion-badge&gt;&lt;/ion-item&gt;</v>
      </c>
      <c r="F15" s="2" t="str">
        <f t="shared" si="1"/>
        <v>&lt;ion-label&gt;Aplicadores paquete&lt;/ion-label&gt;</v>
      </c>
    </row>
    <row r="16" spans="1:6" x14ac:dyDescent="0.15">
      <c r="A16" s="3" t="s">
        <v>167</v>
      </c>
      <c r="B16" s="4">
        <v>6</v>
      </c>
      <c r="D16" s="4" t="str">
        <f t="shared" si="0"/>
        <v>&lt;ion-item&gt;&lt;ion-label&gt;Apósitos de gasas x 50 Paquetes&lt;/ion-label&gt;&lt;ion-badge slot=end&gt;6&lt;/ion-badge&gt;&lt;/ion-item&gt;</v>
      </c>
      <c r="F16" s="2" t="str">
        <f t="shared" si="1"/>
        <v>&lt;ion-label&gt;Apósitos de gasas x 50 Paquetes&lt;/ion-label&gt;</v>
      </c>
    </row>
    <row r="17" spans="1:6" ht="22.5" x14ac:dyDescent="0.15">
      <c r="A17" s="3" t="s">
        <v>15</v>
      </c>
      <c r="B17" s="4">
        <v>1</v>
      </c>
      <c r="D17" s="4" t="str">
        <f t="shared" si="0"/>
        <v>&lt;ion-item&gt;&lt;ion-label&gt;Aspirador de secrecxiones electrico con dispositivos para succion de repuesto (cauchos de succion/latex)&lt;/ion-label&gt;&lt;ion-badge slot=end&gt;1&lt;/ion-badge&gt;&lt;/ion-item&gt;</v>
      </c>
      <c r="F17" s="2" t="str">
        <f t="shared" si="1"/>
        <v>&lt;ion-label&gt;Aspirador de secrecxiones electrico con dispositivos para succion de repuesto (cauchos de succion/latex)&lt;/ion-label&gt;</v>
      </c>
    </row>
    <row r="18" spans="1:6" x14ac:dyDescent="0.15">
      <c r="A18" s="3" t="s">
        <v>5</v>
      </c>
      <c r="B18" s="4">
        <v>1</v>
      </c>
      <c r="D18" s="4" t="str">
        <f t="shared" si="0"/>
        <v>&lt;ion-item&gt;&lt;ion-label&gt;Atril portasuero de dos ganchos&lt;/ion-label&gt;&lt;ion-badge slot=end&gt;1&lt;/ion-badge&gt;&lt;/ion-item&gt;</v>
      </c>
      <c r="F18" s="2" t="str">
        <f t="shared" si="1"/>
        <v>&lt;ion-label&gt;Atril portasuero de dos ganchos&lt;/ion-label&gt;</v>
      </c>
    </row>
    <row r="19" spans="1:6" x14ac:dyDescent="0.15">
      <c r="A19" s="3" t="s">
        <v>169</v>
      </c>
      <c r="B19" s="4">
        <v>3</v>
      </c>
      <c r="D19" s="4" t="str">
        <f t="shared" si="0"/>
        <v>&lt;ion-item&gt;&lt;ion-label&gt;Atril portasuero Unidad&lt;/ion-label&gt;&lt;ion-badge slot=end&gt;3&lt;/ion-badge&gt;&lt;/ion-item&gt;</v>
      </c>
      <c r="F19" s="2" t="str">
        <f t="shared" si="1"/>
        <v>&lt;ion-label&gt;Atril portasuero Unidad&lt;/ion-label&gt;</v>
      </c>
    </row>
    <row r="20" spans="1:6" x14ac:dyDescent="0.15">
      <c r="A20" s="3" t="s">
        <v>155</v>
      </c>
      <c r="B20" s="4">
        <v>10</v>
      </c>
      <c r="D20" s="4" t="str">
        <f t="shared" si="0"/>
        <v>&lt;ion-item&gt;&lt;ion-label&gt;Atropina x 1 mg Ampolla&lt;/ion-label&gt;&lt;ion-badge slot=end&gt;10&lt;/ion-badge&gt;&lt;/ion-item&gt;</v>
      </c>
      <c r="F20" s="2" t="str">
        <f t="shared" si="1"/>
        <v>&lt;ion-label&gt;Atropina x 1 mg Ampolla&lt;/ion-label&gt;</v>
      </c>
    </row>
    <row r="21" spans="1:6" x14ac:dyDescent="0.15">
      <c r="A21" s="3" t="s">
        <v>29</v>
      </c>
      <c r="B21" s="4">
        <v>1</v>
      </c>
      <c r="D21" s="4" t="str">
        <f t="shared" si="0"/>
        <v>&lt;ion-item&gt;&lt;ion-label&gt;Bajalenguas x 25&lt;/ion-label&gt;&lt;ion-badge slot=end&gt;1&lt;/ion-badge&gt;&lt;/ion-item&gt;</v>
      </c>
      <c r="F21" s="2" t="str">
        <f t="shared" si="1"/>
        <v>&lt;ion-label&gt;Bajalenguas x 25&lt;/ion-label&gt;</v>
      </c>
    </row>
    <row r="22" spans="1:6" ht="22.5" x14ac:dyDescent="0.15">
      <c r="A22" s="3" t="s">
        <v>157</v>
      </c>
      <c r="B22" s="4">
        <v>1</v>
      </c>
      <c r="D22" s="4" t="str">
        <f t="shared" si="0"/>
        <v>&lt;ion-item&gt;&lt;ion-label&gt;Bala de oxigeno con manómetro y vaso humidificador tipo E (Mínimo de 682 lts)&lt;/ion-label&gt;&lt;ion-badge slot=end&gt;1&lt;/ion-badge&gt;&lt;/ion-item&gt;</v>
      </c>
      <c r="F22" s="2" t="str">
        <f t="shared" si="1"/>
        <v>&lt;ion-label&gt;Bala de oxigeno con manómetro y vaso humidificador tipo E (Mínimo de 682 lts)&lt;/ion-label&gt;</v>
      </c>
    </row>
    <row r="23" spans="1:6" ht="28.5" x14ac:dyDescent="0.15">
      <c r="A23" s="3" t="s">
        <v>158</v>
      </c>
      <c r="B23" s="4">
        <v>1</v>
      </c>
      <c r="D23" s="4" t="str">
        <f t="shared" si="0"/>
        <v>&lt;ion-item&gt;&lt;ion-label&gt;Bala de oxigeno portátil con manómetro y vaso humidificador tipo D Mínimo de 1.5 m3&lt;/ion-label&gt;&lt;ion-badge slot=end&gt;1&lt;/ion-badge&gt;&lt;/ion-item&gt;</v>
      </c>
      <c r="F23" s="2" t="str">
        <f t="shared" si="1"/>
        <v>&lt;ion-label&gt;Bala de oxigeno portátil con manómetro y vaso humidificador tipo D Mínimo de 1.5 m3&lt;/ion-label&gt;</v>
      </c>
    </row>
    <row r="24" spans="1:6" x14ac:dyDescent="0.15">
      <c r="A24" s="3" t="s">
        <v>30</v>
      </c>
      <c r="B24" s="4">
        <v>3</v>
      </c>
      <c r="D24" s="4" t="str">
        <f t="shared" si="0"/>
        <v>&lt;ion-item&gt;&lt;ion-label&gt;Batas desechables&lt;/ion-label&gt;&lt;ion-badge slot=end&gt;3&lt;/ion-badge&gt;&lt;/ion-item&gt;</v>
      </c>
      <c r="F24" s="2" t="str">
        <f t="shared" si="1"/>
        <v>&lt;ion-label&gt;Batas desechables&lt;/ion-label&gt;</v>
      </c>
    </row>
    <row r="25" spans="1:6" x14ac:dyDescent="0.15">
      <c r="A25" s="3" t="s">
        <v>123</v>
      </c>
      <c r="B25" s="4">
        <v>1</v>
      </c>
      <c r="D25" s="4" t="str">
        <f t="shared" si="0"/>
        <v>&lt;ion-item&gt;&lt;ion-label&gt;Benzocaina gotas Frasco gotero&lt;/ion-label&gt;&lt;ion-badge slot=end&gt;1&lt;/ion-badge&gt;&lt;/ion-item&gt;</v>
      </c>
      <c r="F25" s="2" t="str">
        <f t="shared" si="1"/>
        <v>&lt;ion-label&gt;Benzocaina gotas Frasco gotero&lt;/ion-label&gt;</v>
      </c>
    </row>
    <row r="26" spans="1:6" x14ac:dyDescent="0.15">
      <c r="A26" s="3" t="s">
        <v>214</v>
      </c>
      <c r="B26" s="4">
        <v>5</v>
      </c>
      <c r="D26" s="4" t="str">
        <f t="shared" si="0"/>
        <v>&lt;ion-item&gt;&lt;ion-label&gt;Bolsa de desechos color roja&lt;/ion-label&gt;&lt;ion-badge slot=end&gt;5&lt;/ion-badge&gt;&lt;/ion-item&gt;</v>
      </c>
      <c r="F26" s="2" t="str">
        <f t="shared" si="1"/>
        <v>&lt;ion-label&gt;Bolsa de desechos color roja&lt;/ion-label&gt;</v>
      </c>
    </row>
    <row r="27" spans="1:6" x14ac:dyDescent="0.15">
      <c r="A27" s="3" t="s">
        <v>215</v>
      </c>
      <c r="B27" s="4">
        <v>5</v>
      </c>
      <c r="D27" s="4" t="str">
        <f t="shared" si="0"/>
        <v>&lt;ion-item&gt;&lt;ion-label&gt;Bolsa de desechos color verde&lt;/ion-label&gt;&lt;ion-badge slot=end&gt;5&lt;/ion-badge&gt;&lt;/ion-item&gt;</v>
      </c>
      <c r="F27" s="2" t="str">
        <f t="shared" si="1"/>
        <v>&lt;ion-label&gt;Bolsa de desechos color verde&lt;/ion-label&gt;</v>
      </c>
    </row>
    <row r="28" spans="1:6" x14ac:dyDescent="0.15">
      <c r="A28" s="3" t="s">
        <v>97</v>
      </c>
      <c r="B28" s="4">
        <v>1</v>
      </c>
      <c r="D28" s="4" t="str">
        <f t="shared" si="0"/>
        <v>&lt;ion-item&gt;&lt;ion-label&gt;Bolsa para drenaje urinario&lt;/ion-label&gt;&lt;ion-badge slot=end&gt;1&lt;/ion-badge&gt;&lt;/ion-item&gt;</v>
      </c>
      <c r="F28" s="2" t="str">
        <f t="shared" si="1"/>
        <v>&lt;ion-label&gt;Bolsa para drenaje urinario&lt;/ion-label&gt;</v>
      </c>
    </row>
    <row r="29" spans="1:6" x14ac:dyDescent="0.15">
      <c r="A29" s="3" t="s">
        <v>50</v>
      </c>
      <c r="B29" s="4">
        <v>1</v>
      </c>
      <c r="D29" s="4" t="str">
        <f t="shared" si="0"/>
        <v>&lt;ion-item&gt;&lt;ion-label&gt;Bolsa plastica MD&lt;/ion-label&gt;&lt;ion-badge slot=end&gt;1&lt;/ion-badge&gt;&lt;/ion-item&gt;</v>
      </c>
      <c r="F29" s="2" t="str">
        <f t="shared" si="1"/>
        <v>&lt;ion-label&gt;Bolsa plastica MD&lt;/ion-label&gt;</v>
      </c>
    </row>
    <row r="30" spans="1:6" x14ac:dyDescent="0.15">
      <c r="A30" s="3" t="s">
        <v>51</v>
      </c>
      <c r="B30" s="4">
        <v>1</v>
      </c>
      <c r="D30" s="4" t="str">
        <f t="shared" si="0"/>
        <v>&lt;ion-item&gt;&lt;ion-label&gt;Bolsa plastica negra GRD&lt;/ion-label&gt;&lt;ion-badge slot=end&gt;1&lt;/ion-badge&gt;&lt;/ion-item&gt;</v>
      </c>
      <c r="F30" s="2" t="str">
        <f t="shared" si="1"/>
        <v>&lt;ion-label&gt;Bolsa plastica negra GRD&lt;/ion-label&gt;</v>
      </c>
    </row>
    <row r="31" spans="1:6" x14ac:dyDescent="0.15">
      <c r="A31" s="3" t="s">
        <v>49</v>
      </c>
      <c r="B31" s="4">
        <v>1</v>
      </c>
      <c r="D31" s="4" t="str">
        <f t="shared" si="0"/>
        <v>&lt;ion-item&gt;&lt;ion-label&gt;Bolsa plastica PQ&lt;/ion-label&gt;&lt;ion-badge slot=end&gt;1&lt;/ion-badge&gt;&lt;/ion-item&gt;</v>
      </c>
      <c r="F31" s="2" t="str">
        <f t="shared" si="1"/>
        <v>&lt;ion-label&gt;Bolsa plastica PQ&lt;/ion-label&gt;</v>
      </c>
    </row>
    <row r="32" spans="1:6" x14ac:dyDescent="0.15">
      <c r="A32" s="3" t="s">
        <v>156</v>
      </c>
      <c r="B32" s="4">
        <v>5</v>
      </c>
      <c r="D32" s="4" t="str">
        <f t="shared" si="0"/>
        <v>&lt;ion-item&gt;&lt;ion-label&gt;Bromuro de Rocuronio Ampollas&lt;/ion-label&gt;&lt;ion-badge slot=end&gt;5&lt;/ion-badge&gt;&lt;/ion-item&gt;</v>
      </c>
      <c r="F32" s="2" t="str">
        <f t="shared" si="1"/>
        <v>&lt;ion-label&gt;Bromuro de Rocuronio Ampollas&lt;/ion-label&gt;</v>
      </c>
    </row>
    <row r="33" spans="1:6" x14ac:dyDescent="0.15">
      <c r="A33" s="3" t="s">
        <v>73</v>
      </c>
      <c r="B33" s="4">
        <v>2</v>
      </c>
      <c r="D33" s="4" t="str">
        <f t="shared" si="0"/>
        <v>&lt;ion-item&gt;&lt;ion-label&gt;Buretrol&lt;/ion-label&gt;&lt;ion-badge slot=end&gt;2&lt;/ion-badge&gt;&lt;/ion-item&gt;</v>
      </c>
      <c r="F33" s="2" t="str">
        <f t="shared" si="1"/>
        <v>&lt;ion-label&gt;Buretrol&lt;/ion-label&gt;</v>
      </c>
    </row>
    <row r="34" spans="1:6" x14ac:dyDescent="0.15">
      <c r="A34" s="3" t="s">
        <v>135</v>
      </c>
      <c r="B34" s="4">
        <v>5</v>
      </c>
      <c r="D34" s="4" t="str">
        <f t="shared" si="0"/>
        <v>&lt;ion-item&gt;&lt;ion-label&gt;Butil bromuro de hioscina + Dipirona Ampollas&lt;/ion-label&gt;&lt;ion-badge slot=end&gt;5&lt;/ion-badge&gt;&lt;/ion-item&gt;</v>
      </c>
      <c r="F34" s="2" t="str">
        <f t="shared" si="1"/>
        <v>&lt;ion-label&gt;Butil bromuro de hioscina + Dipirona Ampollas&lt;/ion-label&gt;</v>
      </c>
    </row>
    <row r="35" spans="1:6" x14ac:dyDescent="0.15">
      <c r="A35" s="3" t="s">
        <v>134</v>
      </c>
      <c r="B35" s="4">
        <v>50</v>
      </c>
      <c r="D35" s="4" t="str">
        <f t="shared" si="0"/>
        <v>&lt;ion-item&gt;&lt;ion-label&gt;Butil bromuro de hioscina 10 mgs Tabletas&lt;/ion-label&gt;&lt;ion-badge slot=end&gt;50&lt;/ion-badge&gt;&lt;/ion-item&gt;</v>
      </c>
      <c r="F35" s="2" t="str">
        <f t="shared" si="1"/>
        <v>&lt;ion-label&gt;Butil bromuro de hioscina 10 mgs Tabletas&lt;/ion-label&gt;</v>
      </c>
    </row>
    <row r="36" spans="1:6" x14ac:dyDescent="0.15">
      <c r="A36" s="3" t="s">
        <v>0</v>
      </c>
      <c r="B36" s="4">
        <v>1</v>
      </c>
      <c r="D36" s="4" t="str">
        <f t="shared" si="0"/>
        <v>&lt;ion-item&gt;&lt;ion-label&gt;Camilla principal con sistema de anclaje&lt;/ion-label&gt;&lt;ion-badge slot=end&gt;1&lt;/ion-badge&gt;&lt;/ion-item&gt;</v>
      </c>
      <c r="F36" s="2" t="str">
        <f t="shared" si="1"/>
        <v>&lt;ion-label&gt;Camilla principal con sistema de anclaje&lt;/ion-label&gt;</v>
      </c>
    </row>
    <row r="37" spans="1:6" ht="22.5" x14ac:dyDescent="0.15">
      <c r="A37" s="3" t="s">
        <v>1</v>
      </c>
      <c r="B37" s="4">
        <v>1</v>
      </c>
      <c r="D37" s="4" t="str">
        <f t="shared" si="0"/>
        <v>&lt;ion-item&gt;&lt;ion-label&gt;Camilla secundaria para inmovilizacion espinal y correas para asegurar el paciente&lt;/ion-label&gt;&lt;ion-badge slot=end&gt;1&lt;/ion-badge&gt;&lt;/ion-item&gt;</v>
      </c>
      <c r="F37" s="2" t="str">
        <f t="shared" si="1"/>
        <v>&lt;ion-label&gt;Camilla secundaria para inmovilizacion espinal y correas para asegurar el paciente&lt;/ion-label&gt;</v>
      </c>
    </row>
    <row r="38" spans="1:6" x14ac:dyDescent="0.15">
      <c r="A38" s="3" t="s">
        <v>77</v>
      </c>
      <c r="B38" s="4">
        <v>5</v>
      </c>
      <c r="D38" s="4" t="str">
        <f t="shared" si="0"/>
        <v>&lt;ion-item&gt;&lt;ion-label&gt;Canuda de guedel del #1 al #5&lt;/ion-label&gt;&lt;ion-badge slot=end&gt;5&lt;/ion-badge&gt;&lt;/ion-item&gt;</v>
      </c>
      <c r="F38" s="2" t="str">
        <f t="shared" si="1"/>
        <v>&lt;ion-label&gt;Canuda de guedel del #1 al #5&lt;/ion-label&gt;</v>
      </c>
    </row>
    <row r="39" spans="1:6" x14ac:dyDescent="0.15">
      <c r="A39" s="3" t="s">
        <v>74</v>
      </c>
      <c r="B39" s="4">
        <v>6</v>
      </c>
      <c r="D39" s="4" t="str">
        <f t="shared" si="0"/>
        <v>&lt;ion-item&gt;&lt;ion-label&gt;Canula nasal adulto&lt;/ion-label&gt;&lt;ion-badge slot=end&gt;6&lt;/ion-badge&gt;&lt;/ion-item&gt;</v>
      </c>
      <c r="F39" s="2" t="str">
        <f t="shared" si="1"/>
        <v>&lt;ion-label&gt;Canula nasal adulto&lt;/ion-label&gt;</v>
      </c>
    </row>
    <row r="40" spans="1:6" x14ac:dyDescent="0.15">
      <c r="A40" s="3" t="s">
        <v>75</v>
      </c>
      <c r="B40" s="4">
        <v>2</v>
      </c>
      <c r="D40" s="4" t="str">
        <f t="shared" si="0"/>
        <v>&lt;ion-item&gt;&lt;ion-label&gt;Canula nasal neonatal&lt;/ion-label&gt;&lt;ion-badge slot=end&gt;2&lt;/ion-badge&gt;&lt;/ion-item&gt;</v>
      </c>
      <c r="F40" s="2" t="str">
        <f t="shared" si="1"/>
        <v>&lt;ion-label&gt;Canula nasal neonatal&lt;/ion-label&gt;</v>
      </c>
    </row>
    <row r="41" spans="1:6" x14ac:dyDescent="0.15">
      <c r="A41" s="3" t="s">
        <v>76</v>
      </c>
      <c r="B41" s="4">
        <v>3</v>
      </c>
      <c r="D41" s="4" t="str">
        <f t="shared" si="0"/>
        <v>&lt;ion-item&gt;&lt;ion-label&gt;Canula nasal pediatrica&lt;/ion-label&gt;&lt;ion-badge slot=end&gt;3&lt;/ion-badge&gt;&lt;/ion-item&gt;</v>
      </c>
      <c r="F41" s="2" t="str">
        <f t="shared" si="1"/>
        <v>&lt;ion-label&gt;Canula nasal pediatrica&lt;/ion-label&gt;</v>
      </c>
    </row>
    <row r="42" spans="1:6" x14ac:dyDescent="0.15">
      <c r="A42" s="3" t="s">
        <v>165</v>
      </c>
      <c r="B42" s="4">
        <v>1</v>
      </c>
      <c r="D42" s="4" t="str">
        <f t="shared" si="0"/>
        <v>&lt;ion-item&gt;&lt;ion-label&gt;Cánulas de guedel x 6 unidades Paquete&lt;/ion-label&gt;&lt;ion-badge slot=end&gt;1&lt;/ion-badge&gt;&lt;/ion-item&gt;</v>
      </c>
      <c r="F42" s="2" t="str">
        <f t="shared" si="1"/>
        <v>&lt;ion-label&gt;Cánulas de guedel x 6 unidades Paquete&lt;/ion-label&gt;</v>
      </c>
    </row>
    <row r="43" spans="1:6" x14ac:dyDescent="0.15">
      <c r="A43" s="3" t="s">
        <v>137</v>
      </c>
      <c r="B43" s="4">
        <v>10</v>
      </c>
      <c r="D43" s="4" t="str">
        <f t="shared" si="0"/>
        <v>&lt;ion-item&gt;&lt;ion-label&gt;Captopril x 50 mgs Tabletas&lt;/ion-label&gt;&lt;ion-badge slot=end&gt;10&lt;/ion-badge&gt;&lt;/ion-item&gt;</v>
      </c>
      <c r="F43" s="2" t="str">
        <f t="shared" si="1"/>
        <v>&lt;ion-label&gt;Captopril x 50 mgs Tabletas&lt;/ion-label&gt;</v>
      </c>
    </row>
    <row r="44" spans="1:6" x14ac:dyDescent="0.15">
      <c r="A44" s="3" t="s">
        <v>60</v>
      </c>
      <c r="B44" s="4">
        <v>5</v>
      </c>
      <c r="D44" s="4" t="str">
        <f t="shared" si="0"/>
        <v>&lt;ion-item&gt;&lt;ion-label&gt;Cateter endovenoso N° 14&lt;/ion-label&gt;&lt;ion-badge slot=end&gt;5&lt;/ion-badge&gt;&lt;/ion-item&gt;</v>
      </c>
      <c r="F44" s="2" t="str">
        <f t="shared" si="1"/>
        <v>&lt;ion-label&gt;Cateter endovenoso N° 14&lt;/ion-label&gt;</v>
      </c>
    </row>
    <row r="45" spans="1:6" x14ac:dyDescent="0.15">
      <c r="A45" s="3" t="s">
        <v>61</v>
      </c>
      <c r="B45" s="4">
        <v>10</v>
      </c>
      <c r="D45" s="4" t="str">
        <f t="shared" si="0"/>
        <v>&lt;ion-item&gt;&lt;ion-label&gt;Cateter endovenoso N° 16&lt;/ion-label&gt;&lt;ion-badge slot=end&gt;10&lt;/ion-badge&gt;&lt;/ion-item&gt;</v>
      </c>
      <c r="F45" s="2" t="str">
        <f t="shared" si="1"/>
        <v>&lt;ion-label&gt;Cateter endovenoso N° 16&lt;/ion-label&gt;</v>
      </c>
    </row>
    <row r="46" spans="1:6" x14ac:dyDescent="0.15">
      <c r="A46" s="3" t="s">
        <v>62</v>
      </c>
      <c r="B46" s="4">
        <v>10</v>
      </c>
      <c r="D46" s="4" t="str">
        <f t="shared" si="0"/>
        <v>&lt;ion-item&gt;&lt;ion-label&gt;Cateter endovenoso N° 18&lt;/ion-label&gt;&lt;ion-badge slot=end&gt;10&lt;/ion-badge&gt;&lt;/ion-item&gt;</v>
      </c>
      <c r="F46" s="2" t="str">
        <f t="shared" si="1"/>
        <v>&lt;ion-label&gt;Cateter endovenoso N° 18&lt;/ion-label&gt;</v>
      </c>
    </row>
    <row r="47" spans="1:6" x14ac:dyDescent="0.15">
      <c r="A47" s="3" t="s">
        <v>63</v>
      </c>
      <c r="B47" s="4">
        <v>10</v>
      </c>
      <c r="D47" s="4" t="str">
        <f t="shared" si="0"/>
        <v>&lt;ion-item&gt;&lt;ion-label&gt;Cateter endovenoso N° 20&lt;/ion-label&gt;&lt;ion-badge slot=end&gt;10&lt;/ion-badge&gt;&lt;/ion-item&gt;</v>
      </c>
      <c r="F47" s="2" t="str">
        <f t="shared" si="1"/>
        <v>&lt;ion-label&gt;Cateter endovenoso N° 20&lt;/ion-label&gt;</v>
      </c>
    </row>
    <row r="48" spans="1:6" x14ac:dyDescent="0.15">
      <c r="A48" s="3" t="s">
        <v>64</v>
      </c>
      <c r="B48" s="4">
        <v>5</v>
      </c>
      <c r="D48" s="4" t="str">
        <f t="shared" si="0"/>
        <v>&lt;ion-item&gt;&lt;ion-label&gt;Cateter endovenoso N° 22&lt;/ion-label&gt;&lt;ion-badge slot=end&gt;5&lt;/ion-badge&gt;&lt;/ion-item&gt;</v>
      </c>
      <c r="F48" s="2" t="str">
        <f t="shared" si="1"/>
        <v>&lt;ion-label&gt;Cateter endovenoso N° 22&lt;/ion-label&gt;</v>
      </c>
    </row>
    <row r="49" spans="1:6" x14ac:dyDescent="0.15">
      <c r="A49" s="3" t="s">
        <v>65</v>
      </c>
      <c r="B49" s="4">
        <v>5</v>
      </c>
      <c r="D49" s="4" t="str">
        <f t="shared" si="0"/>
        <v>&lt;ion-item&gt;&lt;ion-label&gt;Cateter endovenoso N° 24&lt;/ion-label&gt;&lt;ion-badge slot=end&gt;5&lt;/ion-badge&gt;&lt;/ion-item&gt;</v>
      </c>
      <c r="F49" s="2" t="str">
        <f t="shared" si="1"/>
        <v>&lt;ion-label&gt;Cateter endovenoso N° 24&lt;/ion-label&gt;</v>
      </c>
    </row>
    <row r="50" spans="1:6" x14ac:dyDescent="0.15">
      <c r="A50" s="3" t="s">
        <v>66</v>
      </c>
      <c r="B50" s="4">
        <v>3</v>
      </c>
      <c r="D50" s="4" t="str">
        <f t="shared" si="0"/>
        <v>&lt;ion-item&gt;&lt;ion-label&gt;Cateter pericraneal&lt;/ion-label&gt;&lt;ion-badge slot=end&gt;3&lt;/ion-badge&gt;&lt;/ion-item&gt;</v>
      </c>
      <c r="F50" s="2" t="str">
        <f t="shared" si="1"/>
        <v>&lt;ion-label&gt;Cateter pericraneal&lt;/ion-label&gt;</v>
      </c>
    </row>
    <row r="51" spans="1:6" x14ac:dyDescent="0.15">
      <c r="A51" s="3" t="s">
        <v>216</v>
      </c>
      <c r="B51" s="4">
        <v>10</v>
      </c>
      <c r="D51" s="4" t="str">
        <f t="shared" si="0"/>
        <v>&lt;ion-item&gt;&lt;ion-label&gt;Catéter venoso no. 16&lt;/ion-label&gt;&lt;ion-badge slot=end&gt;10&lt;/ion-badge&gt;&lt;/ion-item&gt;</v>
      </c>
      <c r="F51" s="2" t="str">
        <f t="shared" si="1"/>
        <v>&lt;ion-label&gt;Catéter venoso no. 16&lt;/ion-label&gt;</v>
      </c>
    </row>
    <row r="52" spans="1:6" x14ac:dyDescent="0.15">
      <c r="A52" s="3" t="s">
        <v>217</v>
      </c>
      <c r="B52" s="4">
        <v>10</v>
      </c>
      <c r="D52" s="4" t="str">
        <f t="shared" si="0"/>
        <v>&lt;ion-item&gt;&lt;ion-label&gt;Catéter venoso no. 18&lt;/ion-label&gt;&lt;ion-badge slot=end&gt;10&lt;/ion-badge&gt;&lt;/ion-item&gt;</v>
      </c>
      <c r="F52" s="2" t="str">
        <f t="shared" si="1"/>
        <v>&lt;ion-label&gt;Catéter venoso no. 18&lt;/ion-label&gt;</v>
      </c>
    </row>
    <row r="53" spans="1:6" x14ac:dyDescent="0.15">
      <c r="A53" s="3" t="s">
        <v>218</v>
      </c>
      <c r="B53" s="4">
        <v>10</v>
      </c>
      <c r="D53" s="4" t="str">
        <f t="shared" si="0"/>
        <v>&lt;ion-item&gt;&lt;ion-label&gt;Catéter venoso no. 20&lt;/ion-label&gt;&lt;ion-badge slot=end&gt;10&lt;/ion-badge&gt;&lt;/ion-item&gt;</v>
      </c>
      <c r="F53" s="2" t="str">
        <f t="shared" si="1"/>
        <v>&lt;ion-label&gt;Catéter venoso no. 20&lt;/ion-label&gt;</v>
      </c>
    </row>
    <row r="54" spans="1:6" x14ac:dyDescent="0.15">
      <c r="A54" s="3" t="s">
        <v>219</v>
      </c>
      <c r="B54" s="4">
        <v>10</v>
      </c>
      <c r="D54" s="4" t="str">
        <f t="shared" si="0"/>
        <v>&lt;ion-item&gt;&lt;ion-label&gt;Catéter venoso no. 22&lt;/ion-label&gt;&lt;ion-badge slot=end&gt;10&lt;/ion-badge&gt;&lt;/ion-item&gt;</v>
      </c>
      <c r="F54" s="2" t="str">
        <f t="shared" si="1"/>
        <v>&lt;ion-label&gt;Catéter venoso no. 22&lt;/ion-label&gt;</v>
      </c>
    </row>
    <row r="55" spans="1:6" x14ac:dyDescent="0.15">
      <c r="A55" s="3" t="s">
        <v>220</v>
      </c>
      <c r="B55" s="4">
        <v>10</v>
      </c>
      <c r="D55" s="4" t="str">
        <f t="shared" si="0"/>
        <v>&lt;ion-item&gt;&lt;ion-label&gt;Catéter venoso no. 24&lt;/ion-label&gt;&lt;ion-badge slot=end&gt;10&lt;/ion-badge&gt;&lt;/ion-item&gt;</v>
      </c>
      <c r="F55" s="2" t="str">
        <f t="shared" si="1"/>
        <v>&lt;ion-label&gt;Catéter venoso no. 24&lt;/ion-label&gt;</v>
      </c>
    </row>
    <row r="56" spans="1:6" x14ac:dyDescent="0.15">
      <c r="A56" s="3" t="s">
        <v>96</v>
      </c>
      <c r="B56" s="4">
        <v>2</v>
      </c>
      <c r="D56" s="4" t="str">
        <f t="shared" si="0"/>
        <v>&lt;ion-item&gt;&lt;ion-label&gt;Caucho para succion&lt;/ion-label&gt;&lt;ion-badge slot=end&gt;2&lt;/ion-badge&gt;&lt;/ion-item&gt;</v>
      </c>
      <c r="F56" s="2" t="str">
        <f t="shared" si="1"/>
        <v>&lt;ion-label&gt;Caucho para succion&lt;/ion-label&gt;</v>
      </c>
    </row>
    <row r="57" spans="1:6" x14ac:dyDescent="0.15">
      <c r="A57" s="3" t="s">
        <v>12</v>
      </c>
      <c r="B57" s="4">
        <v>2</v>
      </c>
      <c r="D57" s="4" t="str">
        <f t="shared" si="0"/>
        <v>&lt;ion-item&gt;&lt;ion-label&gt;Chalecos reflectivos para la tripulacion&lt;/ion-label&gt;&lt;ion-badge slot=end&gt;2&lt;/ion-badge&gt;&lt;/ion-item&gt;</v>
      </c>
      <c r="F57" s="2" t="str">
        <f t="shared" si="1"/>
        <v>&lt;ion-label&gt;Chalecos reflectivos para la tripulacion&lt;/ion-label&gt;</v>
      </c>
    </row>
    <row r="58" spans="1:6" x14ac:dyDescent="0.15">
      <c r="A58" s="3" t="s">
        <v>42</v>
      </c>
      <c r="B58" s="4">
        <v>2</v>
      </c>
      <c r="D58" s="4" t="str">
        <f t="shared" si="0"/>
        <v>&lt;ion-item&gt;&lt;ion-label&gt;Cinta medidora de ph CON TABLA DE LECTURA&lt;/ion-label&gt;&lt;ion-badge slot=end&gt;2&lt;/ion-badge&gt;&lt;/ion-item&gt;</v>
      </c>
      <c r="F58" s="2" t="str">
        <f t="shared" si="1"/>
        <v>&lt;ion-label&gt;Cinta medidora de ph CON TABLA DE LECTURA&lt;/ion-label&gt;</v>
      </c>
    </row>
    <row r="59" spans="1:6" x14ac:dyDescent="0.15">
      <c r="A59" s="3" t="s">
        <v>141</v>
      </c>
      <c r="B59" s="4">
        <v>2</v>
      </c>
      <c r="D59" s="4" t="str">
        <f t="shared" si="0"/>
        <v>&lt;ion-item&gt;&lt;ion-label&gt;Citrato de Fentanilo Ampollas&lt;/ion-label&gt;&lt;ion-badge slot=end&gt;2&lt;/ion-badge&gt;&lt;/ion-item&gt;</v>
      </c>
      <c r="F59" s="2" t="str">
        <f t="shared" si="1"/>
        <v>&lt;ion-label&gt;Citrato de Fentanilo Ampollas&lt;/ion-label&gt;</v>
      </c>
    </row>
    <row r="60" spans="1:6" x14ac:dyDescent="0.15">
      <c r="A60" s="3" t="s">
        <v>138</v>
      </c>
      <c r="B60" s="4">
        <v>10</v>
      </c>
      <c r="D60" s="4" t="str">
        <f t="shared" si="0"/>
        <v>&lt;ion-item&gt;&lt;ion-label&gt;Clemastina x 2 mgs. Ampolla&lt;/ion-label&gt;&lt;ion-badge slot=end&gt;10&lt;/ion-badge&gt;&lt;/ion-item&gt;</v>
      </c>
      <c r="F60" s="2" t="str">
        <f t="shared" si="1"/>
        <v>&lt;ion-label&gt;Clemastina x 2 mgs. Ampolla&lt;/ion-label&gt;</v>
      </c>
    </row>
    <row r="61" spans="1:6" x14ac:dyDescent="0.15">
      <c r="A61" s="3" t="s">
        <v>172</v>
      </c>
      <c r="B61" s="4">
        <v>4</v>
      </c>
      <c r="D61" s="4" t="str">
        <f t="shared" si="0"/>
        <v>&lt;ion-item&gt;&lt;ion-label&gt;Cobijas Unidades&lt;/ion-label&gt;&lt;ion-badge slot=end&gt;4&lt;/ion-badge&gt;&lt;/ion-item&gt;</v>
      </c>
      <c r="F61" s="2" t="str">
        <f t="shared" si="1"/>
        <v>&lt;ion-label&gt;Cobijas Unidades&lt;/ion-label&gt;</v>
      </c>
    </row>
    <row r="62" spans="1:6" x14ac:dyDescent="0.15">
      <c r="A62" s="3" t="s">
        <v>98</v>
      </c>
      <c r="B62" s="4">
        <v>2</v>
      </c>
      <c r="D62" s="4" t="str">
        <f t="shared" si="0"/>
        <v>&lt;ion-item&gt;&lt;ion-label&gt;Collar de philadelphia talla L&lt;/ion-label&gt;&lt;ion-badge slot=end&gt;2&lt;/ion-badge&gt;&lt;/ion-item&gt;</v>
      </c>
      <c r="F62" s="2" t="str">
        <f t="shared" si="1"/>
        <v>&lt;ion-label&gt;Collar de philadelphia talla L&lt;/ion-label&gt;</v>
      </c>
    </row>
    <row r="63" spans="1:6" x14ac:dyDescent="0.15">
      <c r="A63" s="3" t="s">
        <v>99</v>
      </c>
      <c r="B63" s="4">
        <v>2</v>
      </c>
      <c r="D63" s="4" t="str">
        <f t="shared" si="0"/>
        <v>&lt;ion-item&gt;&lt;ion-label&gt;Collar de philadelphia talla M&lt;/ion-label&gt;&lt;ion-badge slot=end&gt;2&lt;/ion-badge&gt;&lt;/ion-item&gt;</v>
      </c>
      <c r="F63" s="2" t="str">
        <f t="shared" si="1"/>
        <v>&lt;ion-label&gt;Collar de philadelphia talla M&lt;/ion-label&gt;</v>
      </c>
    </row>
    <row r="64" spans="1:6" x14ac:dyDescent="0.15">
      <c r="A64" s="3" t="s">
        <v>100</v>
      </c>
      <c r="B64" s="4">
        <v>2</v>
      </c>
      <c r="D64" s="4" t="str">
        <f t="shared" si="0"/>
        <v>&lt;ion-item&gt;&lt;ion-label&gt;Collar philadelphia pediatrico S&lt;/ion-label&gt;&lt;ion-badge slot=end&gt;2&lt;/ion-badge&gt;&lt;/ion-item&gt;</v>
      </c>
      <c r="F64" s="2" t="str">
        <f t="shared" si="1"/>
        <v>&lt;ion-label&gt;Collar philadelphia pediatrico S&lt;/ion-label&gt;</v>
      </c>
    </row>
    <row r="65" spans="1:6" ht="22.5" x14ac:dyDescent="0.15">
      <c r="A65" s="3" t="s">
        <v>9</v>
      </c>
      <c r="B65" s="4">
        <v>2</v>
      </c>
      <c r="D65" s="4" t="str">
        <f t="shared" si="0"/>
        <v>&lt;ion-item&gt;&lt;ion-label&gt;Contenedores para la clasificacion y segregacion de los residuos generados&lt;/ion-label&gt;&lt;ion-badge slot=end&gt;2&lt;/ion-badge&gt;&lt;/ion-item&gt;</v>
      </c>
      <c r="F65" s="2" t="str">
        <f t="shared" si="1"/>
        <v>&lt;ion-label&gt;Contenedores para la clasificacion y segregacion de los residuos generados&lt;/ion-label&gt;</v>
      </c>
    </row>
    <row r="66" spans="1:6" x14ac:dyDescent="0.15">
      <c r="A66" s="3" t="s">
        <v>17</v>
      </c>
      <c r="B66" s="4">
        <v>1</v>
      </c>
      <c r="D66" s="4" t="str">
        <f t="shared" si="0"/>
        <v>&lt;ion-item&gt;&lt;ion-label&gt;DEA&lt;/ion-label&gt;&lt;ion-badge slot=end&gt;1&lt;/ion-badge&gt;&lt;/ion-item&gt;</v>
      </c>
      <c r="F66" s="2" t="str">
        <f t="shared" si="1"/>
        <v>&lt;ion-label&gt;DEA&lt;/ion-label&gt;</v>
      </c>
    </row>
    <row r="67" spans="1:6" x14ac:dyDescent="0.15">
      <c r="A67" s="3" t="s">
        <v>161</v>
      </c>
      <c r="B67" s="4">
        <v>1</v>
      </c>
      <c r="D67" s="4" t="str">
        <f t="shared" ref="D67:D130" si="2">+CONCATENATE("&lt;ion-item&gt;&lt;ion-label&gt;",A67,"&lt;/ion-label&gt;&lt;ion-badge slot=","end","&gt;",B67,"&lt;/ion-badge&gt;&lt;/ion-item&gt;")</f>
        <v>&lt;ion-item&gt;&lt;ion-label&gt;Desfibrilador Externo Automático * Unidad&lt;/ion-label&gt;&lt;ion-badge slot=end&gt;1&lt;/ion-badge&gt;&lt;/ion-item&gt;</v>
      </c>
      <c r="F67" s="2" t="str">
        <f t="shared" ref="F67:F130" si="3">+CONCATENATE("&lt;ion-label&gt;",A67,"&lt;/ion-label&gt;")</f>
        <v>&lt;ion-label&gt;Desfibrilador Externo Automático * Unidad&lt;/ion-label&gt;</v>
      </c>
    </row>
    <row r="68" spans="1:6" x14ac:dyDescent="0.15">
      <c r="A68" s="3" t="s">
        <v>55</v>
      </c>
      <c r="B68" s="4">
        <v>2</v>
      </c>
      <c r="D68" s="4" t="str">
        <f t="shared" si="2"/>
        <v>&lt;ion-item&gt;&lt;ion-label&gt;Dextrosa al 10% Bolsa x 500 ml&lt;/ion-label&gt;&lt;ion-badge slot=end&gt;2&lt;/ion-badge&gt;&lt;/ion-item&gt;</v>
      </c>
      <c r="F68" s="2" t="str">
        <f t="shared" si="3"/>
        <v>&lt;ion-label&gt;Dextrosa al 10% Bolsa x 500 ml&lt;/ion-label&gt;</v>
      </c>
    </row>
    <row r="69" spans="1:6" x14ac:dyDescent="0.15">
      <c r="A69" s="3" t="s">
        <v>153</v>
      </c>
      <c r="B69" s="4">
        <v>2</v>
      </c>
      <c r="D69" s="4" t="str">
        <f t="shared" si="2"/>
        <v>&lt;ion-item&gt;&lt;ion-label&gt;Dextrosa al 10% x 500cc Bolsas&lt;/ion-label&gt;&lt;ion-badge slot=end&gt;2&lt;/ion-badge&gt;&lt;/ion-item&gt;</v>
      </c>
      <c r="F69" s="2" t="str">
        <f t="shared" si="3"/>
        <v>&lt;ion-label&gt;Dextrosa al 10% x 500cc Bolsas&lt;/ion-label&gt;</v>
      </c>
    </row>
    <row r="70" spans="1:6" x14ac:dyDescent="0.15">
      <c r="A70" s="3" t="s">
        <v>56</v>
      </c>
      <c r="B70" s="4">
        <v>2</v>
      </c>
      <c r="D70" s="4" t="str">
        <f t="shared" si="2"/>
        <v>&lt;ion-item&gt;&lt;ion-label&gt;Dextrosa al 5% Bolsa x 500 ml&lt;/ion-label&gt;&lt;ion-badge slot=end&gt;2&lt;/ion-badge&gt;&lt;/ion-item&gt;</v>
      </c>
      <c r="F70" s="2" t="str">
        <f t="shared" si="3"/>
        <v>&lt;ion-label&gt;Dextrosa al 5% Bolsa x 500 ml&lt;/ion-label&gt;</v>
      </c>
    </row>
    <row r="71" spans="1:6" x14ac:dyDescent="0.15">
      <c r="A71" s="3" t="s">
        <v>148</v>
      </c>
      <c r="B71" s="4">
        <v>10</v>
      </c>
      <c r="D71" s="4" t="str">
        <f t="shared" si="2"/>
        <v>&lt;ion-item&gt;&lt;ion-label&gt;Diazepam x 10 mgs Ampollas&lt;/ion-label&gt;&lt;ion-badge slot=end&gt;10&lt;/ion-badge&gt;&lt;/ion-item&gt;</v>
      </c>
      <c r="F71" s="2" t="str">
        <f t="shared" si="3"/>
        <v>&lt;ion-label&gt;Diazepam x 10 mgs Ampollas&lt;/ion-label&gt;</v>
      </c>
    </row>
    <row r="72" spans="1:6" x14ac:dyDescent="0.15">
      <c r="A72" s="3" t="s">
        <v>143</v>
      </c>
      <c r="B72" s="4">
        <v>10</v>
      </c>
      <c r="D72" s="4" t="str">
        <f t="shared" si="2"/>
        <v>&lt;ion-item&gt;&lt;ion-label&gt;Diclofenaco x 75 mgs Ampolla&lt;/ion-label&gt;&lt;ion-badge slot=end&gt;10&lt;/ion-badge&gt;&lt;/ion-item&gt;</v>
      </c>
      <c r="F72" s="2" t="str">
        <f t="shared" si="3"/>
        <v>&lt;ion-label&gt;Diclofenaco x 75 mgs Ampolla&lt;/ion-label&gt;</v>
      </c>
    </row>
    <row r="73" spans="1:6" x14ac:dyDescent="0.15">
      <c r="A73" s="3" t="s">
        <v>132</v>
      </c>
      <c r="B73" s="4">
        <v>10</v>
      </c>
      <c r="D73" s="4" t="str">
        <f t="shared" si="2"/>
        <v>&lt;ion-item&gt;&lt;ion-label&gt;Difenilhidantoina x 250 mgs. Ampolla&lt;/ion-label&gt;&lt;ion-badge slot=end&gt;10&lt;/ion-badge&gt;&lt;/ion-item&gt;</v>
      </c>
      <c r="F73" s="2" t="str">
        <f t="shared" si="3"/>
        <v>&lt;ion-label&gt;Difenilhidantoina x 250 mgs. Ampolla&lt;/ion-label&gt;</v>
      </c>
    </row>
    <row r="74" spans="1:6" x14ac:dyDescent="0.15">
      <c r="A74" s="3" t="s">
        <v>128</v>
      </c>
      <c r="B74" s="4">
        <v>20</v>
      </c>
      <c r="D74" s="4" t="str">
        <f t="shared" si="2"/>
        <v>&lt;ion-item&gt;&lt;ion-label&gt;Dinitrato de isosorbide x 5 mgs Tabletas sublingual&lt;/ion-label&gt;&lt;ion-badge slot=end&gt;20&lt;/ion-badge&gt;&lt;/ion-item&gt;</v>
      </c>
      <c r="F74" s="2" t="str">
        <f t="shared" si="3"/>
        <v>&lt;ion-label&gt;Dinitrato de isosorbide x 5 mgs Tabletas sublingual&lt;/ion-label&gt;</v>
      </c>
    </row>
    <row r="75" spans="1:6" x14ac:dyDescent="0.15">
      <c r="A75" s="3" t="s">
        <v>119</v>
      </c>
      <c r="B75" s="4">
        <v>10</v>
      </c>
      <c r="D75" s="4" t="str">
        <f t="shared" si="2"/>
        <v>&lt;ion-item&gt;&lt;ion-label&gt;Dipirona x 1 gr Ampolla&lt;/ion-label&gt;&lt;ion-badge slot=end&gt;10&lt;/ion-badge&gt;&lt;/ion-item&gt;</v>
      </c>
      <c r="F75" s="2" t="str">
        <f t="shared" si="3"/>
        <v>&lt;ion-label&gt;Dipirona x 1 gr Ampolla&lt;/ion-label&gt;</v>
      </c>
    </row>
    <row r="76" spans="1:6" ht="22.5" x14ac:dyDescent="0.15">
      <c r="A76" s="3" t="s">
        <v>159</v>
      </c>
      <c r="B76" s="4">
        <v>1</v>
      </c>
      <c r="D76" s="4" t="str">
        <f t="shared" si="2"/>
        <v>&lt;ion-item&gt;&lt;ion-label&gt;Dispositivo Bolsa – Válvula – Máscara con reservorio para adulto (esterilizado) Unidad&lt;/ion-label&gt;&lt;ion-badge slot=end&gt;1&lt;/ion-badge&gt;&lt;/ion-item&gt;</v>
      </c>
      <c r="F76" s="2" t="str">
        <f t="shared" si="3"/>
        <v>&lt;ion-label&gt;Dispositivo Bolsa – Válvula – Máscara con reservorio para adulto (esterilizado) Unidad&lt;/ion-label&gt;</v>
      </c>
    </row>
    <row r="77" spans="1:6" ht="22.5" x14ac:dyDescent="0.15">
      <c r="A77" s="3" t="s">
        <v>160</v>
      </c>
      <c r="B77" s="4">
        <v>1</v>
      </c>
      <c r="D77" s="4" t="str">
        <f t="shared" si="2"/>
        <v>&lt;ion-item&gt;&lt;ion-label&gt;Dispositivo Bolsa – Válvula – Máscara con reservorio pediátrico (esterilizado) Unidad&lt;/ion-label&gt;&lt;ion-badge slot=end&gt;1&lt;/ion-badge&gt;&lt;/ion-item&gt;</v>
      </c>
      <c r="F77" s="2" t="str">
        <f t="shared" si="3"/>
        <v>&lt;ion-label&gt;Dispositivo Bolsa – Válvula – Máscara con reservorio pediátrico (esterilizado) Unidad&lt;/ion-label&gt;</v>
      </c>
    </row>
    <row r="78" spans="1:6" x14ac:dyDescent="0.15">
      <c r="A78" s="3" t="s">
        <v>78</v>
      </c>
      <c r="B78" s="4">
        <v>2</v>
      </c>
      <c r="D78" s="4" t="str">
        <f t="shared" si="2"/>
        <v>&lt;ion-item&gt;&lt;ion-label&gt;Equipo BVM adulto&lt;/ion-label&gt;&lt;ion-badge slot=end&gt;2&lt;/ion-badge&gt;&lt;/ion-item&gt;</v>
      </c>
      <c r="F78" s="2" t="str">
        <f t="shared" si="3"/>
        <v>&lt;ion-label&gt;Equipo BVM adulto&lt;/ion-label&gt;</v>
      </c>
    </row>
    <row r="79" spans="1:6" x14ac:dyDescent="0.15">
      <c r="A79" s="3" t="s">
        <v>84</v>
      </c>
      <c r="B79" s="4">
        <v>1</v>
      </c>
      <c r="D79" s="4" t="str">
        <f t="shared" si="2"/>
        <v>&lt;ion-item&gt;&lt;ion-label&gt;Equipo BVM neo&lt;/ion-label&gt;&lt;ion-badge slot=end&gt;1&lt;/ion-badge&gt;&lt;/ion-item&gt;</v>
      </c>
      <c r="F79" s="2" t="str">
        <f t="shared" si="3"/>
        <v>&lt;ion-label&gt;Equipo BVM neo&lt;/ion-label&gt;</v>
      </c>
    </row>
    <row r="80" spans="1:6" x14ac:dyDescent="0.15">
      <c r="A80" s="3" t="s">
        <v>83</v>
      </c>
      <c r="B80" s="4">
        <v>2</v>
      </c>
      <c r="D80" s="4" t="str">
        <f t="shared" si="2"/>
        <v>&lt;ion-item&gt;&lt;ion-label&gt;Equipo BVM ped&lt;/ion-label&gt;&lt;ion-badge slot=end&gt;2&lt;/ion-badge&gt;&lt;/ion-item&gt;</v>
      </c>
      <c r="F80" s="2" t="str">
        <f t="shared" si="3"/>
        <v>&lt;ion-label&gt;Equipo BVM ped&lt;/ion-label&gt;</v>
      </c>
    </row>
    <row r="81" spans="1:6" x14ac:dyDescent="0.15">
      <c r="A81" s="3" t="s">
        <v>67</v>
      </c>
      <c r="B81" s="4">
        <v>20</v>
      </c>
      <c r="D81" s="4" t="str">
        <f t="shared" si="2"/>
        <v>&lt;ion-item&gt;&lt;ion-label&gt;Equipo de macrogoteo&lt;/ion-label&gt;&lt;ion-badge slot=end&gt;20&lt;/ion-badge&gt;&lt;/ion-item&gt;</v>
      </c>
      <c r="F81" s="2" t="str">
        <f t="shared" si="3"/>
        <v>&lt;ion-label&gt;Equipo de macrogoteo&lt;/ion-label&gt;</v>
      </c>
    </row>
    <row r="82" spans="1:6" x14ac:dyDescent="0.15">
      <c r="A82" s="3" t="s">
        <v>68</v>
      </c>
      <c r="B82" s="4">
        <v>5</v>
      </c>
      <c r="D82" s="4" t="str">
        <f t="shared" si="2"/>
        <v>&lt;ion-item&gt;&lt;ion-label&gt;Equipo de microgoteo&lt;/ion-label&gt;&lt;ion-badge slot=end&gt;5&lt;/ion-badge&gt;&lt;/ion-item&gt;</v>
      </c>
      <c r="F82" s="2" t="str">
        <f t="shared" si="3"/>
        <v>&lt;ion-label&gt;Equipo de microgoteo&lt;/ion-label&gt;</v>
      </c>
    </row>
    <row r="83" spans="1:6" x14ac:dyDescent="0.15">
      <c r="A83" s="3" t="s">
        <v>20</v>
      </c>
      <c r="B83" s="4">
        <v>1</v>
      </c>
      <c r="D83" s="4" t="str">
        <f t="shared" si="2"/>
        <v>&lt;ion-item&gt;&lt;ion-label&gt;Equipo de parto&lt;/ion-label&gt;&lt;ion-badge slot=end&gt;1&lt;/ion-badge&gt;&lt;/ion-item&gt;</v>
      </c>
      <c r="F83" s="2" t="str">
        <f t="shared" si="3"/>
        <v>&lt;ion-label&gt;Equipo de parto&lt;/ion-label&gt;</v>
      </c>
    </row>
    <row r="84" spans="1:6" x14ac:dyDescent="0.15">
      <c r="A84" s="3" t="s">
        <v>34</v>
      </c>
      <c r="B84" s="4">
        <v>1</v>
      </c>
      <c r="D84" s="4" t="str">
        <f t="shared" si="2"/>
        <v>&lt;ion-item&gt;&lt;ion-label&gt;Esparadrapo (rollo) o fixomull&lt;/ion-label&gt;&lt;ion-badge slot=end&gt;1&lt;/ion-badge&gt;&lt;/ion-item&gt;</v>
      </c>
      <c r="F84" s="2" t="str">
        <f t="shared" si="3"/>
        <v>&lt;ion-label&gt;Esparadrapo (rollo) o fixomull&lt;/ion-label&gt;</v>
      </c>
    </row>
    <row r="85" spans="1:6" x14ac:dyDescent="0.15">
      <c r="A85" s="3" t="s">
        <v>176</v>
      </c>
      <c r="B85" s="4">
        <v>1</v>
      </c>
      <c r="D85" s="4" t="str">
        <f t="shared" si="2"/>
        <v>&lt;ion-item&gt;&lt;ion-label&gt;Esparadrapo adhesivo&lt;/ion-label&gt;&lt;ion-badge slot=end&gt;1&lt;/ion-badge&gt;&lt;/ion-item&gt;</v>
      </c>
      <c r="F85" s="2" t="str">
        <f t="shared" si="3"/>
        <v>&lt;ion-label&gt;Esparadrapo adhesivo&lt;/ion-label&gt;</v>
      </c>
    </row>
    <row r="86" spans="1:6" x14ac:dyDescent="0.15">
      <c r="A86" s="3" t="s">
        <v>177</v>
      </c>
      <c r="B86" s="4">
        <v>1</v>
      </c>
      <c r="D86" s="4" t="str">
        <f t="shared" si="2"/>
        <v>&lt;ion-item&gt;&lt;ion-label&gt;Esparadrapo micropore&lt;/ion-label&gt;&lt;ion-badge slot=end&gt;1&lt;/ion-badge&gt;&lt;/ion-item&gt;</v>
      </c>
      <c r="F86" s="2" t="str">
        <f t="shared" si="3"/>
        <v>&lt;ion-label&gt;Esparadrapo micropore&lt;/ion-label&gt;</v>
      </c>
    </row>
    <row r="87" spans="1:6" x14ac:dyDescent="0.15">
      <c r="A87" s="3" t="s">
        <v>178</v>
      </c>
      <c r="B87" s="4">
        <v>1</v>
      </c>
      <c r="D87" s="4" t="str">
        <f t="shared" si="2"/>
        <v>&lt;ion-item&gt;&lt;ion-label&gt;Equipo de pequeña CX&lt;/ion-label&gt;&lt;ion-badge slot=end&gt;1&lt;/ion-badge&gt;&lt;/ion-item&gt;</v>
      </c>
      <c r="F87" s="2" t="str">
        <f t="shared" si="3"/>
        <v>&lt;ion-label&gt;Equipo de pequeña CX&lt;/ion-label&gt;</v>
      </c>
    </row>
    <row r="88" spans="1:6" x14ac:dyDescent="0.15">
      <c r="A88" s="3" t="s">
        <v>11</v>
      </c>
      <c r="B88" s="4">
        <v>1</v>
      </c>
      <c r="D88" s="4" t="str">
        <f t="shared" si="2"/>
        <v>&lt;ion-item&gt;&lt;ion-label&gt;Extension de 30 metros&lt;/ion-label&gt;&lt;ion-badge slot=end&gt;1&lt;/ion-badge&gt;&lt;/ion-item&gt;</v>
      </c>
      <c r="F88" s="2" t="str">
        <f t="shared" si="3"/>
        <v>&lt;ion-label&gt;Extension de 30 metros&lt;/ion-label&gt;</v>
      </c>
    </row>
    <row r="89" spans="1:6" ht="12.75" x14ac:dyDescent="0.15">
      <c r="A89" s="3" t="s">
        <v>179</v>
      </c>
      <c r="B89" s="4">
        <v>2</v>
      </c>
      <c r="D89" s="4" t="str">
        <f t="shared" si="2"/>
        <v>&lt;ion-item&gt;&lt;ion-label&gt;Extensiones de O2&lt;/ion-label&gt;&lt;ion-badge slot=end&gt;2&lt;/ion-badge&gt;&lt;/ion-item&gt;</v>
      </c>
      <c r="F89" s="2" t="str">
        <f t="shared" si="3"/>
        <v>&lt;ion-label&gt;Extensiones de O2&lt;/ion-label&gt;</v>
      </c>
    </row>
    <row r="90" spans="1:6" x14ac:dyDescent="0.15">
      <c r="A90" s="3" t="s">
        <v>131</v>
      </c>
      <c r="B90" s="4">
        <v>10</v>
      </c>
      <c r="D90" s="4" t="str">
        <f t="shared" si="2"/>
        <v>&lt;ion-item&gt;&lt;ion-label&gt;Fenobarbital x 200 mgs. Ampolla&lt;/ion-label&gt;&lt;ion-badge slot=end&gt;10&lt;/ion-badge&gt;&lt;/ion-item&gt;</v>
      </c>
      <c r="F90" s="2" t="str">
        <f t="shared" si="3"/>
        <v>&lt;ion-label&gt;Fenobarbital x 200 mgs. Ampolla&lt;/ion-label&gt;</v>
      </c>
    </row>
    <row r="91" spans="1:6" x14ac:dyDescent="0.15">
      <c r="A91" s="3" t="s">
        <v>180</v>
      </c>
      <c r="B91" s="4">
        <v>1</v>
      </c>
      <c r="D91" s="4" t="str">
        <f t="shared" si="2"/>
        <v>&lt;ion-item&gt;&lt;ion-label&gt;Fonendoscopio adulto&lt;/ion-label&gt;&lt;ion-badge slot=end&gt;1&lt;/ion-badge&gt;&lt;/ion-item&gt;</v>
      </c>
      <c r="F91" s="2" t="str">
        <f t="shared" si="3"/>
        <v>&lt;ion-label&gt;Fonendoscopio adulto&lt;/ion-label&gt;</v>
      </c>
    </row>
    <row r="92" spans="1:6" x14ac:dyDescent="0.15">
      <c r="A92" s="3" t="s">
        <v>142</v>
      </c>
      <c r="B92" s="4">
        <v>10</v>
      </c>
      <c r="D92" s="4" t="str">
        <f t="shared" si="2"/>
        <v>&lt;ion-item&gt;&lt;ion-label&gt;Furosemida x 20 mgs Ampollas&lt;/ion-label&gt;&lt;ion-badge slot=end&gt;10&lt;/ion-badge&gt;&lt;/ion-item&gt;</v>
      </c>
      <c r="F92" s="2" t="str">
        <f t="shared" si="3"/>
        <v>&lt;ion-label&gt;Furosemida x 20 mgs Ampollas&lt;/ion-label&gt;</v>
      </c>
    </row>
    <row r="93" spans="1:6" x14ac:dyDescent="0.15">
      <c r="A93" s="3" t="s">
        <v>41</v>
      </c>
      <c r="B93" s="4">
        <v>1</v>
      </c>
      <c r="D93" s="4" t="str">
        <f t="shared" si="2"/>
        <v>&lt;ion-item&gt;&lt;ion-label&gt;Gafas de proteccion industrial&lt;/ion-label&gt;&lt;ion-badge slot=end&gt;1&lt;/ion-badge&gt;&lt;/ion-item&gt;</v>
      </c>
      <c r="F93" s="2" t="str">
        <f t="shared" si="3"/>
        <v>&lt;ion-label&gt;Gafas de proteccion industrial&lt;/ion-label&gt;</v>
      </c>
    </row>
    <row r="94" spans="1:6" x14ac:dyDescent="0.15">
      <c r="A94" s="3" t="s">
        <v>181</v>
      </c>
      <c r="B94" s="4">
        <v>4</v>
      </c>
      <c r="D94" s="4" t="str">
        <f t="shared" si="2"/>
        <v>&lt;ion-item&gt;&lt;ion-label&gt;Gafas de protección&lt;/ion-label&gt;&lt;ion-badge slot=end&gt;4&lt;/ion-badge&gt;&lt;/ion-item&gt;</v>
      </c>
      <c r="F94" s="2" t="str">
        <f t="shared" si="3"/>
        <v>&lt;ion-label&gt;Gafas de protección&lt;/ion-label&gt;</v>
      </c>
    </row>
    <row r="95" spans="1:6" x14ac:dyDescent="0.15">
      <c r="A95" s="3" t="s">
        <v>46</v>
      </c>
      <c r="B95" s="4">
        <v>2</v>
      </c>
      <c r="D95" s="4" t="str">
        <f t="shared" si="2"/>
        <v>&lt;ion-item&gt;&lt;ion-label&gt;Galon x 5 litros agua mineral&lt;/ion-label&gt;&lt;ion-badge slot=end&gt;2&lt;/ion-badge&gt;&lt;/ion-item&gt;</v>
      </c>
      <c r="F95" s="2" t="str">
        <f t="shared" si="3"/>
        <v>&lt;ion-label&gt;Galon x 5 litros agua mineral&lt;/ion-label&gt;</v>
      </c>
    </row>
    <row r="96" spans="1:6" x14ac:dyDescent="0.15">
      <c r="A96" s="3" t="s">
        <v>35</v>
      </c>
      <c r="B96" s="4">
        <v>1</v>
      </c>
      <c r="D96" s="4" t="str">
        <f t="shared" si="2"/>
        <v>&lt;ion-item&gt;&lt;ion-label&gt;Gasas esteriles paquete&lt;/ion-label&gt;&lt;ion-badge slot=end&gt;1&lt;/ion-badge&gt;&lt;/ion-item&gt;</v>
      </c>
      <c r="F96" s="2" t="str">
        <f t="shared" si="3"/>
        <v>&lt;ion-label&gt;Gasas esteriles paquete&lt;/ion-label&gt;</v>
      </c>
    </row>
    <row r="97" spans="1:6" x14ac:dyDescent="0.15">
      <c r="A97" s="3" t="s">
        <v>19</v>
      </c>
      <c r="B97" s="4">
        <v>1</v>
      </c>
      <c r="D97" s="4" t="str">
        <f t="shared" si="2"/>
        <v>&lt;ion-item&gt;&lt;ion-label&gt;Glucometro&lt;/ion-label&gt;&lt;ion-badge slot=end&gt;1&lt;/ion-badge&gt;&lt;/ion-item&gt;</v>
      </c>
      <c r="F97" s="2" t="str">
        <f t="shared" si="3"/>
        <v>&lt;ion-label&gt;Glucometro&lt;/ion-label&gt;</v>
      </c>
    </row>
    <row r="98" spans="1:6" x14ac:dyDescent="0.15">
      <c r="A98" s="3" t="s">
        <v>36</v>
      </c>
      <c r="B98" s="4">
        <v>2</v>
      </c>
      <c r="D98" s="4" t="str">
        <f t="shared" si="2"/>
        <v>&lt;ion-item&gt;&lt;ion-label&gt;Guantes de manejo "caja"&lt;/ion-label&gt;&lt;ion-badge slot=end&gt;2&lt;/ion-badge&gt;&lt;/ion-item&gt;</v>
      </c>
      <c r="F98" s="2" t="str">
        <f t="shared" si="3"/>
        <v>&lt;ion-label&gt;Guantes de manejo "caja"&lt;/ion-label&gt;</v>
      </c>
    </row>
    <row r="99" spans="1:6" x14ac:dyDescent="0.15">
      <c r="A99" s="3" t="s">
        <v>40</v>
      </c>
      <c r="B99" s="4">
        <v>2</v>
      </c>
      <c r="D99" s="4" t="str">
        <f t="shared" si="2"/>
        <v>&lt;ion-item&gt;&lt;ion-label&gt;Guantes de nitrilo (par)&lt;/ion-label&gt;&lt;ion-badge slot=end&gt;2&lt;/ion-badge&gt;&lt;/ion-item&gt;</v>
      </c>
      <c r="F99" s="2" t="str">
        <f t="shared" si="3"/>
        <v>&lt;ion-label&gt;Guantes de nitrilo (par)&lt;/ion-label&gt;</v>
      </c>
    </row>
    <row r="100" spans="1:6" x14ac:dyDescent="0.15">
      <c r="A100" s="3" t="s">
        <v>182</v>
      </c>
      <c r="B100" s="4">
        <v>100</v>
      </c>
      <c r="D100" s="4" t="str">
        <f t="shared" si="2"/>
        <v>&lt;ion-item&gt;&lt;ion-label&gt;Guantes desechables medianos&lt;/ion-label&gt;&lt;ion-badge slot=end&gt;100&lt;/ion-badge&gt;&lt;/ion-item&gt;</v>
      </c>
      <c r="F100" s="2" t="str">
        <f t="shared" si="3"/>
        <v>&lt;ion-label&gt;Guantes desechables medianos&lt;/ion-label&gt;</v>
      </c>
    </row>
    <row r="101" spans="1:6" x14ac:dyDescent="0.15">
      <c r="A101" s="3" t="s">
        <v>109</v>
      </c>
      <c r="B101" s="4">
        <v>4</v>
      </c>
      <c r="D101" s="4" t="str">
        <f t="shared" si="2"/>
        <v>&lt;ion-item&gt;&lt;ion-label&gt;Guantes esteriles&lt;/ion-label&gt;&lt;ion-badge slot=end&gt;4&lt;/ion-badge&gt;&lt;/ion-item&gt;</v>
      </c>
      <c r="F101" s="2" t="str">
        <f t="shared" si="3"/>
        <v>&lt;ion-label&gt;Guantes esteriles&lt;/ion-label&gt;</v>
      </c>
    </row>
    <row r="102" spans="1:6" x14ac:dyDescent="0.15">
      <c r="A102" s="3" t="s">
        <v>140</v>
      </c>
      <c r="B102" s="4">
        <v>5</v>
      </c>
      <c r="D102" s="4" t="str">
        <f t="shared" si="2"/>
        <v>&lt;ion-item&gt;&lt;ion-label&gt;Haloperidol x 5 mgs Ampollas&lt;/ion-label&gt;&lt;ion-badge slot=end&gt;5&lt;/ion-badge&gt;&lt;/ion-item&gt;</v>
      </c>
      <c r="F102" s="2" t="str">
        <f t="shared" si="3"/>
        <v>&lt;ion-label&gt;Haloperidol x 5 mgs Ampollas&lt;/ion-label&gt;</v>
      </c>
    </row>
    <row r="103" spans="1:6" x14ac:dyDescent="0.15">
      <c r="A103" s="3" t="s">
        <v>145</v>
      </c>
      <c r="B103" s="4">
        <v>10</v>
      </c>
      <c r="D103" s="4" t="str">
        <f t="shared" si="2"/>
        <v>&lt;ion-item&gt;&lt;ion-label&gt;Hidro Cortisona x 100 mgs Ampolla&lt;/ion-label&gt;&lt;ion-badge slot=end&gt;10&lt;/ion-badge&gt;&lt;/ion-item&gt;</v>
      </c>
      <c r="F103" s="2" t="str">
        <f t="shared" si="3"/>
        <v>&lt;ion-label&gt;Hidro Cortisona x 100 mgs Ampolla&lt;/ion-label&gt;</v>
      </c>
    </row>
    <row r="104" spans="1:6" x14ac:dyDescent="0.15">
      <c r="A104" s="3" t="s">
        <v>139</v>
      </c>
      <c r="B104" s="4">
        <v>5</v>
      </c>
      <c r="D104" s="4" t="str">
        <f t="shared" si="2"/>
        <v>&lt;ion-item&gt;&lt;ion-label&gt;Hidroxicina x 50 mgs. Ampolla&lt;/ion-label&gt;&lt;ion-badge slot=end&gt;5&lt;/ion-badge&gt;&lt;/ion-item&gt;</v>
      </c>
      <c r="F104" s="2" t="str">
        <f t="shared" si="3"/>
        <v>&lt;ion-label&gt;Hidroxicina x 50 mgs. Ampolla&lt;/ion-label&gt;</v>
      </c>
    </row>
    <row r="105" spans="1:6" x14ac:dyDescent="0.15">
      <c r="A105" s="3" t="s">
        <v>125</v>
      </c>
      <c r="B105" s="4">
        <v>1</v>
      </c>
      <c r="D105" s="4" t="str">
        <f t="shared" si="2"/>
        <v>&lt;ion-item&gt;&lt;ion-label&gt;Hidróxido de aluminio Frasco Suspensión&lt;/ion-label&gt;&lt;ion-badge slot=end&gt;1&lt;/ion-badge&gt;&lt;/ion-item&gt;</v>
      </c>
      <c r="F105" s="2" t="str">
        <f t="shared" si="3"/>
        <v>&lt;ion-label&gt;Hidróxido de aluminio Frasco Suspensión&lt;/ion-label&gt;</v>
      </c>
    </row>
    <row r="106" spans="1:6" x14ac:dyDescent="0.15">
      <c r="A106" s="3" t="s">
        <v>162</v>
      </c>
      <c r="B106" s="4">
        <v>1</v>
      </c>
      <c r="D106" s="4" t="str">
        <f t="shared" si="2"/>
        <v>&lt;ion-item&gt;&lt;ion-label&gt;Hojas laringoscopio curvas y rectas adulto Unidad x cada una&lt;/ion-label&gt;&lt;ion-badge slot=end&gt;1&lt;/ion-badge&gt;&lt;/ion-item&gt;</v>
      </c>
      <c r="F106" s="2" t="str">
        <f t="shared" si="3"/>
        <v>&lt;ion-label&gt;Hojas laringoscopio curvas y rectas adulto Unidad x cada una&lt;/ion-label&gt;</v>
      </c>
    </row>
    <row r="107" spans="1:6" x14ac:dyDescent="0.15">
      <c r="A107" s="3" t="s">
        <v>163</v>
      </c>
      <c r="B107" s="4">
        <v>1</v>
      </c>
      <c r="D107" s="4" t="str">
        <f t="shared" si="2"/>
        <v>&lt;ion-item&gt;&lt;ion-label&gt;Hojas laringoscopio curvas y rectas pediátricos Unidad x cada una&lt;/ion-label&gt;&lt;ion-badge slot=end&gt;1&lt;/ion-badge&gt;&lt;/ion-item&gt;</v>
      </c>
      <c r="F107" s="2" t="str">
        <f t="shared" si="3"/>
        <v>&lt;ion-label&gt;Hojas laringoscopio curvas y rectas pediátricos Unidad x cada una&lt;/ion-label&gt;</v>
      </c>
    </row>
    <row r="108" spans="1:6" x14ac:dyDescent="0.15">
      <c r="A108" s="3" t="s">
        <v>79</v>
      </c>
      <c r="B108" s="4">
        <v>2</v>
      </c>
      <c r="D108" s="4" t="str">
        <f t="shared" si="2"/>
        <v>&lt;ion-item&gt;&lt;ion-label&gt;Humidificadores&lt;/ion-label&gt;&lt;ion-badge slot=end&gt;2&lt;/ion-badge&gt;&lt;/ion-item&gt;</v>
      </c>
      <c r="F108" s="2" t="str">
        <f t="shared" si="3"/>
        <v>&lt;ion-label&gt;Humidificadores&lt;/ion-label&gt;</v>
      </c>
    </row>
    <row r="109" spans="1:6" x14ac:dyDescent="0.15">
      <c r="A109" s="3" t="s">
        <v>80</v>
      </c>
      <c r="B109" s="4">
        <v>2</v>
      </c>
      <c r="D109" s="4" t="str">
        <f t="shared" si="2"/>
        <v>&lt;ion-item&gt;&lt;ion-label&gt;Humidificadores ventury&lt;/ion-label&gt;&lt;ion-badge slot=end&gt;2&lt;/ion-badge&gt;&lt;/ion-item&gt;</v>
      </c>
      <c r="F109" s="2" t="str">
        <f t="shared" si="3"/>
        <v>&lt;ion-label&gt;Humidificadores ventury&lt;/ion-label&gt;</v>
      </c>
    </row>
    <row r="110" spans="1:6" x14ac:dyDescent="0.15">
      <c r="A110" s="3" t="s">
        <v>101</v>
      </c>
      <c r="B110" s="4">
        <v>1</v>
      </c>
      <c r="D110" s="4" t="str">
        <f t="shared" si="2"/>
        <v>&lt;ion-item&gt;&lt;ion-label&gt;Inmovilizador de extremidades&lt;/ion-label&gt;&lt;ion-badge slot=end&gt;1&lt;/ion-badge&gt;&lt;/ion-item&gt;</v>
      </c>
      <c r="F110" s="2" t="str">
        <f t="shared" si="3"/>
        <v>&lt;ion-label&gt;Inmovilizador de extremidades&lt;/ion-label&gt;</v>
      </c>
    </row>
    <row r="111" spans="1:6" ht="22.5" x14ac:dyDescent="0.15">
      <c r="A111" s="3" t="s">
        <v>164</v>
      </c>
      <c r="B111" s="4">
        <v>2</v>
      </c>
      <c r="D111" s="4" t="str">
        <f t="shared" si="2"/>
        <v>&lt;ion-item&gt;&lt;ion-label&gt;Inmovilizadores de extremidades (cuello, miembros superiores e inferiores) Unidad x cada uno&lt;/ion-label&gt;&lt;ion-badge slot=end&gt;2&lt;/ion-badge&gt;&lt;/ion-item&gt;</v>
      </c>
      <c r="F111" s="2" t="str">
        <f t="shared" si="3"/>
        <v>&lt;ion-label&gt;Inmovilizadores de extremidades (cuello, miembros superiores e inferiores) Unidad x cada uno&lt;/ion-label&gt;</v>
      </c>
    </row>
    <row r="112" spans="1:6" x14ac:dyDescent="0.15">
      <c r="A112" s="3" t="s">
        <v>10</v>
      </c>
      <c r="B112" s="4">
        <v>1</v>
      </c>
      <c r="D112" s="4" t="str">
        <f t="shared" si="2"/>
        <v>&lt;ion-item&gt;&lt;ion-label&gt;Inversor de corriente&lt;/ion-label&gt;&lt;ion-badge slot=end&gt;1&lt;/ion-badge&gt;&lt;/ion-item&gt;</v>
      </c>
      <c r="F112" s="2" t="str">
        <f t="shared" si="3"/>
        <v>&lt;ion-label&gt;Inversor de corriente&lt;/ion-label&gt;</v>
      </c>
    </row>
    <row r="113" spans="1:6" x14ac:dyDescent="0.15">
      <c r="A113" s="3" t="s">
        <v>47</v>
      </c>
      <c r="B113" s="4">
        <v>1</v>
      </c>
      <c r="D113" s="4" t="str">
        <f t="shared" si="2"/>
        <v>&lt;ion-item&gt;&lt;ion-label&gt;Jabon liquido de tocador x 500&lt;/ion-label&gt;&lt;ion-badge slot=end&gt;1&lt;/ion-badge&gt;&lt;/ion-item&gt;</v>
      </c>
      <c r="F113" s="2" t="str">
        <f t="shared" si="3"/>
        <v>&lt;ion-label&gt;Jabon liquido de tocador x 500&lt;/ion-label&gt;</v>
      </c>
    </row>
    <row r="114" spans="1:6" x14ac:dyDescent="0.15">
      <c r="A114" s="3" t="s">
        <v>110</v>
      </c>
      <c r="B114" s="4">
        <v>1</v>
      </c>
      <c r="D114" s="4" t="str">
        <f t="shared" si="2"/>
        <v>&lt;ion-item&gt;&lt;ion-label&gt;Jabon para manos&lt;/ion-label&gt;&lt;ion-badge slot=end&gt;1&lt;/ion-badge&gt;&lt;/ion-item&gt;</v>
      </c>
      <c r="F114" s="2" t="str">
        <f t="shared" si="3"/>
        <v>&lt;ion-label&gt;Jabon para manos&lt;/ion-label&gt;</v>
      </c>
    </row>
    <row r="115" spans="1:6" x14ac:dyDescent="0.15">
      <c r="A115" s="3" t="s">
        <v>69</v>
      </c>
      <c r="B115" s="4">
        <v>3</v>
      </c>
      <c r="D115" s="4" t="str">
        <f t="shared" si="2"/>
        <v>&lt;ion-item&gt;&lt;ion-label&gt;Jeringa 1CC&lt;/ion-label&gt;&lt;ion-badge slot=end&gt;3&lt;/ion-badge&gt;&lt;/ion-item&gt;</v>
      </c>
      <c r="F115" s="2" t="str">
        <f t="shared" si="3"/>
        <v>&lt;ion-label&gt;Jeringa 1CC&lt;/ion-label&gt;</v>
      </c>
    </row>
    <row r="116" spans="1:6" x14ac:dyDescent="0.15">
      <c r="A116" s="3" t="s">
        <v>70</v>
      </c>
      <c r="B116" s="4">
        <v>3</v>
      </c>
      <c r="D116" s="4" t="str">
        <f t="shared" si="2"/>
        <v>&lt;ion-item&gt;&lt;ion-label&gt;Jeringa 20CC&lt;/ion-label&gt;&lt;ion-badge slot=end&gt;3&lt;/ion-badge&gt;&lt;/ion-item&gt;</v>
      </c>
      <c r="F116" s="2" t="str">
        <f t="shared" si="3"/>
        <v>&lt;ion-label&gt;Jeringa 20CC&lt;/ion-label&gt;</v>
      </c>
    </row>
    <row r="117" spans="1:6" x14ac:dyDescent="0.15">
      <c r="A117" s="3" t="s">
        <v>185</v>
      </c>
      <c r="B117" s="4">
        <v>2</v>
      </c>
      <c r="D117" s="4" t="str">
        <f t="shared" si="2"/>
        <v>&lt;ion-item&gt;&lt;ion-label&gt;Jeringa desechable x 30 cc&lt;/ion-label&gt;&lt;ion-badge slot=end&gt;2&lt;/ion-badge&gt;&lt;/ion-item&gt;</v>
      </c>
      <c r="F117" s="2" t="str">
        <f t="shared" si="3"/>
        <v>&lt;ion-label&gt;Jeringa desechable x 30 cc&lt;/ion-label&gt;</v>
      </c>
    </row>
    <row r="118" spans="1:6" x14ac:dyDescent="0.15">
      <c r="A118" s="3" t="s">
        <v>71</v>
      </c>
      <c r="B118" s="4">
        <v>8</v>
      </c>
      <c r="D118" s="4" t="str">
        <f t="shared" si="2"/>
        <v>&lt;ion-item&gt;&lt;ion-label&gt;Jeringas de 10CC&lt;/ion-label&gt;&lt;ion-badge slot=end&gt;8&lt;/ion-badge&gt;&lt;/ion-item&gt;</v>
      </c>
      <c r="F118" s="2" t="str">
        <f t="shared" si="3"/>
        <v>&lt;ion-label&gt;Jeringas de 10CC&lt;/ion-label&gt;</v>
      </c>
    </row>
    <row r="119" spans="1:6" x14ac:dyDescent="0.15">
      <c r="A119" s="3" t="s">
        <v>72</v>
      </c>
      <c r="B119" s="4">
        <v>8</v>
      </c>
      <c r="D119" s="4" t="str">
        <f t="shared" si="2"/>
        <v>&lt;ion-item&gt;&lt;ion-label&gt;Jeringas de 5CC&lt;/ion-label&gt;&lt;ion-badge slot=end&gt;8&lt;/ion-badge&gt;&lt;/ion-item&gt;</v>
      </c>
      <c r="F119" s="2" t="str">
        <f t="shared" si="3"/>
        <v>&lt;ion-label&gt;Jeringas de 5CC&lt;/ion-label&gt;</v>
      </c>
    </row>
    <row r="120" spans="1:6" x14ac:dyDescent="0.15">
      <c r="A120" s="3" t="s">
        <v>183</v>
      </c>
      <c r="B120" s="4">
        <v>10</v>
      </c>
      <c r="D120" s="4" t="str">
        <f t="shared" si="2"/>
        <v>&lt;ion-item&gt;&lt;ion-label&gt;Jeringas desechables x 10 CC&lt;/ion-label&gt;&lt;ion-badge slot=end&gt;10&lt;/ion-badge&gt;&lt;/ion-item&gt;</v>
      </c>
      <c r="F120" s="2" t="str">
        <f t="shared" si="3"/>
        <v>&lt;ion-label&gt;Jeringas desechables x 10 CC&lt;/ion-label&gt;</v>
      </c>
    </row>
    <row r="121" spans="1:6" x14ac:dyDescent="0.15">
      <c r="A121" s="3" t="s">
        <v>184</v>
      </c>
      <c r="B121" s="4">
        <v>30</v>
      </c>
      <c r="D121" s="4" t="str">
        <f t="shared" si="2"/>
        <v>&lt;ion-item&gt;&lt;ion-label&gt;Jeringas desechables x 5 CC&lt;/ion-label&gt;&lt;ion-badge slot=end&gt;30&lt;/ion-badge&gt;&lt;/ion-item&gt;</v>
      </c>
      <c r="F121" s="2" t="str">
        <f t="shared" si="3"/>
        <v>&lt;ion-label&gt;Jeringas desechables x 5 CC&lt;/ion-label&gt;</v>
      </c>
    </row>
    <row r="122" spans="1:6" x14ac:dyDescent="0.15">
      <c r="A122" s="3" t="s">
        <v>118</v>
      </c>
      <c r="B122" s="4">
        <v>10</v>
      </c>
      <c r="D122" s="4" t="str">
        <f t="shared" si="2"/>
        <v>&lt;ion-item&gt;&lt;ion-label&gt;Ketorolaco x 30 mgs y/o Diclofenaco x75 mg Ampolla&lt;/ion-label&gt;&lt;ion-badge slot=end&gt;10&lt;/ion-badge&gt;&lt;/ion-item&gt;</v>
      </c>
      <c r="F122" s="2" t="str">
        <f t="shared" si="3"/>
        <v>&lt;ion-label&gt;Ketorolaco x 30 mgs y/o Diclofenaco x75 mg Ampolla&lt;/ion-label&gt;</v>
      </c>
    </row>
    <row r="123" spans="1:6" x14ac:dyDescent="0.15">
      <c r="A123" s="3" t="s">
        <v>81</v>
      </c>
      <c r="B123" s="4">
        <v>3</v>
      </c>
      <c r="D123" s="4" t="str">
        <f t="shared" si="2"/>
        <v>&lt;ion-item&gt;&lt;ion-label&gt;Kit micronebulizador adul&lt;/ion-label&gt;&lt;ion-badge slot=end&gt;3&lt;/ion-badge&gt;&lt;/ion-item&gt;</v>
      </c>
      <c r="F123" s="2" t="str">
        <f t="shared" si="3"/>
        <v>&lt;ion-label&gt;Kit micronebulizador adul&lt;/ion-label&gt;</v>
      </c>
    </row>
    <row r="124" spans="1:6" x14ac:dyDescent="0.15">
      <c r="A124" s="3" t="s">
        <v>82</v>
      </c>
      <c r="B124" s="4">
        <v>3</v>
      </c>
      <c r="D124" s="4" t="str">
        <f t="shared" si="2"/>
        <v>&lt;ion-item&gt;&lt;ion-label&gt;Kit micronebulizador ped&lt;/ion-label&gt;&lt;ion-badge slot=end&gt;3&lt;/ion-badge&gt;&lt;/ion-item&gt;</v>
      </c>
      <c r="F124" s="2" t="str">
        <f t="shared" si="3"/>
        <v>&lt;ion-label&gt;Kit micronebulizador ped&lt;/ion-label&gt;</v>
      </c>
    </row>
    <row r="125" spans="1:6" x14ac:dyDescent="0.15">
      <c r="A125" s="3" t="s">
        <v>85</v>
      </c>
      <c r="B125" s="4">
        <v>3</v>
      </c>
      <c r="D125" s="4" t="str">
        <f t="shared" si="2"/>
        <v>&lt;ion-item&gt;&lt;ion-label&gt;Kit venturi adulto&lt;/ion-label&gt;&lt;ion-badge slot=end&gt;3&lt;/ion-badge&gt;&lt;/ion-item&gt;</v>
      </c>
      <c r="F125" s="2" t="str">
        <f t="shared" si="3"/>
        <v>&lt;ion-label&gt;Kit venturi adulto&lt;/ion-label&gt;</v>
      </c>
    </row>
    <row r="126" spans="1:6" x14ac:dyDescent="0.15">
      <c r="A126" s="3" t="s">
        <v>86</v>
      </c>
      <c r="B126" s="4">
        <v>3</v>
      </c>
      <c r="D126" s="4" t="str">
        <f t="shared" si="2"/>
        <v>&lt;ion-item&gt;&lt;ion-label&gt;Kit venturi pediatrico&lt;/ion-label&gt;&lt;ion-badge slot=end&gt;3&lt;/ion-badge&gt;&lt;/ion-item&gt;</v>
      </c>
      <c r="F126" s="2" t="str">
        <f t="shared" si="3"/>
        <v>&lt;ion-label&gt;Kit venturi pediatrico&lt;/ion-label&gt;</v>
      </c>
    </row>
    <row r="127" spans="1:6" x14ac:dyDescent="0.15">
      <c r="A127" s="3" t="s">
        <v>58</v>
      </c>
      <c r="B127" s="4">
        <v>5</v>
      </c>
      <c r="D127" s="4" t="str">
        <f t="shared" si="2"/>
        <v>&lt;ion-item&gt;&lt;ion-label&gt;Lactato de ringer x 500 ml&lt;/ion-label&gt;&lt;ion-badge slot=end&gt;5&lt;/ion-badge&gt;&lt;/ion-item&gt;</v>
      </c>
      <c r="F127" s="2" t="str">
        <f t="shared" si="3"/>
        <v>&lt;ion-label&gt;Lactato de ringer x 500 ml&lt;/ion-label&gt;</v>
      </c>
    </row>
    <row r="128" spans="1:6" x14ac:dyDescent="0.15">
      <c r="A128" s="3" t="s">
        <v>122</v>
      </c>
      <c r="B128" s="4">
        <v>1</v>
      </c>
      <c r="D128" s="4" t="str">
        <f t="shared" si="2"/>
        <v>&lt;ion-item&gt;&lt;ion-label&gt;Lagrimas artificiales Frasco gotero&lt;/ion-label&gt;&lt;ion-badge slot=end&gt;1&lt;/ion-badge&gt;&lt;/ion-item&gt;</v>
      </c>
      <c r="F128" s="2" t="str">
        <f t="shared" si="3"/>
        <v>&lt;ion-label&gt;Lagrimas artificiales Frasco gotero&lt;/ion-label&gt;</v>
      </c>
    </row>
    <row r="129" spans="1:6" x14ac:dyDescent="0.15">
      <c r="A129" s="3" t="s">
        <v>186</v>
      </c>
      <c r="B129" s="4">
        <v>1</v>
      </c>
      <c r="D129" s="4" t="str">
        <f t="shared" si="2"/>
        <v>&lt;ion-item&gt;&lt;ion-label&gt;Laringoscopio adulto&lt;/ion-label&gt;&lt;ion-badge slot=end&gt;1&lt;/ion-badge&gt;&lt;/ion-item&gt;</v>
      </c>
      <c r="F129" s="2" t="str">
        <f t="shared" si="3"/>
        <v>&lt;ion-label&gt;Laringoscopio adulto&lt;/ion-label&gt;</v>
      </c>
    </row>
    <row r="130" spans="1:6" x14ac:dyDescent="0.15">
      <c r="A130" s="3" t="s">
        <v>187</v>
      </c>
      <c r="B130" s="4">
        <v>1</v>
      </c>
      <c r="D130" s="4" t="str">
        <f t="shared" si="2"/>
        <v>&lt;ion-item&gt;&lt;ion-label&gt;Laringoscopio pediátrico&lt;/ion-label&gt;&lt;ion-badge slot=end&gt;1&lt;/ion-badge&gt;&lt;/ion-item&gt;</v>
      </c>
      <c r="F130" s="2" t="str">
        <f t="shared" si="3"/>
        <v>&lt;ion-label&gt;Laringoscopio pediátrico&lt;/ion-label&gt;</v>
      </c>
    </row>
    <row r="131" spans="1:6" x14ac:dyDescent="0.15">
      <c r="A131" s="3" t="s">
        <v>113</v>
      </c>
      <c r="B131" s="4">
        <v>1</v>
      </c>
      <c r="D131" s="4" t="str">
        <f t="shared" ref="D131:D194" si="4">+CONCATENATE("&lt;ion-item&gt;&lt;ion-label&gt;",A131,"&lt;/ion-label&gt;&lt;ion-badge slot=","end","&gt;",B131,"&lt;/ion-badge&gt;&lt;/ion-item&gt;")</f>
        <v>&lt;ion-item&gt;&lt;ion-label&gt;Lidocaina al 1% sin Epinefrina Frasco ampolla x 25CC&lt;/ion-label&gt;&lt;ion-badge slot=end&gt;1&lt;/ion-badge&gt;&lt;/ion-item&gt;</v>
      </c>
      <c r="F131" s="2" t="str">
        <f t="shared" ref="F131:F194" si="5">+CONCATENATE("&lt;ion-label&gt;",A131,"&lt;/ion-label&gt;")</f>
        <v>&lt;ion-label&gt;Lidocaina al 1% sin Epinefrina Frasco ampolla x 25CC&lt;/ion-label&gt;</v>
      </c>
    </row>
    <row r="132" spans="1:6" x14ac:dyDescent="0.15">
      <c r="A132" s="3" t="s">
        <v>124</v>
      </c>
      <c r="B132" s="4">
        <v>1</v>
      </c>
      <c r="D132" s="4" t="str">
        <f t="shared" si="4"/>
        <v>&lt;ion-item&gt;&lt;ion-label&gt;Lidocaina al 2% sin Epinefrina Frasco ampolla x 25CC&lt;/ion-label&gt;&lt;ion-badge slot=end&gt;1&lt;/ion-badge&gt;&lt;/ion-item&gt;</v>
      </c>
      <c r="F132" s="2" t="str">
        <f t="shared" si="5"/>
        <v>&lt;ion-label&gt;Lidocaina al 2% sin Epinefrina Frasco ampolla x 25CC&lt;/ion-label&gt;</v>
      </c>
    </row>
    <row r="133" spans="1:6" x14ac:dyDescent="0.15">
      <c r="A133" s="3" t="s">
        <v>23</v>
      </c>
      <c r="B133" s="4">
        <v>3</v>
      </c>
      <c r="D133" s="4" t="str">
        <f t="shared" si="4"/>
        <v>&lt;ion-item&gt;&lt;ion-label&gt;Ligadura umbilical&lt;/ion-label&gt;&lt;ion-badge slot=end&gt;3&lt;/ion-badge&gt;&lt;/ion-item&gt;</v>
      </c>
      <c r="F133" s="2" t="str">
        <f t="shared" si="5"/>
        <v>&lt;ion-label&gt;Ligadura umbilical&lt;/ion-label&gt;</v>
      </c>
    </row>
    <row r="134" spans="1:6" x14ac:dyDescent="0.15">
      <c r="A134" s="3" t="s">
        <v>188</v>
      </c>
      <c r="B134" s="4">
        <v>3</v>
      </c>
      <c r="D134" s="4" t="str">
        <f t="shared" si="4"/>
        <v>&lt;ion-item&gt;&lt;ion-label&gt;Linterna de examen médico&lt;/ion-label&gt;&lt;ion-badge slot=end&gt;3&lt;/ion-badge&gt;&lt;/ion-item&gt;</v>
      </c>
      <c r="F134" s="2" t="str">
        <f t="shared" si="5"/>
        <v>&lt;ion-label&gt;Linterna de examen médico&lt;/ion-label&gt;</v>
      </c>
    </row>
    <row r="135" spans="1:6" x14ac:dyDescent="0.15">
      <c r="A135" s="3" t="s">
        <v>21</v>
      </c>
      <c r="B135" s="4">
        <v>1</v>
      </c>
      <c r="D135" s="4" t="str">
        <f t="shared" si="4"/>
        <v>&lt;ion-item&gt;&lt;ion-label&gt;Manillas de recien nacido&lt;/ion-label&gt;&lt;ion-badge slot=end&gt;1&lt;/ion-badge&gt;&lt;/ion-item&gt;</v>
      </c>
      <c r="F135" s="2" t="str">
        <f t="shared" si="5"/>
        <v>&lt;ion-label&gt;Manillas de recien nacido&lt;/ion-label&gt;</v>
      </c>
    </row>
    <row r="136" spans="1:6" x14ac:dyDescent="0.15">
      <c r="A136" s="3" t="s">
        <v>189</v>
      </c>
      <c r="B136" s="4">
        <v>2</v>
      </c>
      <c r="D136" s="4" t="str">
        <f t="shared" si="4"/>
        <v>&lt;ion-item&gt;&lt;ion-label&gt;Manta térmica&lt;/ion-label&gt;&lt;ion-badge slot=end&gt;2&lt;/ion-badge&gt;&lt;/ion-item&gt;</v>
      </c>
      <c r="F136" s="2" t="str">
        <f t="shared" si="5"/>
        <v>&lt;ion-label&gt;Manta térmica&lt;/ion-label&gt;</v>
      </c>
    </row>
    <row r="137" spans="1:6" x14ac:dyDescent="0.15">
      <c r="A137" s="3" t="s">
        <v>13</v>
      </c>
      <c r="B137" s="4">
        <v>3</v>
      </c>
      <c r="D137" s="4" t="str">
        <f t="shared" si="4"/>
        <v>&lt;ion-item&gt;&lt;ion-label&gt;Mantas o cobijas&lt;/ion-label&gt;&lt;ion-badge slot=end&gt;3&lt;/ion-badge&gt;&lt;/ion-item&gt;</v>
      </c>
      <c r="F137" s="2" t="str">
        <f t="shared" si="5"/>
        <v>&lt;ion-label&gt;Mantas o cobijas&lt;/ion-label&gt;</v>
      </c>
    </row>
    <row r="138" spans="1:6" x14ac:dyDescent="0.15">
      <c r="A138" s="3" t="s">
        <v>53</v>
      </c>
      <c r="B138" s="4">
        <v>1</v>
      </c>
      <c r="D138" s="4" t="str">
        <f t="shared" si="4"/>
        <v>&lt;ion-item&gt;&lt;ion-label&gt;Marcador indeleble&lt;/ion-label&gt;&lt;ion-badge slot=end&gt;1&lt;/ion-badge&gt;&lt;/ion-item&gt;</v>
      </c>
      <c r="F138" s="2" t="str">
        <f t="shared" si="5"/>
        <v>&lt;ion-label&gt;Marcador indeleble&lt;/ion-label&gt;</v>
      </c>
    </row>
    <row r="139" spans="1:6" x14ac:dyDescent="0.15">
      <c r="A139" s="3" t="s">
        <v>87</v>
      </c>
      <c r="B139" s="4">
        <v>3</v>
      </c>
      <c r="D139" s="4" t="str">
        <f t="shared" si="4"/>
        <v>&lt;ion-item&gt;&lt;ion-label&gt;Mascar de no reinalacion adulto&lt;/ion-label&gt;&lt;ion-badge slot=end&gt;3&lt;/ion-badge&gt;&lt;/ion-item&gt;</v>
      </c>
      <c r="F139" s="2" t="str">
        <f t="shared" si="5"/>
        <v>&lt;ion-label&gt;Mascar de no reinalacion adulto&lt;/ion-label&gt;</v>
      </c>
    </row>
    <row r="140" spans="1:6" x14ac:dyDescent="0.15">
      <c r="A140" s="3" t="s">
        <v>88</v>
      </c>
      <c r="B140" s="4">
        <v>2</v>
      </c>
      <c r="D140" s="4" t="str">
        <f t="shared" si="4"/>
        <v>&lt;ion-item&gt;&lt;ion-label&gt;Mascar de no reinalacion pediatrica&lt;/ion-label&gt;&lt;ion-badge slot=end&gt;2&lt;/ion-badge&gt;&lt;/ion-item&gt;</v>
      </c>
      <c r="F140" s="2" t="str">
        <f t="shared" si="5"/>
        <v>&lt;ion-label&gt;Mascar de no reinalacion pediatrica&lt;/ion-label&gt;</v>
      </c>
    </row>
    <row r="141" spans="1:6" x14ac:dyDescent="0.15">
      <c r="A141" s="3" t="s">
        <v>89</v>
      </c>
      <c r="B141" s="4">
        <v>3</v>
      </c>
      <c r="D141" s="4" t="str">
        <f t="shared" si="4"/>
        <v>&lt;ion-item&gt;&lt;ion-label&gt;Mascara de O2 simple adulto&lt;/ion-label&gt;&lt;ion-badge slot=end&gt;3&lt;/ion-badge&gt;&lt;/ion-item&gt;</v>
      </c>
      <c r="F141" s="2" t="str">
        <f t="shared" si="5"/>
        <v>&lt;ion-label&gt;Mascara de O2 simple adulto&lt;/ion-label&gt;</v>
      </c>
    </row>
    <row r="142" spans="1:6" x14ac:dyDescent="0.15">
      <c r="A142" s="3" t="s">
        <v>90</v>
      </c>
      <c r="B142" s="4">
        <v>2</v>
      </c>
      <c r="D142" s="4" t="str">
        <f t="shared" si="4"/>
        <v>&lt;ion-item&gt;&lt;ion-label&gt;Mascara de O2 simple pediatrica&lt;/ion-label&gt;&lt;ion-badge slot=end&gt;2&lt;/ion-badge&gt;&lt;/ion-item&gt;</v>
      </c>
      <c r="F142" s="2" t="str">
        <f t="shared" si="5"/>
        <v>&lt;ion-label&gt;Mascara de O2 simple pediatrica&lt;/ion-label&gt;</v>
      </c>
    </row>
    <row r="143" spans="1:6" x14ac:dyDescent="0.15">
      <c r="A143" s="3" t="s">
        <v>91</v>
      </c>
      <c r="B143" s="4">
        <v>3</v>
      </c>
      <c r="D143" s="4" t="str">
        <f t="shared" si="4"/>
        <v>&lt;ion-item&gt;&lt;ion-label&gt;Mascara laringea varios tamaños&lt;/ion-label&gt;&lt;ion-badge slot=end&gt;3&lt;/ion-badge&gt;&lt;/ion-item&gt;</v>
      </c>
      <c r="F143" s="2" t="str">
        <f t="shared" si="5"/>
        <v>&lt;ion-label&gt;Mascara laringea varios tamaños&lt;/ion-label&gt;</v>
      </c>
    </row>
    <row r="144" spans="1:6" ht="22.5" x14ac:dyDescent="0.15">
      <c r="A144" s="3" t="s">
        <v>175</v>
      </c>
      <c r="B144" s="4">
        <v>1</v>
      </c>
      <c r="D144" s="4" t="str">
        <f t="shared" si="4"/>
        <v>&lt;ion-item&gt;&lt;ion-label&gt;Mesa pequeña para disponer elementos de superficie lavables y de fácil desinfección&lt;/ion-label&gt;&lt;ion-badge slot=end&gt;1&lt;/ion-badge&gt;&lt;/ion-item&gt;</v>
      </c>
      <c r="F144" s="2" t="str">
        <f t="shared" si="5"/>
        <v>&lt;ion-label&gt;Mesa pequeña para disponer elementos de superficie lavables y de fácil desinfección&lt;/ion-label&gt;</v>
      </c>
    </row>
    <row r="145" spans="1:6" x14ac:dyDescent="0.15">
      <c r="A145" s="3" t="s">
        <v>146</v>
      </c>
      <c r="B145" s="4">
        <v>5</v>
      </c>
      <c r="D145" s="4" t="str">
        <f t="shared" si="4"/>
        <v>&lt;ion-item&gt;&lt;ion-label&gt;Metil Prednisolona x 250 mgs Ampolla&lt;/ion-label&gt;&lt;ion-badge slot=end&gt;5&lt;/ion-badge&gt;&lt;/ion-item&gt;</v>
      </c>
      <c r="F145" s="2" t="str">
        <f t="shared" si="5"/>
        <v>&lt;ion-label&gt;Metil Prednisolona x 250 mgs Ampolla&lt;/ion-label&gt;</v>
      </c>
    </row>
    <row r="146" spans="1:6" x14ac:dyDescent="0.15">
      <c r="A146" s="3" t="s">
        <v>133</v>
      </c>
      <c r="B146" s="4">
        <v>10</v>
      </c>
      <c r="D146" s="4" t="str">
        <f t="shared" si="4"/>
        <v>&lt;ion-item&gt;&lt;ion-label&gt;Metoclopramida x 10 mgs Ampollas&lt;/ion-label&gt;&lt;ion-badge slot=end&gt;10&lt;/ion-badge&gt;&lt;/ion-item&gt;</v>
      </c>
      <c r="F146" s="2" t="str">
        <f t="shared" si="5"/>
        <v>&lt;ion-label&gt;Metoclopramida x 10 mgs Ampollas&lt;/ion-label&gt;</v>
      </c>
    </row>
    <row r="147" spans="1:6" ht="33.75" x14ac:dyDescent="0.15">
      <c r="A147" s="3" t="s">
        <v>16</v>
      </c>
      <c r="B147" s="4">
        <v>1</v>
      </c>
      <c r="D147" s="4" t="str">
        <f t="shared" si="4"/>
        <v>&lt;ion-item&gt;&lt;ion-label&gt;Monitor de signos vitales con minimo monitoreo de presion arterial no invasiva, brazaletes adulto y pedriatico, frecuencia cardiaca y oximetria de pulso&lt;/ion-label&gt;&lt;ion-badge slot=end&gt;1&lt;/ion-badge&gt;&lt;/ion-item&gt;</v>
      </c>
      <c r="F147" s="2" t="str">
        <f t="shared" si="5"/>
        <v>&lt;ion-label&gt;Monitor de signos vitales con minimo monitoreo de presion arterial no invasiva, brazaletes adulto y pedriatico, frecuencia cardiaca y oximetria de pulso&lt;/ion-label&gt;</v>
      </c>
    </row>
    <row r="148" spans="1:6" x14ac:dyDescent="0.15">
      <c r="A148" s="3" t="s">
        <v>33</v>
      </c>
      <c r="B148" s="4">
        <v>2</v>
      </c>
      <c r="D148" s="4" t="str">
        <f t="shared" si="4"/>
        <v>&lt;ion-item&gt;&lt;ion-label&gt;Monogafas&lt;/ion-label&gt;&lt;ion-badge slot=end&gt;2&lt;/ion-badge&gt;&lt;/ion-item&gt;</v>
      </c>
      <c r="F148" s="2" t="str">
        <f t="shared" si="5"/>
        <v>&lt;ion-label&gt;Monogafas&lt;/ion-label&gt;</v>
      </c>
    </row>
    <row r="149" spans="1:6" x14ac:dyDescent="0.15">
      <c r="A149" s="3" t="s">
        <v>120</v>
      </c>
      <c r="B149" s="4">
        <v>5</v>
      </c>
      <c r="D149" s="4" t="str">
        <f t="shared" si="4"/>
        <v>&lt;ion-item&gt;&lt;ion-label&gt;Morfina x 10 mgs Ampolla&lt;/ion-label&gt;&lt;ion-badge slot=end&gt;5&lt;/ion-badge&gt;&lt;/ion-item&gt;</v>
      </c>
      <c r="F149" s="2" t="str">
        <f t="shared" si="5"/>
        <v>&lt;ion-label&gt;Morfina x 10 mgs Ampolla&lt;/ion-label&gt;</v>
      </c>
    </row>
    <row r="150" spans="1:6" x14ac:dyDescent="0.15">
      <c r="A150" s="3" t="s">
        <v>18</v>
      </c>
      <c r="B150" s="4">
        <v>1</v>
      </c>
      <c r="D150" s="4" t="str">
        <f t="shared" si="4"/>
        <v>&lt;ion-item&gt;&lt;ion-label&gt;Nebulizador&lt;/ion-label&gt;&lt;ion-badge slot=end&gt;1&lt;/ion-badge&gt;&lt;/ion-item&gt;</v>
      </c>
      <c r="F150" s="2" t="str">
        <f t="shared" si="5"/>
        <v>&lt;ion-label&gt;Nebulizador&lt;/ion-label&gt;</v>
      </c>
    </row>
    <row r="151" spans="1:6" x14ac:dyDescent="0.15">
      <c r="A151" s="3" t="s">
        <v>136</v>
      </c>
      <c r="B151" s="4">
        <v>10</v>
      </c>
      <c r="D151" s="4" t="str">
        <f t="shared" si="4"/>
        <v>&lt;ion-item&gt;&lt;ion-label&gt;Nifedipina x 10 mgs. Tabletas&lt;/ion-label&gt;&lt;ion-badge slot=end&gt;10&lt;/ion-badge&gt;&lt;/ion-item&gt;</v>
      </c>
      <c r="F151" s="2" t="str">
        <f t="shared" si="5"/>
        <v>&lt;ion-label&gt;Nifedipina x 10 mgs. Tabletas&lt;/ion-label&gt;</v>
      </c>
    </row>
    <row r="152" spans="1:6" x14ac:dyDescent="0.15">
      <c r="A152" s="3" t="s">
        <v>127</v>
      </c>
      <c r="B152" s="4">
        <v>20</v>
      </c>
      <c r="D152" s="4" t="str">
        <f t="shared" si="4"/>
        <v>&lt;ion-item&gt;&lt;ion-label&gt;Omeprazol x 20 mgs Capsula&lt;/ion-label&gt;&lt;ion-badge slot=end&gt;20&lt;/ion-badge&gt;&lt;/ion-item&gt;</v>
      </c>
      <c r="F152" s="2" t="str">
        <f t="shared" si="5"/>
        <v>&lt;ion-label&gt;Omeprazol x 20 mgs Capsula&lt;/ion-label&gt;</v>
      </c>
    </row>
    <row r="153" spans="1:6" x14ac:dyDescent="0.15">
      <c r="A153" s="3" t="s">
        <v>37</v>
      </c>
      <c r="B153" s="4">
        <v>1</v>
      </c>
      <c r="D153" s="4" t="str">
        <f t="shared" si="4"/>
        <v>&lt;ion-item&gt;&lt;ion-label&gt;Pañal&lt;/ion-label&gt;&lt;ion-badge slot=end&gt;1&lt;/ion-badge&gt;&lt;/ion-item&gt;</v>
      </c>
      <c r="F153" s="2" t="str">
        <f t="shared" si="5"/>
        <v>&lt;ion-label&gt;Pañal&lt;/ion-label&gt;</v>
      </c>
    </row>
    <row r="154" spans="1:6" x14ac:dyDescent="0.15">
      <c r="A154" s="3" t="s">
        <v>171</v>
      </c>
      <c r="B154" s="4">
        <v>1</v>
      </c>
      <c r="D154" s="4" t="str">
        <f t="shared" si="4"/>
        <v>&lt;ion-item&gt;&lt;ion-label&gt;Pañuelos desechables Caja&lt;/ion-label&gt;&lt;ion-badge slot=end&gt;1&lt;/ion-badge&gt;&lt;/ion-item&gt;</v>
      </c>
      <c r="F154" s="2" t="str">
        <f t="shared" si="5"/>
        <v>&lt;ion-label&gt;Pañuelos desechables Caja&lt;/ion-label&gt;</v>
      </c>
    </row>
    <row r="155" spans="1:6" x14ac:dyDescent="0.15">
      <c r="A155" s="3" t="s">
        <v>45</v>
      </c>
      <c r="B155" s="4">
        <v>1</v>
      </c>
      <c r="D155" s="4" t="str">
        <f t="shared" si="4"/>
        <v>&lt;ion-item&gt;&lt;ion-label&gt;Papel absorbente "paquete"&lt;/ion-label&gt;&lt;ion-badge slot=end&gt;1&lt;/ion-badge&gt;&lt;/ion-item&gt;</v>
      </c>
      <c r="F155" s="2" t="str">
        <f t="shared" si="5"/>
        <v>&lt;ion-label&gt;Papel absorbente "paquete"&lt;/ion-label&gt;</v>
      </c>
    </row>
    <row r="156" spans="1:6" x14ac:dyDescent="0.15">
      <c r="A156" s="3" t="s">
        <v>38</v>
      </c>
      <c r="B156" s="4">
        <v>2</v>
      </c>
      <c r="D156" s="4" t="str">
        <f t="shared" si="4"/>
        <v>&lt;ion-item&gt;&lt;ion-label&gt;Papel Higienico&lt;/ion-label&gt;&lt;ion-badge slot=end&gt;2&lt;/ion-badge&gt;&lt;/ion-item&gt;</v>
      </c>
      <c r="F156" s="2" t="str">
        <f t="shared" si="5"/>
        <v>&lt;ion-label&gt;Papel Higienico&lt;/ion-label&gt;</v>
      </c>
    </row>
    <row r="157" spans="1:6" x14ac:dyDescent="0.15">
      <c r="A157" s="3" t="s">
        <v>39</v>
      </c>
      <c r="B157" s="4">
        <v>1</v>
      </c>
      <c r="D157" s="4" t="str">
        <f t="shared" si="4"/>
        <v>&lt;ion-item&gt;&lt;ion-label&gt;Paquete de Compresas&lt;/ion-label&gt;&lt;ion-badge slot=end&gt;1&lt;/ion-badge&gt;&lt;/ion-item&gt;</v>
      </c>
      <c r="F157" s="2" t="str">
        <f t="shared" si="5"/>
        <v>&lt;ion-label&gt;Paquete de Compresas&lt;/ion-label&gt;</v>
      </c>
    </row>
    <row r="158" spans="1:6" x14ac:dyDescent="0.15">
      <c r="A158" s="3" t="s">
        <v>22</v>
      </c>
      <c r="B158" s="4">
        <v>2</v>
      </c>
      <c r="D158" s="4" t="str">
        <f t="shared" si="4"/>
        <v>&lt;ion-item&gt;&lt;ion-label&gt;Perilla de succion&lt;/ion-label&gt;&lt;ion-badge slot=end&gt;2&lt;/ion-badge&gt;&lt;/ion-item&gt;</v>
      </c>
      <c r="F158" s="2" t="str">
        <f t="shared" si="5"/>
        <v>&lt;ion-label&gt;Perilla de succion&lt;/ion-label&gt;</v>
      </c>
    </row>
    <row r="159" spans="1:6" x14ac:dyDescent="0.15">
      <c r="A159" s="3" t="s">
        <v>54</v>
      </c>
      <c r="B159" s="4">
        <v>1</v>
      </c>
      <c r="D159" s="4" t="str">
        <f t="shared" si="4"/>
        <v>&lt;ion-item&gt;&lt;ion-label&gt;Pinza "caiman" para el cabello&lt;/ion-label&gt;&lt;ion-badge slot=end&gt;1&lt;/ion-badge&gt;&lt;/ion-item&gt;</v>
      </c>
      <c r="F159" s="2" t="str">
        <f t="shared" si="5"/>
        <v>&lt;ion-label&gt;Pinza "caiman" para el cabello&lt;/ion-label&gt;</v>
      </c>
    </row>
    <row r="160" spans="1:6" x14ac:dyDescent="0.15">
      <c r="A160" s="3" t="s">
        <v>168</v>
      </c>
      <c r="B160" s="4">
        <v>1</v>
      </c>
      <c r="D160" s="4" t="str">
        <f t="shared" si="4"/>
        <v>&lt;ion-item&gt;&lt;ion-label&gt;Pinzas de Magill Unidad&lt;/ion-label&gt;&lt;ion-badge slot=end&gt;1&lt;/ion-badge&gt;&lt;/ion-item&gt;</v>
      </c>
      <c r="F160" s="2" t="str">
        <f t="shared" si="5"/>
        <v>&lt;ion-label&gt;Pinzas de Magill Unidad&lt;/ion-label&gt;</v>
      </c>
    </row>
    <row r="161" spans="1:6" x14ac:dyDescent="0.15">
      <c r="A161" s="3" t="s">
        <v>48</v>
      </c>
      <c r="B161" s="4">
        <v>1</v>
      </c>
      <c r="D161" s="4" t="str">
        <f t="shared" si="4"/>
        <v>&lt;ion-item&gt;&lt;ion-label&gt;Pliego de papel craft&lt;/ion-label&gt;&lt;ion-badge slot=end&gt;1&lt;/ion-badge&gt;&lt;/ion-item&gt;</v>
      </c>
      <c r="F161" s="2" t="str">
        <f t="shared" si="5"/>
        <v>&lt;ion-label&gt;Pliego de papel craft&lt;/ion-label&gt;</v>
      </c>
    </row>
    <row r="162" spans="1:6" x14ac:dyDescent="0.15">
      <c r="A162" s="3" t="s">
        <v>126</v>
      </c>
      <c r="B162" s="4">
        <v>10</v>
      </c>
      <c r="D162" s="4" t="str">
        <f t="shared" si="4"/>
        <v>&lt;ion-item&gt;&lt;ion-label&gt;Ranitidina x 50 mgs Ampollas&lt;/ion-label&gt;&lt;ion-badge slot=end&gt;10&lt;/ion-badge&gt;&lt;/ion-item&gt;</v>
      </c>
      <c r="F162" s="2" t="str">
        <f t="shared" si="5"/>
        <v>&lt;ion-label&gt;Ranitidina x 50 mgs Ampollas&lt;/ion-label&gt;</v>
      </c>
    </row>
    <row r="163" spans="1:6" x14ac:dyDescent="0.15">
      <c r="A163" s="3" t="s">
        <v>190</v>
      </c>
      <c r="B163" s="4">
        <v>1</v>
      </c>
      <c r="D163" s="4" t="str">
        <f t="shared" si="4"/>
        <v>&lt;ion-item&gt;&lt;ion-label&gt;Riñonera&lt;/ion-label&gt;&lt;ion-badge slot=end&gt;1&lt;/ion-badge&gt;&lt;/ion-item&gt;</v>
      </c>
      <c r="F163" s="2" t="str">
        <f t="shared" si="5"/>
        <v>&lt;ion-label&gt;Riñonera&lt;/ion-label&gt;</v>
      </c>
    </row>
    <row r="164" spans="1:6" x14ac:dyDescent="0.15">
      <c r="A164" s="3" t="s">
        <v>52</v>
      </c>
      <c r="B164" s="4">
        <v>3</v>
      </c>
      <c r="D164" s="4" t="str">
        <f t="shared" si="4"/>
        <v>&lt;ion-item&gt;&lt;ion-label&gt;Rotulo&lt;/ion-label&gt;&lt;ion-badge slot=end&gt;3&lt;/ion-badge&gt;&lt;/ion-item&gt;</v>
      </c>
      <c r="F164" s="2" t="str">
        <f t="shared" si="5"/>
        <v>&lt;ion-label&gt;Rotulo&lt;/ion-label&gt;</v>
      </c>
    </row>
    <row r="165" spans="1:6" x14ac:dyDescent="0.15">
      <c r="A165" s="3" t="s">
        <v>14</v>
      </c>
      <c r="B165" s="4">
        <v>3</v>
      </c>
      <c r="D165" s="4" t="str">
        <f t="shared" si="4"/>
        <v>&lt;ion-item&gt;&lt;ion-label&gt;Sabanas desechables y/o tela&lt;/ion-label&gt;&lt;ion-badge slot=end&gt;3&lt;/ion-badge&gt;&lt;/ion-item&gt;</v>
      </c>
      <c r="F165" s="2" t="str">
        <f t="shared" si="5"/>
        <v>&lt;ion-label&gt;Sabanas desechables y/o tela&lt;/ion-label&gt;</v>
      </c>
    </row>
    <row r="166" spans="1:6" x14ac:dyDescent="0.15">
      <c r="A166" s="3" t="s">
        <v>144</v>
      </c>
      <c r="B166" s="4">
        <v>1</v>
      </c>
      <c r="D166" s="4" t="str">
        <f t="shared" si="4"/>
        <v>&lt;ion-item&gt;&lt;ion-label&gt;Salbutamol Inhalador&lt;/ion-label&gt;&lt;ion-badge slot=end&gt;1&lt;/ion-badge&gt;&lt;/ion-item&gt;</v>
      </c>
      <c r="F166" s="2" t="str">
        <f t="shared" si="5"/>
        <v>&lt;ion-label&gt;Salbutamol Inhalador&lt;/ion-label&gt;</v>
      </c>
    </row>
    <row r="167" spans="1:6" x14ac:dyDescent="0.15">
      <c r="A167" s="3" t="s">
        <v>6</v>
      </c>
      <c r="B167" s="4">
        <v>1</v>
      </c>
      <c r="D167" s="4" t="str">
        <f t="shared" si="4"/>
        <v>&lt;ion-item&gt;&lt;ion-label&gt;Silla de ruedas portatil&lt;/ion-label&gt;&lt;ion-badge slot=end&gt;1&lt;/ion-badge&gt;&lt;/ion-item&gt;</v>
      </c>
      <c r="F167" s="2" t="str">
        <f t="shared" si="5"/>
        <v>&lt;ion-label&gt;Silla de ruedas portatil&lt;/ion-label&gt;</v>
      </c>
    </row>
    <row r="168" spans="1:6" ht="22.5" x14ac:dyDescent="0.15">
      <c r="A168" s="3" t="s">
        <v>7</v>
      </c>
      <c r="B168" s="4">
        <v>1</v>
      </c>
      <c r="D168" s="4" t="str">
        <f t="shared" si="4"/>
        <v>&lt;ion-item&gt;&lt;ion-label&gt;Sistema de oxigeno medicinal con capacidad total de almacenamiento de minimo tres (3) metros cubicos&lt;/ion-label&gt;&lt;ion-badge slot=end&gt;1&lt;/ion-badge&gt;&lt;/ion-item&gt;</v>
      </c>
      <c r="F168" s="2" t="str">
        <f t="shared" si="5"/>
        <v>&lt;ion-label&gt;Sistema de oxigeno medicinal con capacidad total de almacenamiento de minimo tres (3) metros cubicos&lt;/ion-label&gt;</v>
      </c>
    </row>
    <row r="169" spans="1:6" x14ac:dyDescent="0.15">
      <c r="A169" s="3" t="s">
        <v>8</v>
      </c>
      <c r="B169" s="4">
        <v>2</v>
      </c>
      <c r="D169" s="4" t="str">
        <f t="shared" si="4"/>
        <v>&lt;ion-item&gt;&lt;ion-label&gt;Sistema portatil de oxigeno de minimo 0,5 metros cubicos&lt;/ion-label&gt;&lt;ion-badge slot=end&gt;2&lt;/ion-badge&gt;&lt;/ion-item&gt;</v>
      </c>
      <c r="F169" s="2" t="str">
        <f t="shared" si="5"/>
        <v>&lt;ion-label&gt;Sistema portatil de oxigeno de minimo 0,5 metros cubicos&lt;/ion-label&gt;</v>
      </c>
    </row>
    <row r="170" spans="1:6" x14ac:dyDescent="0.15">
      <c r="A170" s="3" t="s">
        <v>43</v>
      </c>
      <c r="B170" s="4">
        <v>1</v>
      </c>
      <c r="D170" s="4" t="str">
        <f t="shared" si="4"/>
        <v>&lt;ion-item&gt;&lt;ion-label&gt;Sobre de papel&lt;/ion-label&gt;&lt;ion-badge slot=end&gt;1&lt;/ion-badge&gt;&lt;/ion-item&gt;</v>
      </c>
      <c r="F170" s="2" t="str">
        <f t="shared" si="5"/>
        <v>&lt;ion-label&gt;Sobre de papel&lt;/ion-label&gt;</v>
      </c>
    </row>
    <row r="171" spans="1:6" x14ac:dyDescent="0.15">
      <c r="A171" s="3" t="s">
        <v>151</v>
      </c>
      <c r="B171" s="4">
        <v>10</v>
      </c>
      <c r="D171" s="4" t="str">
        <f t="shared" si="4"/>
        <v>&lt;ion-item&gt;&lt;ion-label&gt;Solución Hartman x 500 cc Bolsas&lt;/ion-label&gt;&lt;ion-badge slot=end&gt;10&lt;/ion-badge&gt;&lt;/ion-item&gt;</v>
      </c>
      <c r="F171" s="2" t="str">
        <f t="shared" si="5"/>
        <v>&lt;ion-label&gt;Solución Hartman x 500 cc Bolsas&lt;/ion-label&gt;</v>
      </c>
    </row>
    <row r="172" spans="1:6" x14ac:dyDescent="0.15">
      <c r="A172" s="3" t="s">
        <v>59</v>
      </c>
      <c r="B172" s="4">
        <v>6</v>
      </c>
      <c r="D172" s="4" t="str">
        <f t="shared" si="4"/>
        <v>&lt;ion-item&gt;&lt;ion-label&gt;Solucion salina al 0,9%&lt;/ion-label&gt;&lt;ion-badge slot=end&gt;6&lt;/ion-badge&gt;&lt;/ion-item&gt;</v>
      </c>
      <c r="F172" s="2" t="str">
        <f t="shared" si="5"/>
        <v>&lt;ion-label&gt;Solucion salina al 0,9%&lt;/ion-label&gt;</v>
      </c>
    </row>
    <row r="173" spans="1:6" x14ac:dyDescent="0.15">
      <c r="A173" s="3" t="s">
        <v>152</v>
      </c>
      <c r="B173" s="4">
        <v>10</v>
      </c>
      <c r="D173" s="4" t="str">
        <f t="shared" si="4"/>
        <v>&lt;ion-item&gt;&lt;ion-label&gt;Solución Salina x 500 cc Bolsas&lt;/ion-label&gt;&lt;ion-badge slot=end&gt;10&lt;/ion-badge&gt;&lt;/ion-item&gt;</v>
      </c>
      <c r="F173" s="2" t="str">
        <f t="shared" si="5"/>
        <v>&lt;ion-label&gt;Solución Salina x 500 cc Bolsas&lt;/ion-label&gt;</v>
      </c>
    </row>
    <row r="174" spans="1:6" x14ac:dyDescent="0.15">
      <c r="A174" s="3" t="s">
        <v>92</v>
      </c>
      <c r="B174" s="4">
        <v>5</v>
      </c>
      <c r="D174" s="4" t="str">
        <f t="shared" si="4"/>
        <v>&lt;ion-item&gt;&lt;ion-label&gt;Sonda Foley del #12 al #20&lt;/ion-label&gt;&lt;ion-badge slot=end&gt;5&lt;/ion-badge&gt;&lt;/ion-item&gt;</v>
      </c>
      <c r="F174" s="2" t="str">
        <f t="shared" si="5"/>
        <v>&lt;ion-label&gt;Sonda Foley del #12 al #20&lt;/ion-label&gt;</v>
      </c>
    </row>
    <row r="175" spans="1:6" x14ac:dyDescent="0.15">
      <c r="A175" s="3" t="s">
        <v>93</v>
      </c>
      <c r="B175" s="4">
        <v>5</v>
      </c>
      <c r="D175" s="4" t="str">
        <f t="shared" si="4"/>
        <v>&lt;ion-item&gt;&lt;ion-label&gt;Sonda ng levin del #8 al #18&lt;/ion-label&gt;&lt;ion-badge slot=end&gt;5&lt;/ion-badge&gt;&lt;/ion-item&gt;</v>
      </c>
      <c r="F175" s="2" t="str">
        <f t="shared" si="5"/>
        <v>&lt;ion-label&gt;Sonda ng levin del #8 al #18&lt;/ion-label&gt;</v>
      </c>
    </row>
    <row r="176" spans="1:6" x14ac:dyDescent="0.15">
      <c r="A176" s="3" t="s">
        <v>94</v>
      </c>
      <c r="B176" s="4">
        <v>5</v>
      </c>
      <c r="D176" s="4" t="str">
        <f t="shared" si="4"/>
        <v>&lt;ion-item&gt;&lt;ion-label&gt;Sondas de succion del #8 al #16&lt;/ion-label&gt;&lt;ion-badge slot=end&gt;5&lt;/ion-badge&gt;&lt;/ion-item&gt;</v>
      </c>
      <c r="F176" s="2" t="str">
        <f t="shared" si="5"/>
        <v>&lt;ion-label&gt;Sondas de succion del #8 al #16&lt;/ion-label&gt;</v>
      </c>
    </row>
    <row r="177" spans="1:6" x14ac:dyDescent="0.15">
      <c r="A177" s="3" t="s">
        <v>95</v>
      </c>
      <c r="B177" s="4">
        <v>5</v>
      </c>
      <c r="D177" s="4" t="str">
        <f t="shared" si="4"/>
        <v>&lt;ion-item&gt;&lt;ion-label&gt;Sondas nelaton del #8 al #18&lt;/ion-label&gt;&lt;ion-badge slot=end&gt;5&lt;/ion-badge&gt;&lt;/ion-item&gt;</v>
      </c>
      <c r="F177" s="2" t="str">
        <f t="shared" si="5"/>
        <v>&lt;ion-label&gt;Sondas nelaton del #8 al #18&lt;/ion-label&gt;</v>
      </c>
    </row>
    <row r="178" spans="1:6" x14ac:dyDescent="0.15">
      <c r="A178" s="3" t="s">
        <v>130</v>
      </c>
      <c r="B178" s="4">
        <v>5</v>
      </c>
      <c r="D178" s="4" t="str">
        <f t="shared" si="4"/>
        <v>&lt;ion-item&gt;&lt;ion-label&gt;Sulfato de Magnesio x 10 ml Ampollas&lt;/ion-label&gt;&lt;ion-badge slot=end&gt;5&lt;/ion-badge&gt;&lt;/ion-item&gt;</v>
      </c>
      <c r="F178" s="2" t="str">
        <f t="shared" si="5"/>
        <v>&lt;ion-label&gt;Sulfato de Magnesio x 10 ml Ampollas&lt;/ion-label&gt;</v>
      </c>
    </row>
    <row r="179" spans="1:6" x14ac:dyDescent="0.15">
      <c r="A179" s="3" t="s">
        <v>4</v>
      </c>
      <c r="B179" s="4">
        <v>1</v>
      </c>
      <c r="D179" s="4" t="str">
        <f t="shared" si="4"/>
        <v>&lt;ion-item&gt;&lt;ion-label&gt;Tabla espinal corta o chaleco de extraccion vehicular&lt;/ion-label&gt;&lt;ion-badge slot=end&gt;1&lt;/ion-badge&gt;&lt;/ion-item&gt;</v>
      </c>
      <c r="F179" s="2" t="str">
        <f t="shared" si="5"/>
        <v>&lt;ion-label&gt;Tabla espinal corta o chaleco de extraccion vehicular&lt;/ion-label&gt;</v>
      </c>
    </row>
    <row r="180" spans="1:6" x14ac:dyDescent="0.15">
      <c r="A180" s="3" t="s">
        <v>31</v>
      </c>
      <c r="B180" s="4">
        <v>1</v>
      </c>
      <c r="D180" s="4" t="str">
        <f t="shared" si="4"/>
        <v>&lt;ion-item&gt;&lt;ion-label&gt;Tapabocas de manejo x 25&lt;/ion-label&gt;&lt;ion-badge slot=end&gt;1&lt;/ion-badge&gt;&lt;/ion-item&gt;</v>
      </c>
      <c r="F180" s="2" t="str">
        <f t="shared" si="5"/>
        <v>&lt;ion-label&gt;Tapabocas de manejo x 25&lt;/ion-label&gt;</v>
      </c>
    </row>
    <row r="181" spans="1:6" x14ac:dyDescent="0.15">
      <c r="A181" s="3" t="s">
        <v>32</v>
      </c>
      <c r="B181" s="4">
        <v>1</v>
      </c>
      <c r="D181" s="4" t="str">
        <f t="shared" si="4"/>
        <v>&lt;ion-item&gt;&lt;ion-label&gt;Tapabocas N-95 x 3&lt;/ion-label&gt;&lt;ion-badge slot=end&gt;1&lt;/ion-badge&gt;&lt;/ion-item&gt;</v>
      </c>
      <c r="F181" s="2" t="str">
        <f t="shared" si="5"/>
        <v>&lt;ion-label&gt;Tapabocas N-95 x 3&lt;/ion-label&gt;</v>
      </c>
    </row>
    <row r="182" spans="1:6" x14ac:dyDescent="0.15">
      <c r="A182" s="3" t="s">
        <v>191</v>
      </c>
      <c r="B182" s="4">
        <v>1</v>
      </c>
      <c r="D182" s="4" t="str">
        <f t="shared" si="4"/>
        <v>&lt;ion-item&gt;&lt;ion-label&gt;Tensiómetro adulto&lt;/ion-label&gt;&lt;ion-badge slot=end&gt;1&lt;/ion-badge&gt;&lt;/ion-item&gt;</v>
      </c>
      <c r="F182" s="2" t="str">
        <f t="shared" si="5"/>
        <v>&lt;ion-label&gt;Tensiómetro adulto&lt;/ion-label&gt;</v>
      </c>
    </row>
    <row r="183" spans="1:6" x14ac:dyDescent="0.15">
      <c r="A183" s="3" t="s">
        <v>192</v>
      </c>
      <c r="B183" s="4">
        <v>2</v>
      </c>
      <c r="D183" s="4" t="str">
        <f t="shared" si="4"/>
        <v>&lt;ion-item&gt;&lt;ion-label&gt;Termómetro clínico&lt;/ion-label&gt;&lt;ion-badge slot=end&gt;2&lt;/ion-badge&gt;&lt;/ion-item&gt;</v>
      </c>
      <c r="F183" s="2" t="str">
        <f t="shared" si="5"/>
        <v>&lt;ion-label&gt;Termómetro clínico&lt;/ion-label&gt;</v>
      </c>
    </row>
    <row r="184" spans="1:6" x14ac:dyDescent="0.15">
      <c r="A184" s="3" t="s">
        <v>193</v>
      </c>
      <c r="B184" s="4">
        <v>1</v>
      </c>
      <c r="D184" s="4" t="str">
        <f t="shared" si="4"/>
        <v>&lt;ion-item&gt;&lt;ion-label&gt;Tijera cortatodo&lt;/ion-label&gt;&lt;ion-badge slot=end&gt;1&lt;/ion-badge&gt;&lt;/ion-item&gt;</v>
      </c>
      <c r="F184" s="2" t="str">
        <f t="shared" si="5"/>
        <v>&lt;ion-label&gt;Tijera cortatodo&lt;/ion-label&gt;</v>
      </c>
    </row>
    <row r="185" spans="1:6" x14ac:dyDescent="0.15">
      <c r="A185" s="3" t="s">
        <v>44</v>
      </c>
      <c r="B185" s="4">
        <v>1</v>
      </c>
      <c r="D185" s="4" t="str">
        <f t="shared" si="4"/>
        <v>&lt;ion-item&gt;&lt;ion-label&gt;Tijeras&lt;/ion-label&gt;&lt;ion-badge slot=end&gt;1&lt;/ion-badge&gt;&lt;/ion-item&gt;</v>
      </c>
      <c r="F185" s="2" t="str">
        <f t="shared" si="5"/>
        <v>&lt;ion-label&gt;Tijeras&lt;/ion-label&gt;</v>
      </c>
    </row>
    <row r="186" spans="1:6" x14ac:dyDescent="0.15">
      <c r="A186" s="3" t="s">
        <v>24</v>
      </c>
      <c r="B186" s="4">
        <v>1</v>
      </c>
      <c r="D186" s="4" t="str">
        <f t="shared" si="4"/>
        <v>&lt;ion-item&gt;&lt;ion-label&gt;Tijeras de material&lt;/ion-label&gt;&lt;ion-badge slot=end&gt;1&lt;/ion-badge&gt;&lt;/ion-item&gt;</v>
      </c>
      <c r="F186" s="2" t="str">
        <f t="shared" si="5"/>
        <v>&lt;ion-label&gt;Tijeras de material&lt;/ion-label&gt;</v>
      </c>
    </row>
    <row r="187" spans="1:6" x14ac:dyDescent="0.15">
      <c r="A187" s="3" t="s">
        <v>25</v>
      </c>
      <c r="B187" s="4">
        <v>1</v>
      </c>
      <c r="D187" s="4" t="str">
        <f t="shared" si="4"/>
        <v>&lt;ion-item&gt;&lt;ion-label&gt;Tijeras de trauma&lt;/ion-label&gt;&lt;ion-badge slot=end&gt;1&lt;/ion-badge&gt;&lt;/ion-item&gt;</v>
      </c>
      <c r="F187" s="2" t="str">
        <f t="shared" si="5"/>
        <v>&lt;ion-label&gt;Tijeras de trauma&lt;/ion-label&gt;</v>
      </c>
    </row>
    <row r="188" spans="1:6" x14ac:dyDescent="0.15">
      <c r="A188" s="3" t="s">
        <v>194</v>
      </c>
      <c r="B188" s="4">
        <v>10</v>
      </c>
      <c r="D188" s="4" t="str">
        <f t="shared" si="4"/>
        <v>&lt;ion-item&gt;&lt;ion-label&gt;Toalla sanitaria&lt;/ion-label&gt;&lt;ion-badge slot=end&gt;10&lt;/ion-badge&gt;&lt;/ion-item&gt;</v>
      </c>
      <c r="F188" s="2" t="str">
        <f t="shared" si="5"/>
        <v>&lt;ion-label&gt;Toalla sanitaria&lt;/ion-label&gt;</v>
      </c>
    </row>
    <row r="189" spans="1:6" x14ac:dyDescent="0.15">
      <c r="A189" s="3" t="s">
        <v>26</v>
      </c>
      <c r="B189" s="4">
        <v>1</v>
      </c>
      <c r="D189" s="4" t="str">
        <f t="shared" si="4"/>
        <v>&lt;ion-item&gt;&lt;ion-label&gt;Torniquete para hemorragias&lt;/ion-label&gt;&lt;ion-badge slot=end&gt;1&lt;/ion-badge&gt;&lt;/ion-item&gt;</v>
      </c>
      <c r="F189" s="2" t="str">
        <f t="shared" si="5"/>
        <v>&lt;ion-label&gt;Torniquete para hemorragias&lt;/ion-label&gt;</v>
      </c>
    </row>
    <row r="190" spans="1:6" x14ac:dyDescent="0.15">
      <c r="A190" s="3" t="s">
        <v>170</v>
      </c>
      <c r="B190" s="4">
        <v>4</v>
      </c>
      <c r="D190" s="4" t="str">
        <f t="shared" si="4"/>
        <v>&lt;ion-item&gt;&lt;ion-label&gt;Torniquete Unidad&lt;/ion-label&gt;&lt;ion-badge slot=end&gt;4&lt;/ion-badge&gt;&lt;/ion-item&gt;</v>
      </c>
      <c r="F190" s="2" t="str">
        <f t="shared" si="5"/>
        <v>&lt;ion-label&gt;Torniquete Unidad&lt;/ion-label&gt;</v>
      </c>
    </row>
    <row r="191" spans="1:6" x14ac:dyDescent="0.15">
      <c r="A191" s="3" t="s">
        <v>166</v>
      </c>
      <c r="B191" s="4">
        <v>2</v>
      </c>
      <c r="D191" s="4" t="str">
        <f t="shared" si="4"/>
        <v>&lt;ion-item&gt;&lt;ion-label&gt;Torundas de algodón x 50 Paquetes&lt;/ion-label&gt;&lt;ion-badge slot=end&gt;2&lt;/ion-badge&gt;&lt;/ion-item&gt;</v>
      </c>
      <c r="F191" s="2" t="str">
        <f t="shared" si="5"/>
        <v>&lt;ion-label&gt;Torundas de algodón x 50 Paquetes&lt;/ion-label&gt;</v>
      </c>
    </row>
    <row r="192" spans="1:6" x14ac:dyDescent="0.15">
      <c r="A192" s="3" t="s">
        <v>195</v>
      </c>
      <c r="B192" s="4">
        <v>5</v>
      </c>
      <c r="D192" s="4" t="str">
        <f t="shared" si="4"/>
        <v>&lt;ion-item&gt;&lt;ion-label&gt;Tubo endotraqueal No. 6.&lt;/ion-label&gt;&lt;ion-badge slot=end&gt;5&lt;/ion-badge&gt;&lt;/ion-item&gt;</v>
      </c>
      <c r="F192" s="2" t="str">
        <f t="shared" si="5"/>
        <v>&lt;ion-label&gt;Tubo endotraqueal No. 6.&lt;/ion-label&gt;</v>
      </c>
    </row>
    <row r="193" spans="1:6" x14ac:dyDescent="0.15">
      <c r="A193" s="3" t="s">
        <v>196</v>
      </c>
      <c r="B193" s="4">
        <v>5</v>
      </c>
      <c r="D193" s="4" t="str">
        <f t="shared" si="4"/>
        <v>&lt;ion-item&gt;&lt;ion-label&gt;Tubo endotraqueal No. 6.0&lt;/ion-label&gt;&lt;ion-badge slot=end&gt;5&lt;/ion-badge&gt;&lt;/ion-item&gt;</v>
      </c>
      <c r="F193" s="2" t="str">
        <f t="shared" si="5"/>
        <v>&lt;ion-label&gt;Tubo endotraqueal No. 6.0&lt;/ion-label&gt;</v>
      </c>
    </row>
    <row r="194" spans="1:6" x14ac:dyDescent="0.15">
      <c r="A194" s="3" t="s">
        <v>197</v>
      </c>
      <c r="B194" s="4">
        <v>5</v>
      </c>
      <c r="D194" s="4" t="str">
        <f t="shared" si="4"/>
        <v>&lt;ion-item&gt;&lt;ion-label&gt;Tubo endotraqueal No. 7&lt;/ion-label&gt;&lt;ion-badge slot=end&gt;5&lt;/ion-badge&gt;&lt;/ion-item&gt;</v>
      </c>
      <c r="F194" s="2" t="str">
        <f t="shared" si="5"/>
        <v>&lt;ion-label&gt;Tubo endotraqueal No. 7&lt;/ion-label&gt;</v>
      </c>
    </row>
    <row r="195" spans="1:6" x14ac:dyDescent="0.15">
      <c r="A195" s="3" t="s">
        <v>198</v>
      </c>
      <c r="B195" s="4">
        <v>5</v>
      </c>
      <c r="D195" s="4" t="str">
        <f t="shared" ref="D195:D220" si="6">+CONCATENATE("&lt;ion-item&gt;&lt;ion-label&gt;",A195,"&lt;/ion-label&gt;&lt;ion-badge slot=","end","&gt;",B195,"&lt;/ion-badge&gt;&lt;/ion-item&gt;")</f>
        <v>&lt;ion-item&gt;&lt;ion-label&gt;Tubo endotraqueal No. 7.5&lt;/ion-label&gt;&lt;ion-badge slot=end&gt;5&lt;/ion-badge&gt;&lt;/ion-item&gt;</v>
      </c>
      <c r="F195" s="2" t="str">
        <f t="shared" ref="F195:F220" si="7">+CONCATENATE("&lt;ion-label&gt;",A195,"&lt;/ion-label&gt;")</f>
        <v>&lt;ion-label&gt;Tubo endotraqueal No. 7.5&lt;/ion-label&gt;</v>
      </c>
    </row>
    <row r="196" spans="1:6" x14ac:dyDescent="0.15">
      <c r="A196" s="3" t="s">
        <v>199</v>
      </c>
      <c r="B196" s="4">
        <v>5</v>
      </c>
      <c r="D196" s="4" t="str">
        <f t="shared" si="6"/>
        <v>&lt;ion-item&gt;&lt;ion-label&gt;Tubo endotraqueal No. 8&lt;/ion-label&gt;&lt;ion-badge slot=end&gt;5&lt;/ion-badge&gt;&lt;/ion-item&gt;</v>
      </c>
      <c r="F196" s="2" t="str">
        <f t="shared" si="7"/>
        <v>&lt;ion-label&gt;Tubo endotraqueal No. 8&lt;/ion-label&gt;</v>
      </c>
    </row>
    <row r="197" spans="1:6" x14ac:dyDescent="0.15">
      <c r="A197" s="3" t="s">
        <v>200</v>
      </c>
      <c r="B197" s="4">
        <v>5</v>
      </c>
      <c r="D197" s="4" t="str">
        <f t="shared" si="6"/>
        <v>&lt;ion-item&gt;&lt;ion-label&gt;Tubo endotraqueal No. 5.0&lt;/ion-label&gt;&lt;ion-badge slot=end&gt;5&lt;/ion-badge&gt;&lt;/ion-item&gt;</v>
      </c>
      <c r="F197" s="2" t="str">
        <f t="shared" si="7"/>
        <v>&lt;ion-label&gt;Tubo endotraqueal No. 5.0&lt;/ion-label&gt;</v>
      </c>
    </row>
    <row r="198" spans="1:6" x14ac:dyDescent="0.15">
      <c r="A198" s="3" t="s">
        <v>201</v>
      </c>
      <c r="B198" s="4">
        <v>5</v>
      </c>
      <c r="D198" s="4" t="str">
        <f t="shared" si="6"/>
        <v>&lt;ion-item&gt;&lt;ion-label&gt;Tubo endotraqueal No. 5.5&lt;/ion-label&gt;&lt;ion-badge slot=end&gt;5&lt;/ion-badge&gt;&lt;/ion-item&gt;</v>
      </c>
      <c r="F198" s="2" t="str">
        <f t="shared" si="7"/>
        <v>&lt;ion-label&gt;Tubo endotraqueal No. 5.5&lt;/ion-label&gt;</v>
      </c>
    </row>
    <row r="199" spans="1:6" x14ac:dyDescent="0.15">
      <c r="A199" s="3" t="s">
        <v>203</v>
      </c>
      <c r="B199" s="4">
        <v>1</v>
      </c>
      <c r="D199" s="4" t="str">
        <f t="shared" si="6"/>
        <v>&lt;ion-item&gt;&lt;ion-label&gt;Fonendoscopio adultos&lt;/ion-label&gt;&lt;ion-badge slot=end&gt;1&lt;/ion-badge&gt;&lt;/ion-item&gt;</v>
      </c>
      <c r="F199" s="2" t="str">
        <f t="shared" si="7"/>
        <v>&lt;ion-label&gt;Fonendoscopio adultos&lt;/ion-label&gt;</v>
      </c>
    </row>
    <row r="200" spans="1:6" x14ac:dyDescent="0.15">
      <c r="A200" s="3" t="s">
        <v>204</v>
      </c>
      <c r="B200" s="4">
        <v>1</v>
      </c>
      <c r="D200" s="4" t="str">
        <f t="shared" si="6"/>
        <v>&lt;ion-item&gt;&lt;ion-label&gt;Fonendoscopio pediatrico&lt;/ion-label&gt;&lt;ion-badge slot=end&gt;1&lt;/ion-badge&gt;&lt;/ion-item&gt;</v>
      </c>
      <c r="F200" s="2" t="str">
        <f t="shared" si="7"/>
        <v>&lt;ion-label&gt;Fonendoscopio pediatrico&lt;/ion-label&gt;</v>
      </c>
    </row>
    <row r="201" spans="1:6" x14ac:dyDescent="0.15">
      <c r="A201" s="3" t="s">
        <v>205</v>
      </c>
      <c r="B201" s="4">
        <v>1</v>
      </c>
      <c r="D201" s="4" t="str">
        <f t="shared" si="6"/>
        <v>&lt;ion-item&gt;&lt;ion-label&gt;Pato hombres&lt;/ion-label&gt;&lt;ion-badge slot=end&gt;1&lt;/ion-badge&gt;&lt;/ion-item&gt;</v>
      </c>
      <c r="F201" s="2" t="str">
        <f t="shared" si="7"/>
        <v>&lt;ion-label&gt;Pato hombres&lt;/ion-label&gt;</v>
      </c>
    </row>
    <row r="202" spans="1:6" x14ac:dyDescent="0.15">
      <c r="A202" s="3" t="s">
        <v>206</v>
      </c>
      <c r="B202" s="4">
        <v>1</v>
      </c>
      <c r="D202" s="4" t="str">
        <f t="shared" si="6"/>
        <v>&lt;ion-item&gt;&lt;ion-label&gt;Pato mujeres&lt;/ion-label&gt;&lt;ion-badge slot=end&gt;1&lt;/ion-badge&gt;&lt;/ion-item&gt;</v>
      </c>
      <c r="F202" s="2" t="str">
        <f t="shared" si="7"/>
        <v>&lt;ion-label&gt;Pato mujeres&lt;/ion-label&gt;</v>
      </c>
    </row>
    <row r="203" spans="1:6" x14ac:dyDescent="0.15">
      <c r="A203" s="3" t="s">
        <v>207</v>
      </c>
      <c r="B203" s="4">
        <v>1</v>
      </c>
      <c r="D203" s="4" t="str">
        <f t="shared" si="6"/>
        <v>&lt;ion-item&gt;&lt;ion-label&gt;Tensiometro adultos&lt;/ion-label&gt;&lt;ion-badge slot=end&gt;1&lt;/ion-badge&gt;&lt;/ion-item&gt;</v>
      </c>
      <c r="F203" s="2" t="str">
        <f t="shared" si="7"/>
        <v>&lt;ion-label&gt;Tensiometro adultos&lt;/ion-label&gt;</v>
      </c>
    </row>
    <row r="204" spans="1:6" x14ac:dyDescent="0.15">
      <c r="A204" s="3" t="s">
        <v>208</v>
      </c>
      <c r="B204" s="4">
        <v>1</v>
      </c>
      <c r="D204" s="4" t="str">
        <f t="shared" si="6"/>
        <v>&lt;ion-item&gt;&lt;ion-label&gt;Tensiometro pediatrico&lt;/ion-label&gt;&lt;ion-badge slot=end&gt;1&lt;/ion-badge&gt;&lt;/ion-item&gt;</v>
      </c>
      <c r="F204" s="2" t="str">
        <f t="shared" si="7"/>
        <v>&lt;ion-label&gt;Tensiometro pediatrico&lt;/ion-label&gt;</v>
      </c>
    </row>
    <row r="205" spans="1:6" x14ac:dyDescent="0.15">
      <c r="A205" s="3" t="s">
        <v>202</v>
      </c>
      <c r="B205" s="4">
        <v>1</v>
      </c>
      <c r="D205" s="4" t="str">
        <f t="shared" si="6"/>
        <v>&lt;ion-item&gt;&lt;ion-label&gt;Termometro clinico&lt;/ion-label&gt;&lt;ion-badge slot=end&gt;1&lt;/ion-badge&gt;&lt;/ion-item&gt;</v>
      </c>
      <c r="F205" s="2" t="str">
        <f t="shared" si="7"/>
        <v>&lt;ion-label&gt;Termometro clinico&lt;/ion-label&gt;</v>
      </c>
    </row>
    <row r="206" spans="1:6" x14ac:dyDescent="0.15">
      <c r="A206" s="3" t="s">
        <v>209</v>
      </c>
      <c r="B206" s="4">
        <v>1</v>
      </c>
      <c r="D206" s="4" t="str">
        <f t="shared" si="6"/>
        <v>&lt;ion-item&gt;&lt;ion-label&gt;Lampara de mano (linterna) con baterias de repuesto&lt;/ion-label&gt;&lt;ion-badge slot=end&gt;1&lt;/ion-badge&gt;&lt;/ion-item&gt;</v>
      </c>
      <c r="F206" s="2" t="str">
        <f t="shared" si="7"/>
        <v>&lt;ion-label&gt;Lampara de mano (linterna) con baterias de repuesto&lt;/ion-label&gt;</v>
      </c>
    </row>
    <row r="207" spans="1:6" x14ac:dyDescent="0.15">
      <c r="A207" s="3" t="s">
        <v>210</v>
      </c>
      <c r="B207" s="4">
        <v>1</v>
      </c>
      <c r="D207" s="4" t="str">
        <f t="shared" si="6"/>
        <v>&lt;ion-item&gt;&lt;ion-label&gt;Manta termica aluminizada&lt;/ion-label&gt;&lt;ion-badge slot=end&gt;1&lt;/ion-badge&gt;&lt;/ion-item&gt;</v>
      </c>
      <c r="F207" s="2" t="str">
        <f t="shared" si="7"/>
        <v>&lt;ion-label&gt;Manta termica aluminizada&lt;/ion-label&gt;</v>
      </c>
    </row>
    <row r="208" spans="1:6" x14ac:dyDescent="0.15">
      <c r="A208" s="3" t="s">
        <v>102</v>
      </c>
      <c r="B208" s="4">
        <v>1</v>
      </c>
      <c r="D208" s="4" t="str">
        <f t="shared" si="6"/>
        <v>&lt;ion-item&gt;&lt;ion-label&gt;Vaselina frasco&lt;/ion-label&gt;&lt;ion-badge slot=end&gt;1&lt;/ion-badge&gt;&lt;/ion-item&gt;</v>
      </c>
      <c r="F208" s="2" t="str">
        <f t="shared" si="7"/>
        <v>&lt;ion-label&gt;Vaselina frasco&lt;/ion-label&gt;</v>
      </c>
    </row>
    <row r="209" spans="1:6" x14ac:dyDescent="0.15">
      <c r="A209" s="3" t="s">
        <v>174</v>
      </c>
      <c r="B209" s="4">
        <v>25</v>
      </c>
      <c r="D209" s="4" t="str">
        <f t="shared" si="6"/>
        <v>&lt;ion-item&gt;&lt;ion-label&gt;Vasos desechables Plásticos&lt;/ion-label&gt;&lt;ion-badge slot=end&gt;25&lt;/ion-badge&gt;&lt;/ion-item&gt;</v>
      </c>
      <c r="F209" s="2" t="str">
        <f t="shared" si="7"/>
        <v>&lt;ion-label&gt;Vasos desechables Plásticos&lt;/ion-label&gt;</v>
      </c>
    </row>
    <row r="210" spans="1:6" x14ac:dyDescent="0.15">
      <c r="A210" s="3" t="s">
        <v>211</v>
      </c>
      <c r="B210" s="4">
        <v>10</v>
      </c>
      <c r="D210" s="4" t="str">
        <f t="shared" si="6"/>
        <v>&lt;ion-item&gt;&lt;ion-label&gt;Venda de gasa de 50 mm&lt;/ion-label&gt;&lt;ion-badge slot=end&gt;10&lt;/ion-badge&gt;&lt;/ion-item&gt;</v>
      </c>
      <c r="F210" s="2" t="str">
        <f t="shared" si="7"/>
        <v>&lt;ion-label&gt;Venda de gasa de 50 mm&lt;/ion-label&gt;</v>
      </c>
    </row>
    <row r="211" spans="1:6" x14ac:dyDescent="0.15">
      <c r="A211" s="3" t="s">
        <v>212</v>
      </c>
      <c r="B211" s="4">
        <v>10</v>
      </c>
      <c r="D211" s="4" t="str">
        <f t="shared" si="6"/>
        <v>&lt;ion-item&gt;&lt;ion-label&gt;Venda de gasa de 75 mm&lt;/ion-label&gt;&lt;ion-badge slot=end&gt;10&lt;/ion-badge&gt;&lt;/ion-item&gt;</v>
      </c>
      <c r="F211" s="2" t="str">
        <f t="shared" si="7"/>
        <v>&lt;ion-label&gt;Venda de gasa de 75 mm&lt;/ion-label&gt;</v>
      </c>
    </row>
    <row r="212" spans="1:6" x14ac:dyDescent="0.15">
      <c r="A212" s="3" t="s">
        <v>213</v>
      </c>
      <c r="B212" s="4">
        <v>5</v>
      </c>
      <c r="D212" s="4" t="str">
        <f t="shared" si="6"/>
        <v>&lt;ion-item&gt;&lt;ion-label&gt;Venda triangular de tela&lt;/ion-label&gt;&lt;ion-badge slot=end&gt;5&lt;/ion-badge&gt;&lt;/ion-item&gt;</v>
      </c>
      <c r="F212" s="2" t="str">
        <f t="shared" si="7"/>
        <v>&lt;ion-label&gt;Venda triangular de tela&lt;/ion-label&gt;</v>
      </c>
    </row>
    <row r="213" spans="1:6" x14ac:dyDescent="0.15">
      <c r="A213" s="3" t="s">
        <v>103</v>
      </c>
      <c r="B213" s="4">
        <v>5</v>
      </c>
      <c r="D213" s="4" t="str">
        <f t="shared" si="6"/>
        <v>&lt;ion-item&gt;&lt;ion-label&gt;Vendaje de algodón&lt;/ion-label&gt;&lt;ion-badge slot=end&gt;5&lt;/ion-badge&gt;&lt;/ion-item&gt;</v>
      </c>
      <c r="F213" s="2" t="str">
        <f t="shared" si="7"/>
        <v>&lt;ion-label&gt;Vendaje de algodón&lt;/ion-label&gt;</v>
      </c>
    </row>
    <row r="214" spans="1:6" x14ac:dyDescent="0.15">
      <c r="A214" s="3" t="s">
        <v>104</v>
      </c>
      <c r="B214" s="4">
        <v>5</v>
      </c>
      <c r="D214" s="4" t="str">
        <f t="shared" si="6"/>
        <v>&lt;ion-item&gt;&lt;ion-label&gt;Vendaje de elastico&lt;/ion-label&gt;&lt;ion-badge slot=end&gt;5&lt;/ion-badge&gt;&lt;/ion-item&gt;</v>
      </c>
      <c r="F214" s="2" t="str">
        <f t="shared" si="7"/>
        <v>&lt;ion-label&gt;Vendaje de elastico&lt;/ion-label&gt;</v>
      </c>
    </row>
    <row r="215" spans="1:6" x14ac:dyDescent="0.15">
      <c r="A215" s="3" t="s">
        <v>105</v>
      </c>
      <c r="B215" s="4">
        <v>5</v>
      </c>
      <c r="D215" s="4" t="str">
        <f t="shared" si="6"/>
        <v>&lt;ion-item&gt;&lt;ion-label&gt;Vendaje de gasa&lt;/ion-label&gt;&lt;ion-badge slot=end&gt;5&lt;/ion-badge&gt;&lt;/ion-item&gt;</v>
      </c>
      <c r="F215" s="2" t="str">
        <f t="shared" si="7"/>
        <v>&lt;ion-label&gt;Vendaje de gasa&lt;/ion-label&gt;</v>
      </c>
    </row>
    <row r="216" spans="1:6" x14ac:dyDescent="0.15">
      <c r="A216" s="3" t="s">
        <v>106</v>
      </c>
      <c r="B216" s="4">
        <v>2</v>
      </c>
      <c r="D216" s="4" t="str">
        <f t="shared" si="6"/>
        <v>&lt;ion-item&gt;&lt;ion-label&gt;Vendaje triangular&lt;/ion-label&gt;&lt;ion-badge slot=end&gt;2&lt;/ion-badge&gt;&lt;/ion-item&gt;</v>
      </c>
      <c r="F216" s="2" t="str">
        <f t="shared" si="7"/>
        <v>&lt;ion-label&gt;Vendaje triangular&lt;/ion-label&gt;</v>
      </c>
    </row>
    <row r="217" spans="1:6" x14ac:dyDescent="0.15">
      <c r="A217" s="3" t="s">
        <v>107</v>
      </c>
      <c r="B217" s="4">
        <v>1</v>
      </c>
      <c r="D217" s="4" t="str">
        <f t="shared" si="6"/>
        <v>&lt;ion-item&gt;&lt;ion-label&gt;Yodopovidona espuma&lt;/ion-label&gt;&lt;ion-badge slot=end&gt;1&lt;/ion-badge&gt;&lt;/ion-item&gt;</v>
      </c>
      <c r="F217" s="2" t="str">
        <f t="shared" si="7"/>
        <v>&lt;ion-label&gt;Yodopovidona espuma&lt;/ion-label&gt;</v>
      </c>
    </row>
    <row r="218" spans="1:6" x14ac:dyDescent="0.15">
      <c r="A218" s="3" t="s">
        <v>149</v>
      </c>
      <c r="B218" s="4">
        <v>1</v>
      </c>
      <c r="D218" s="4" t="str">
        <f t="shared" si="6"/>
        <v>&lt;ion-item&gt;&lt;ion-label&gt;Yodopovidona jabón Frasco&lt;/ion-label&gt;&lt;ion-badge slot=end&gt;1&lt;/ion-badge&gt;&lt;/ion-item&gt;</v>
      </c>
      <c r="F218" s="2" t="str">
        <f t="shared" si="7"/>
        <v>&lt;ion-label&gt;Yodopovidona jabón Frasco&lt;/ion-label&gt;</v>
      </c>
    </row>
    <row r="219" spans="1:6" x14ac:dyDescent="0.15">
      <c r="A219" s="3" t="s">
        <v>108</v>
      </c>
      <c r="B219" s="4">
        <v>1</v>
      </c>
      <c r="D219" s="4" t="str">
        <f t="shared" si="6"/>
        <v>&lt;ion-item&gt;&lt;ion-label&gt;Yodopovidona liquido&lt;/ion-label&gt;&lt;ion-badge slot=end&gt;1&lt;/ion-badge&gt;&lt;/ion-item&gt;</v>
      </c>
      <c r="F219" s="2" t="str">
        <f t="shared" si="7"/>
        <v>&lt;ion-label&gt;Yodopovidona liquido&lt;/ion-label&gt;</v>
      </c>
    </row>
    <row r="220" spans="1:6" x14ac:dyDescent="0.15">
      <c r="A220" s="3" t="s">
        <v>150</v>
      </c>
      <c r="B220" s="4">
        <v>1</v>
      </c>
      <c r="D220" s="4" t="str">
        <f t="shared" si="6"/>
        <v>&lt;ion-item&gt;&lt;ion-label&gt;Yodopovidona solución Frasco&lt;/ion-label&gt;&lt;ion-badge slot=end&gt;1&lt;/ion-badge&gt;&lt;/ion-item&gt;</v>
      </c>
      <c r="F220" s="2" t="str">
        <f t="shared" si="7"/>
        <v>&lt;ion-label&gt;Yodopovidona solución Frasco&lt;/ion-label&gt;</v>
      </c>
    </row>
  </sheetData>
  <sortState ref="A2:B22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2019-11-11T14:21:06Z</dcterms:created>
  <dcterms:modified xsi:type="dcterms:W3CDTF">2019-12-07T18:53:17Z</dcterms:modified>
</cp:coreProperties>
</file>