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atp-manual-execution-helper\atp-manual-execution-helper-backend\src\test\resources\EventGeneration\"/>
    </mc:Choice>
  </mc:AlternateContent>
  <bookViews>
    <workbookView xWindow="9555" yWindow="4605" windowWidth="11445" windowHeight="6840" activeTab="0"/>
  </bookViews>
  <sheets>
    <sheet name="Rating Matrix" sheetId="7" r:id="rId3"/>
    <sheet name="INTL" sheetId="9" r:id="rId4"/>
    <sheet name="TestDataSamples" sheetId="3" r:id="rId5"/>
    <sheet name="Rating Matrix_Status" sheetId="4" r:id="rId6"/>
    <sheet name="Sheet1" sheetId="10" r:id="rId7"/>
    <sheet name="Sheet2" sheetId="11" r:id="rId8"/>
  </sheets>
  <externalReferences>
    <externalReference r:id="rId10"/>
  </externalReferences>
  <definedNames>
    <definedName name="_xlnm._FilterDatabase" localSheetId="2" hidden="1">TestDataSamples!$A$3:$AY$3</definedName>
    <definedName name="TestStatus">'[1]Document Info'!$A$29:$A$37</definedName>
  </definedNames>
  <calcPr calcId="152511"/>
</workbook>
</file>

<file path=xl/calcChain.xml><?xml version="1.0" encoding="utf-8"?>
<calcChain xmlns="http://schemas.openxmlformats.org/spreadsheetml/2006/main">
  <c r="D5" i="9" l="1"/>
</calcChain>
</file>

<file path=xl/sharedStrings.xml><?xml version="1.0" encoding="utf-8"?>
<sst xmlns="http://schemas.openxmlformats.org/spreadsheetml/2006/main" count="17910" uniqueCount="2900">
  <si>
    <t>Product</t>
  </si>
  <si>
    <t>Priority</t>
  </si>
  <si>
    <t>TC ID</t>
  </si>
  <si>
    <t>Scenario</t>
  </si>
  <si>
    <t>Product Type</t>
  </si>
  <si>
    <t>Event Info</t>
  </si>
  <si>
    <t>Validation result</t>
  </si>
  <si>
    <t>0:01:05.00</t>
  </si>
  <si>
    <t>0:01:30.00</t>
  </si>
  <si>
    <t>0:01:00.00</t>
  </si>
  <si>
    <t>EVENT_COST_MNY</t>
  </si>
  <si>
    <t>EVENT_ATTR_25</t>
  </si>
  <si>
    <t>PRE_DISCOUNTED_COST_MNY</t>
  </si>
  <si>
    <t>EVENT_TYPE_ID</t>
  </si>
  <si>
    <t>From Number</t>
  </si>
  <si>
    <t>To Number</t>
  </si>
  <si>
    <t>Domestic Suddenlink</t>
  </si>
  <si>
    <t>State Origin</t>
  </si>
  <si>
    <t>State Target</t>
  </si>
  <si>
    <t>IntraLATA/InterLATA</t>
  </si>
  <si>
    <t>IntraState/InterState</t>
  </si>
  <si>
    <t>TypeIDUsg/RouteCode</t>
  </si>
  <si>
    <t>Annotation</t>
  </si>
  <si>
    <t>Trans ID</t>
  </si>
  <si>
    <t>External Tracking ID</t>
  </si>
  <si>
    <t>Call Duration/Volume</t>
  </si>
  <si>
    <t>To Country/From Country</t>
  </si>
  <si>
    <t>Event Attr 1</t>
  </si>
  <si>
    <t>Event Attr 3</t>
  </si>
  <si>
    <t>Event Attr 4</t>
  </si>
  <si>
    <t>Event Attr 6</t>
  </si>
  <si>
    <t>Event Attr 7</t>
  </si>
  <si>
    <t>Event Attr 8</t>
  </si>
  <si>
    <t>Event Attr 9</t>
  </si>
  <si>
    <t>Event Attr 11</t>
  </si>
  <si>
    <t>Event Attr 12</t>
  </si>
  <si>
    <t>Event Attr 13</t>
  </si>
  <si>
    <t>Event Attr 14</t>
  </si>
  <si>
    <t>Event Attr 15</t>
  </si>
  <si>
    <t>Event Attr 16</t>
  </si>
  <si>
    <t>Event Attr 17</t>
  </si>
  <si>
    <t>Event Attr 18</t>
  </si>
  <si>
    <t>Jurisdiction</t>
  </si>
  <si>
    <t>Fixedline/Mobile</t>
  </si>
  <si>
    <t>Call Type Code</t>
  </si>
  <si>
    <t>Quantity</t>
  </si>
  <si>
    <t>International Lightpath</t>
  </si>
  <si>
    <t>International Suddenlink</t>
  </si>
  <si>
    <t>Tol Free Lightpath</t>
  </si>
  <si>
    <t>Toll Free Suddenlink</t>
  </si>
  <si>
    <t>Voice Services</t>
  </si>
  <si>
    <t>Transport Services</t>
  </si>
  <si>
    <t>Burstable Usage Lightpath</t>
  </si>
  <si>
    <t>PGi Audio Conference Lightpath</t>
  </si>
  <si>
    <t>PGi Web Conference Lightpath</t>
  </si>
  <si>
    <t>Teleconference Lightpath</t>
  </si>
  <si>
    <t>Switched Digital Lightpath</t>
  </si>
  <si>
    <t>DA/OA Lightpath</t>
  </si>
  <si>
    <t>DA/OA Suddenlink</t>
  </si>
  <si>
    <t>Event Source</t>
  </si>
  <si>
    <t>Managed Services</t>
  </si>
  <si>
    <t>CIRCUIT ID</t>
  </si>
  <si>
    <t>NY</t>
  </si>
  <si>
    <t>CT</t>
  </si>
  <si>
    <t>INTERLATA</t>
  </si>
  <si>
    <t>INTERSTATE</t>
  </si>
  <si>
    <t>United States</t>
  </si>
  <si>
    <t>ICVM987654321</t>
  </si>
  <si>
    <t>Domestic Lightpath Negative</t>
  </si>
  <si>
    <t>ICVM987654322</t>
  </si>
  <si>
    <t>Domestic calls to Caribbean countries (Lightpath)</t>
  </si>
  <si>
    <t>Anguilla</t>
  </si>
  <si>
    <t>AI</t>
  </si>
  <si>
    <t>0112642350</t>
  </si>
  <si>
    <t>AK</t>
  </si>
  <si>
    <t>ICVM987654324</t>
  </si>
  <si>
    <t>0005</t>
  </si>
  <si>
    <t>RATING_TARIFF_ID</t>
  </si>
  <si>
    <t>0:01:00.01</t>
  </si>
  <si>
    <t>TARIFF_ID</t>
  </si>
  <si>
    <t>TC.02</t>
  </si>
  <si>
    <t>TC.01</t>
  </si>
  <si>
    <t>TC.03</t>
  </si>
  <si>
    <t>TC.04</t>
  </si>
  <si>
    <t>TC.05</t>
  </si>
  <si>
    <t>TC.06</t>
  </si>
  <si>
    <t>TC.07</t>
  </si>
  <si>
    <t>TC.08</t>
  </si>
  <si>
    <t>TC.09</t>
  </si>
  <si>
    <t>TC.10</t>
  </si>
  <si>
    <t>GERMANY</t>
  </si>
  <si>
    <t>MOBILE</t>
  </si>
  <si>
    <t>J0030</t>
  </si>
  <si>
    <t>FIXEDLINE</t>
  </si>
  <si>
    <t>BRAZIL</t>
  </si>
  <si>
    <t>I088</t>
  </si>
  <si>
    <t>TF8J</t>
  </si>
  <si>
    <t>Call to Connecticut Interstate 13000</t>
  </si>
  <si>
    <t>Call to 13000 Kentucky (Interstate)</t>
  </si>
  <si>
    <t>Call to 13000 Louisiana Interstate</t>
  </si>
  <si>
    <t>Call to New Jersey 13001</t>
  </si>
  <si>
    <t>KY</t>
  </si>
  <si>
    <t>LA</t>
  </si>
  <si>
    <t>NJ</t>
  </si>
  <si>
    <t>INTRALATA</t>
  </si>
  <si>
    <t>Operator Call [NYC INTRACITY LGR-13032]</t>
  </si>
  <si>
    <t>Operator Dialed - AUSTRALIA-FIXEDLINE-13022</t>
  </si>
  <si>
    <t>Domestic Directory Assistance call</t>
  </si>
  <si>
    <t>INTRASTATE</t>
  </si>
  <si>
    <t>Call to Spain</t>
  </si>
  <si>
    <t>Call to Japan</t>
  </si>
  <si>
    <t>J0034</t>
  </si>
  <si>
    <t>J0035</t>
  </si>
  <si>
    <t>J0072</t>
  </si>
  <si>
    <t>AUSTRALIA</t>
  </si>
  <si>
    <t>J0064</t>
  </si>
  <si>
    <t>MEXICO</t>
  </si>
  <si>
    <t>JAPAN</t>
  </si>
  <si>
    <t>SPAIN</t>
  </si>
  <si>
    <t>011819025413</t>
  </si>
  <si>
    <t>0113469101542</t>
  </si>
  <si>
    <t>011523744211</t>
  </si>
  <si>
    <t>AR</t>
  </si>
  <si>
    <t>J0004</t>
  </si>
  <si>
    <t>Call Duration</t>
  </si>
  <si>
    <t>Call to Country</t>
  </si>
  <si>
    <t>Rounded Duration</t>
  </si>
  <si>
    <t>Eventclass ID</t>
  </si>
  <si>
    <t>Rateplan Name</t>
  </si>
  <si>
    <t>Jurisidiction Name</t>
  </si>
  <si>
    <t>Short Code</t>
  </si>
  <si>
    <t>Connecticut Interstate 13000</t>
  </si>
  <si>
    <t>13000 Kentucky Interstate</t>
  </si>
  <si>
    <t>13000 Louisiana Interstate</t>
  </si>
  <si>
    <t>New Jersey 13001</t>
  </si>
  <si>
    <t>Enterprise Voice 50K MOU Aggr Plan - 1</t>
  </si>
  <si>
    <t>Switched Digital Call</t>
  </si>
  <si>
    <t>Call to Fixedline/Mobile</t>
  </si>
  <si>
    <t>CallTypeCode</t>
  </si>
  <si>
    <t>NYC INTRACITY LGR-13032</t>
  </si>
  <si>
    <t>AUSTRALIA-FIXEDLINE-13022</t>
  </si>
  <si>
    <t>?</t>
  </si>
  <si>
    <t>JAPAN-FIXEDLINE</t>
  </si>
  <si>
    <t>SPAIN-MOBILE</t>
  </si>
  <si>
    <t>011595744211</t>
  </si>
  <si>
    <t>PARAGUAY</t>
  </si>
  <si>
    <t>Call to Paraguay</t>
  </si>
  <si>
    <t>PARAGUAY-MOBILE</t>
  </si>
  <si>
    <t>NEW YORK INTERSTATE</t>
  </si>
  <si>
    <t>(COMDA)  COM - Directory Assistance</t>
  </si>
  <si>
    <t>(INTL) International Usage</t>
  </si>
  <si>
    <t>(SWD) Switched Digital Usage</t>
  </si>
  <si>
    <t>Teleconference 1</t>
  </si>
  <si>
    <t>Teleconference 2</t>
  </si>
  <si>
    <t>Teleconferencing Usage Type</t>
  </si>
  <si>
    <t>Teleconference Usage  Rate Plan</t>
  </si>
  <si>
    <t>Event Type</t>
  </si>
  <si>
    <t>Event Cost Money</t>
  </si>
  <si>
    <t>Rating Tariff</t>
  </si>
  <si>
    <t>EVENT_ATTR_7</t>
  </si>
  <si>
    <t>EVENT_ATTR_8</t>
  </si>
  <si>
    <t>EVENT_ATTR_9</t>
  </si>
  <si>
    <t>EVENT_ATTR_10</t>
  </si>
  <si>
    <t>EVENT_ATTR_12</t>
  </si>
  <si>
    <t>EVENT_ATTR_13</t>
  </si>
  <si>
    <t>EVENT_ATTR_14</t>
  </si>
  <si>
    <t>EVENT_ATTR_15</t>
  </si>
  <si>
    <t>EVENT_ATTR_17</t>
  </si>
  <si>
    <t>EVENT_ATTR_18</t>
  </si>
  <si>
    <t>EVENT_ATTR_19</t>
  </si>
  <si>
    <t>EVENT_ATTR_20</t>
  </si>
  <si>
    <t>EVENT_ATTR_21</t>
  </si>
  <si>
    <t>EVENT_ATTR_22</t>
  </si>
  <si>
    <t>EVENT_ATTR_23</t>
  </si>
  <si>
    <t>EVENT_ATTR_24</t>
  </si>
  <si>
    <t>EVENT_ATTR_26</t>
  </si>
  <si>
    <t>EVENT_ATTR_27</t>
  </si>
  <si>
    <t>EVENT_ATTR_28</t>
  </si>
  <si>
    <t>EVENT_ATTR_29</t>
  </si>
  <si>
    <t>EVENT_ATTR_30</t>
  </si>
  <si>
    <t>TC.1.1</t>
  </si>
  <si>
    <t>TC.1.2</t>
  </si>
  <si>
    <t>TC.3.0</t>
  </si>
  <si>
    <t>REVENUE CODE</t>
  </si>
  <si>
    <t>ZAMBIA</t>
  </si>
  <si>
    <t>VIETNAM</t>
  </si>
  <si>
    <t>UNITED KINGDOM</t>
  </si>
  <si>
    <t>TAIWAN</t>
  </si>
  <si>
    <t>PHILIPPINES</t>
  </si>
  <si>
    <t>OMAN</t>
  </si>
  <si>
    <t>NEW ZEALAND</t>
  </si>
  <si>
    <t>NETHERLANDS</t>
  </si>
  <si>
    <t>MYANMAR</t>
  </si>
  <si>
    <t>MONTSERRAT</t>
  </si>
  <si>
    <t>MOLDOVA</t>
  </si>
  <si>
    <t>ITALY</t>
  </si>
  <si>
    <t>IRAQ</t>
  </si>
  <si>
    <t>INDONESIA</t>
  </si>
  <si>
    <t>GIBRALTAR</t>
  </si>
  <si>
    <t>ICVM987654311</t>
  </si>
  <si>
    <t>ICVM987654312</t>
  </si>
  <si>
    <t>ICVM987654313</t>
  </si>
  <si>
    <t>ICVM987654314</t>
  </si>
  <si>
    <t>ICVM987654315</t>
  </si>
  <si>
    <t>ICVM987654316</t>
  </si>
  <si>
    <t>ICVM987654317</t>
  </si>
  <si>
    <t>ICVM987654318</t>
  </si>
  <si>
    <t>ICVM987654319</t>
  </si>
  <si>
    <t>ICVM987654320</t>
  </si>
  <si>
    <t>ICVM987654323</t>
  </si>
  <si>
    <t>ICVM987654325</t>
  </si>
  <si>
    <t>ICVM987654326</t>
  </si>
  <si>
    <t>ICVM987654327</t>
  </si>
  <si>
    <t>011260958052</t>
  </si>
  <si>
    <t>01184945150</t>
  </si>
  <si>
    <t>011441781547</t>
  </si>
  <si>
    <t>011886951002</t>
  </si>
  <si>
    <t>011346141320</t>
  </si>
  <si>
    <t>0116391548</t>
  </si>
  <si>
    <t>01196899002</t>
  </si>
  <si>
    <t>0116426011</t>
  </si>
  <si>
    <t>01131665164</t>
  </si>
  <si>
    <t>0119595695</t>
  </si>
  <si>
    <t>0116644960</t>
  </si>
  <si>
    <t>0113737521</t>
  </si>
  <si>
    <t>0113933512</t>
  </si>
  <si>
    <t>0119647702</t>
  </si>
  <si>
    <t>01162815112</t>
  </si>
  <si>
    <t>01162815265</t>
  </si>
  <si>
    <t>0114916223</t>
  </si>
  <si>
    <t>ZAMBIA-MOBILE</t>
  </si>
  <si>
    <t>VIETNAM-MOBILE</t>
  </si>
  <si>
    <t>UNITED KINGDOM-MOBILE</t>
  </si>
  <si>
    <t>TAIWAN-MOBILE</t>
  </si>
  <si>
    <t>PHILIPPINES-MOBILE</t>
  </si>
  <si>
    <t>OMAN-MOBILE</t>
  </si>
  <si>
    <t>NEW ZEALAND-MOBILE</t>
  </si>
  <si>
    <t>NETHERLANDS-MOBILE</t>
  </si>
  <si>
    <t>MYANMAR-MOBILE</t>
  </si>
  <si>
    <t>MONTSERRAT-MOBILE</t>
  </si>
  <si>
    <t>MOLDOVA-MOBILE</t>
  </si>
  <si>
    <t>ITALY-MOBILE</t>
  </si>
  <si>
    <t>IRAQ-MOBILE</t>
  </si>
  <si>
    <t>INDONESIA-MOBILE</t>
  </si>
  <si>
    <t>GIBRALTAR-MOBILE</t>
  </si>
  <si>
    <t>GERMANY-MOBILE</t>
  </si>
  <si>
    <t>TC.3.1</t>
  </si>
  <si>
    <t>EL SALVADOR</t>
  </si>
  <si>
    <t>CONGO</t>
  </si>
  <si>
    <t>CAYMAN ISLANDS</t>
  </si>
  <si>
    <t>BERMUDA</t>
  </si>
  <si>
    <t>BARBADOS</t>
  </si>
  <si>
    <t>BANGLADESH</t>
  </si>
  <si>
    <t>ARUBA</t>
  </si>
  <si>
    <t>ANGUILLA</t>
  </si>
  <si>
    <t>PANAMA</t>
  </si>
  <si>
    <t>PALESTINE</t>
  </si>
  <si>
    <t>LIECHTENSTEIN</t>
  </si>
  <si>
    <t>ESTONIA</t>
  </si>
  <si>
    <t>MALTA</t>
  </si>
  <si>
    <t>BULGARIA</t>
  </si>
  <si>
    <t>TURKEY</t>
  </si>
  <si>
    <t>SOUTH AFRICA</t>
  </si>
  <si>
    <t>SINGAPORE</t>
  </si>
  <si>
    <t>NETHERLANDS ANT</t>
  </si>
  <si>
    <t>International calls to mobile lines - 
(INTL)2010 International Rate Plan</t>
  </si>
  <si>
    <t>International calls to mobile lines - 
(INTL) International Usage</t>
  </si>
  <si>
    <t>EL SALVADOR-MOBILE</t>
  </si>
  <si>
    <t>CONGO-MOBILE</t>
  </si>
  <si>
    <t>CAYMAN ISLANDS-MOBILE</t>
  </si>
  <si>
    <t>BERMUDA-MOBILE</t>
  </si>
  <si>
    <t>BARBADOS-MOBILE</t>
  </si>
  <si>
    <t>BANGLADESH-MOBILE</t>
  </si>
  <si>
    <t>ARUBA-MOBILE</t>
  </si>
  <si>
    <t>ANGUILLA-MOBILE</t>
  </si>
  <si>
    <t>PANAMA-MOBILE</t>
  </si>
  <si>
    <t>PALESTINE-MOBILE</t>
  </si>
  <si>
    <t>LIECHTENSTEIN-MOBILE</t>
  </si>
  <si>
    <t>ESTONIA-MOBILE</t>
  </si>
  <si>
    <t>MALTA-MOBILE</t>
  </si>
  <si>
    <t>BULGARIA-MOBILE</t>
  </si>
  <si>
    <t>TURKEY-MOBILE</t>
  </si>
  <si>
    <t>SOUTH AFRICA-MOBILE</t>
  </si>
  <si>
    <t>SINGAPORE-MOBILE</t>
  </si>
  <si>
    <t>NETHERLANDS ANT-MOBILE</t>
  </si>
  <si>
    <t>ICVM987654328</t>
  </si>
  <si>
    <t>ICVM987654329</t>
  </si>
  <si>
    <t>ICVM987654330</t>
  </si>
  <si>
    <t>ICVM987654331</t>
  </si>
  <si>
    <t>ICVM987654332</t>
  </si>
  <si>
    <t>ICVM987654333</t>
  </si>
  <si>
    <t>ICVM987654334</t>
  </si>
  <si>
    <t>ICVM987654335</t>
  </si>
  <si>
    <t>ICVM987654336</t>
  </si>
  <si>
    <t>ICVM987654337</t>
  </si>
  <si>
    <t>ICVM987654338</t>
  </si>
  <si>
    <t>ICVM987654339</t>
  </si>
  <si>
    <t>ICVM987654340</t>
  </si>
  <si>
    <t>ICVM987654341</t>
  </si>
  <si>
    <t>(INTL)2010 International Rate Plan</t>
  </si>
  <si>
    <t>011503953</t>
  </si>
  <si>
    <t>01124266</t>
  </si>
  <si>
    <t>011345917</t>
  </si>
  <si>
    <t>01144153</t>
  </si>
  <si>
    <t>01124624</t>
  </si>
  <si>
    <t>01188019</t>
  </si>
  <si>
    <t>01129795</t>
  </si>
  <si>
    <t>011264729</t>
  </si>
  <si>
    <t>0115076</t>
  </si>
  <si>
    <t>01197066</t>
  </si>
  <si>
    <t>011423</t>
  </si>
  <si>
    <t>0113727</t>
  </si>
  <si>
    <t>01135679</t>
  </si>
  <si>
    <t>01135998</t>
  </si>
  <si>
    <t>01190594</t>
  </si>
  <si>
    <t>01127</t>
  </si>
  <si>
    <t>011659</t>
  </si>
  <si>
    <t>011599</t>
  </si>
  <si>
    <t>International calls to mobile lines - 
(WSTINTL) WST Intl Rate Plan 2016 Usage</t>
  </si>
  <si>
    <t>TC.3.2</t>
  </si>
  <si>
    <t>ARGENTINA-MOBILE</t>
  </si>
  <si>
    <t>CHINA-MOBILE</t>
  </si>
  <si>
    <t>COLOMBIA-MOBILE</t>
  </si>
  <si>
    <t>IRAN-MOBILE</t>
  </si>
  <si>
    <t>IVORY COAST-MOBILE</t>
  </si>
  <si>
    <t>KUWAIT-MOBILE</t>
  </si>
  <si>
    <t>LITHUANIA-MOBILE</t>
  </si>
  <si>
    <t>NICARAGUA-MOBILE</t>
  </si>
  <si>
    <t>NIGERIA-MOBILE</t>
  </si>
  <si>
    <t>SAUDI ARABIA-MOBILE</t>
  </si>
  <si>
    <t>UGANDA-MOBILE</t>
  </si>
  <si>
    <t>URUGUAY-MOBILE</t>
  </si>
  <si>
    <t>UZBEKISTAN-MOBILE</t>
  </si>
  <si>
    <t>ANDORRA-MOBILE</t>
  </si>
  <si>
    <t>AUSTRALIA-MOBILE</t>
  </si>
  <si>
    <t>AUSTRIA-MOBILE</t>
  </si>
  <si>
    <t>BELGIUM-MOBILE</t>
  </si>
  <si>
    <t>BOLIVIA-MOBILE</t>
  </si>
  <si>
    <t>ICVM987654342</t>
  </si>
  <si>
    <t>ICVM987654343</t>
  </si>
  <si>
    <t>ICVM987654344</t>
  </si>
  <si>
    <t>ICVM987654345</t>
  </si>
  <si>
    <t>ICVM987654346</t>
  </si>
  <si>
    <t>ICVM987654347</t>
  </si>
  <si>
    <t>ICVM987654348</t>
  </si>
  <si>
    <t>ICVM987654349</t>
  </si>
  <si>
    <t>ICVM987654350</t>
  </si>
  <si>
    <t>ICVM987654351</t>
  </si>
  <si>
    <t>ICVM987654352</t>
  </si>
  <si>
    <t>ICVM987654353</t>
  </si>
  <si>
    <t>ICVM987654354</t>
  </si>
  <si>
    <t>ICVM987654355</t>
  </si>
  <si>
    <t>ARGENTINA</t>
  </si>
  <si>
    <t>CHINA</t>
  </si>
  <si>
    <t>COLOMBIA</t>
  </si>
  <si>
    <t>IRAN</t>
  </si>
  <si>
    <t>IVORY COAST</t>
  </si>
  <si>
    <t>KUWAIT</t>
  </si>
  <si>
    <t>LITHUANIA</t>
  </si>
  <si>
    <t>NICARAGUA</t>
  </si>
  <si>
    <t>NIGERIA</t>
  </si>
  <si>
    <t>SAUDI ARABIA</t>
  </si>
  <si>
    <t>UGANDA</t>
  </si>
  <si>
    <t>URUGUAY</t>
  </si>
  <si>
    <t>UZBEKISTAN</t>
  </si>
  <si>
    <t>ANDORRA</t>
  </si>
  <si>
    <t>AUSTRIA</t>
  </si>
  <si>
    <t>BELGIUM</t>
  </si>
  <si>
    <t>BOLIVIA</t>
  </si>
  <si>
    <t>ICVM987654356</t>
  </si>
  <si>
    <t>ICVM987654357</t>
  </si>
  <si>
    <t>(WSTINTL) WST Intl Rate Plan 2016 Usage</t>
  </si>
  <si>
    <t>TC.3.3</t>
  </si>
  <si>
    <t>International calls to mobile lines -
 (WINTL) Westchester County International</t>
  </si>
  <si>
    <t>BRAZIL-MOBILE</t>
  </si>
  <si>
    <t>CHILE-MOBILE</t>
  </si>
  <si>
    <t>CHILE</t>
  </si>
  <si>
    <t>CYPRUS-MOBILE</t>
  </si>
  <si>
    <t>CYPRUS</t>
  </si>
  <si>
    <t>CZECH REPUBLIC-MOBILE</t>
  </si>
  <si>
    <t>CZECH REPUBLIC</t>
  </si>
  <si>
    <t>DENMARK-MOBILE</t>
  </si>
  <si>
    <t>DENMARK</t>
  </si>
  <si>
    <t>FINLAND-MOBILE</t>
  </si>
  <si>
    <t>FINLAND</t>
  </si>
  <si>
    <t>FRANCE-MOBILE</t>
  </si>
  <si>
    <t>FRANCE</t>
  </si>
  <si>
    <t>FRENCH GUYANA-MOBILE</t>
  </si>
  <si>
    <t>FRENCH GUYANA</t>
  </si>
  <si>
    <t>GREECE-MOBILE</t>
  </si>
  <si>
    <t>GREECE</t>
  </si>
  <si>
    <t>GUADELOUPE-MOBILE</t>
  </si>
  <si>
    <t>GUADELOUPE</t>
  </si>
  <si>
    <t>HAITI-MOBILE</t>
  </si>
  <si>
    <t>HAITI</t>
  </si>
  <si>
    <t>IRELAND-MOBILE</t>
  </si>
  <si>
    <t>IRELAND</t>
  </si>
  <si>
    <t>ISRAEL-MOBILE</t>
  </si>
  <si>
    <t>ISRAEL</t>
  </si>
  <si>
    <t>JAPAN-MOBILE</t>
  </si>
  <si>
    <t>SOUTH KOREA-MOBILE</t>
  </si>
  <si>
    <t>SOUTH KOREA</t>
  </si>
  <si>
    <t>LATVIA-MOBILE</t>
  </si>
  <si>
    <t>LEBANON-MOBILE</t>
  </si>
  <si>
    <t>LUXEMBOURG-MOBILE</t>
  </si>
  <si>
    <t>MALAYSIA-MOBILE</t>
  </si>
  <si>
    <t>LATVIA</t>
  </si>
  <si>
    <t>LEBANON</t>
  </si>
  <si>
    <t>LUXEMBOURG</t>
  </si>
  <si>
    <t>MALAYSIA</t>
  </si>
  <si>
    <t>ICVM987654358</t>
  </si>
  <si>
    <t>ICVM987654359</t>
  </si>
  <si>
    <t>ICVM987654360</t>
  </si>
  <si>
    <t>ICVM987654361</t>
  </si>
  <si>
    <t>ICVM987654362</t>
  </si>
  <si>
    <t>ICVM987654363</t>
  </si>
  <si>
    <t>ICVM987654364</t>
  </si>
  <si>
    <t>ICVM987654365</t>
  </si>
  <si>
    <t>ICVM987654366</t>
  </si>
  <si>
    <t>ICVM987654367</t>
  </si>
  <si>
    <t>ICVM987654368</t>
  </si>
  <si>
    <t>ICVM987654369</t>
  </si>
  <si>
    <t>ICVM987654370</t>
  </si>
  <si>
    <t>ICVM987654371</t>
  </si>
  <si>
    <t>ICVM987654372</t>
  </si>
  <si>
    <t>ICVM987654373</t>
  </si>
  <si>
    <t>ICVM987654374</t>
  </si>
  <si>
    <t>(WINTL) Westchester County International</t>
  </si>
  <si>
    <t>TC.3.4</t>
  </si>
  <si>
    <t>International calls to fixed lines - 
(INTL) International Usage</t>
  </si>
  <si>
    <t>AFGHANISTAN-FIXEDLINE</t>
  </si>
  <si>
    <t>ALBANIA-FIXEDLINE</t>
  </si>
  <si>
    <t>ALGERIA-FIXEDLINE</t>
  </si>
  <si>
    <t>ANGOLA-FIXEDLINE</t>
  </si>
  <si>
    <t>ARMENIA-FIXEDLINE</t>
  </si>
  <si>
    <t>ASCENSION ISLAND-FIXEDLINE</t>
  </si>
  <si>
    <t>AZERBAIJAN</t>
  </si>
  <si>
    <t>AZERBAIJAN-FIXEDLINE</t>
  </si>
  <si>
    <t>BAHRAIN-FIXEDLINE</t>
  </si>
  <si>
    <t>BELARUS-FIXEDLINE</t>
  </si>
  <si>
    <t>BELIZE-FIXEDLINE</t>
  </si>
  <si>
    <t>BENIN-FIXEDLINE</t>
  </si>
  <si>
    <t>BHUTAN-FIXEDLINE</t>
  </si>
  <si>
    <t>BOTSWANA-FIXEDLINE</t>
  </si>
  <si>
    <t>BRUNEI-FIXEDLINE</t>
  </si>
  <si>
    <t>BURKINA FASO-FIXEDLINE</t>
  </si>
  <si>
    <t>CAMBODIA-FIXEDLINE</t>
  </si>
  <si>
    <t>CAMEROON-FIXEDLINE</t>
  </si>
  <si>
    <t>CAPE VERDE ISLANDS-FIXEDLINE</t>
  </si>
  <si>
    <t>CEN AFRICAN-FIXEDLINE</t>
  </si>
  <si>
    <t>CHAD-FIXEDLINE</t>
  </si>
  <si>
    <t>COMOROS-FIXEDLINE</t>
  </si>
  <si>
    <t>AFGHANISTAN</t>
  </si>
  <si>
    <t>ALBANIA</t>
  </si>
  <si>
    <t>ALGERIA</t>
  </si>
  <si>
    <t>ANGOLA</t>
  </si>
  <si>
    <t>ARMENIA</t>
  </si>
  <si>
    <t>ASCENSION ISLAND</t>
  </si>
  <si>
    <t>BAHRAIN</t>
  </si>
  <si>
    <t>BELARUS</t>
  </si>
  <si>
    <t>BELIZE</t>
  </si>
  <si>
    <t>BENIN</t>
  </si>
  <si>
    <t>BHUTAN</t>
  </si>
  <si>
    <t>BOTSWANA</t>
  </si>
  <si>
    <t>BRUNEI</t>
  </si>
  <si>
    <t>BURKINA FASO</t>
  </si>
  <si>
    <t>CAMBODIA</t>
  </si>
  <si>
    <t>CAMEROON</t>
  </si>
  <si>
    <t>CAPE VERDE ISLANDS</t>
  </si>
  <si>
    <t>CEN AFRICAN</t>
  </si>
  <si>
    <t>CHAD</t>
  </si>
  <si>
    <t>COMOROS</t>
  </si>
  <si>
    <t>ICVM987654375</t>
  </si>
  <si>
    <t>ICVM987654376</t>
  </si>
  <si>
    <t>ICVM987654377</t>
  </si>
  <si>
    <t>ICVM987654378</t>
  </si>
  <si>
    <t>ICVM987654379</t>
  </si>
  <si>
    <t>ICVM987654380</t>
  </si>
  <si>
    <t>ICVM987654381</t>
  </si>
  <si>
    <t>ICVM987654382</t>
  </si>
  <si>
    <t>ICVM987654383</t>
  </si>
  <si>
    <t>ICVM987654384</t>
  </si>
  <si>
    <t>ICVM987654385</t>
  </si>
  <si>
    <t>ICVM987654386</t>
  </si>
  <si>
    <t>ICVM987654387</t>
  </si>
  <si>
    <t>ICVM987654388</t>
  </si>
  <si>
    <t>ICVM987654389</t>
  </si>
  <si>
    <t>ICVM987654390</t>
  </si>
  <si>
    <t>ICVM987654391</t>
  </si>
  <si>
    <t>ICVM987654392</t>
  </si>
  <si>
    <t>International calls to fixed lines - 
(INTL)2010 International Rate Plan</t>
  </si>
  <si>
    <t>ANTARCTICA-FIXEDLINE</t>
  </si>
  <si>
    <t>COOK ISLANDS-FIXEDLINE</t>
  </si>
  <si>
    <t>COSTA RICA-FIXEDLINE</t>
  </si>
  <si>
    <t>CROATIA-FIXEDLINE</t>
  </si>
  <si>
    <t>CUBA-FIXEDLINE</t>
  </si>
  <si>
    <t>DIEGO GARCIA-FIXEDLINE</t>
  </si>
  <si>
    <t>DJIBOUTI-FIXEDLINE</t>
  </si>
  <si>
    <t>EAST TIMOR-FIXEDLINE</t>
  </si>
  <si>
    <t>ECUADOR-FIXEDLINE</t>
  </si>
  <si>
    <t>EGYPT-FIXEDLINE</t>
  </si>
  <si>
    <t>ERITREA-FIXEDLINE</t>
  </si>
  <si>
    <t>ETHIOPIA-FIXEDLINE</t>
  </si>
  <si>
    <t>FAEROE ISLANDS-FIXEDLINE</t>
  </si>
  <si>
    <t>FALKLAND ISLANDS-FIXEDLINE</t>
  </si>
  <si>
    <t>FIJI ISLANDS-FIXEDLINE</t>
  </si>
  <si>
    <t>FRENCH ANTILLES-MOBILE</t>
  </si>
  <si>
    <t>FRENCH POLYNESIA-FIXEDLINE</t>
  </si>
  <si>
    <t>GABON-FIXEDLINE</t>
  </si>
  <si>
    <t>GAMBIA-FIXEDLINE</t>
  </si>
  <si>
    <t>GEORGIA-MOBILE</t>
  </si>
  <si>
    <t>GEORGIA</t>
  </si>
  <si>
    <t>011660</t>
  </si>
  <si>
    <t>6000</t>
  </si>
  <si>
    <t>GHANA-FIXEDLINE</t>
  </si>
  <si>
    <t>GREENLAND-FIXEDLINE</t>
  </si>
  <si>
    <t>GUADELOUPE-FIXEDLINE</t>
  </si>
  <si>
    <t>ANTARCTICA</t>
  </si>
  <si>
    <t>COOK ISLANDS</t>
  </si>
  <si>
    <t>COSTA RICA</t>
  </si>
  <si>
    <t>CROATIA</t>
  </si>
  <si>
    <t>CUBA</t>
  </si>
  <si>
    <t>DIEGO GARCIA</t>
  </si>
  <si>
    <t>DJIBOUTI</t>
  </si>
  <si>
    <t>EAST TIMOR</t>
  </si>
  <si>
    <t>ECUADOR</t>
  </si>
  <si>
    <t>EGYPT</t>
  </si>
  <si>
    <t>ERITREA</t>
  </si>
  <si>
    <t>ETHIOPIA</t>
  </si>
  <si>
    <t>FAEROE ISLANDS</t>
  </si>
  <si>
    <t>FALKLAND ISLANDS</t>
  </si>
  <si>
    <t>FIJI ISLANDS</t>
  </si>
  <si>
    <t>FRENCH ANTILLES</t>
  </si>
  <si>
    <t>GUANTANAMO BAY-FIXEDLINE</t>
  </si>
  <si>
    <t>GUANTANAMO BAY</t>
  </si>
  <si>
    <t>FRENCH POLYNESIA</t>
  </si>
  <si>
    <t>GABON</t>
  </si>
  <si>
    <t>GAMBIA</t>
  </si>
  <si>
    <t>GHANA</t>
  </si>
  <si>
    <t>GREENLAND</t>
  </si>
  <si>
    <t>ICVM987654393</t>
  </si>
  <si>
    <t>ICVM987654394</t>
  </si>
  <si>
    <t>ICVM987654395</t>
  </si>
  <si>
    <t>ICVM987654396</t>
  </si>
  <si>
    <t>ICVM987654397</t>
  </si>
  <si>
    <t>ICVM987654398</t>
  </si>
  <si>
    <t>ICVM987654399</t>
  </si>
  <si>
    <t>ICVM987654400</t>
  </si>
  <si>
    <t>ICVM987654401</t>
  </si>
  <si>
    <t>ICVM987654402</t>
  </si>
  <si>
    <t>ICVM987654403</t>
  </si>
  <si>
    <t>ICVM987654404</t>
  </si>
  <si>
    <t>ICVM987654405</t>
  </si>
  <si>
    <t>ICVM987654406</t>
  </si>
  <si>
    <t>ICVM987654407</t>
  </si>
  <si>
    <t>ICVM987654408</t>
  </si>
  <si>
    <t>ICVM987654409</t>
  </si>
  <si>
    <t>ICVM987654410</t>
  </si>
  <si>
    <t>TC.3.5</t>
  </si>
  <si>
    <t>TC.3.6</t>
  </si>
  <si>
    <t>TC.3.7</t>
  </si>
  <si>
    <t>International calls to fixed lines - 
(WSTINTL) WST Intl Rate Plan 2016 Usage</t>
  </si>
  <si>
    <t>BURUNDI-FIXEDLINE</t>
  </si>
  <si>
    <t>ARUBA-FIXEDLINE</t>
  </si>
  <si>
    <t>BAHAMAS-FIXEDLINE</t>
  </si>
  <si>
    <t>ZIMBABWE-FIXEDLINE</t>
  </si>
  <si>
    <t>YEMEN-FIXEDLINE</t>
  </si>
  <si>
    <t>WESTERN SAMOA-FIXEDLINE</t>
  </si>
  <si>
    <t>WALLIS &amp; FUTUNA-FIXEDLINE</t>
  </si>
  <si>
    <t>VENEZUELA-FIXEDLINE</t>
  </si>
  <si>
    <t>UKRAINE-FIXEDLINE</t>
  </si>
  <si>
    <t>UNITED ARAB EMIRATES-FIXEDLINE</t>
  </si>
  <si>
    <t>TUVALU-FIXEDLINE</t>
  </si>
  <si>
    <t>TURKMENISTAN-FIXEDLINE</t>
  </si>
  <si>
    <t>TUNISIA-FIXEDLINE</t>
  </si>
  <si>
    <t>TONGA-FIXEDLINE</t>
  </si>
  <si>
    <t>TOGO-FIXEDLINE</t>
  </si>
  <si>
    <t>THAILAND-FIXEDLINE</t>
  </si>
  <si>
    <t>TANZANIA-FIXEDLINE</t>
  </si>
  <si>
    <t>TAJIKISTAN-FIXEDLINE</t>
  </si>
  <si>
    <t>SYRIA-FIXEDLINE</t>
  </si>
  <si>
    <t>SWITZERLAND-FIXEDLINE</t>
  </si>
  <si>
    <t>SWEDEN-FIXEDLINE</t>
  </si>
  <si>
    <t>SWAZILAND-FIXEDLINE</t>
  </si>
  <si>
    <t>SURINAME-FIXEDLINE</t>
  </si>
  <si>
    <t>SUDAN-FIXEDLINE</t>
  </si>
  <si>
    <t>SRI LANKA-FIXEDLINE</t>
  </si>
  <si>
    <t>BURUNDI</t>
  </si>
  <si>
    <t>BAHAMAS</t>
  </si>
  <si>
    <t>ZIMBABWE</t>
  </si>
  <si>
    <t>YEMEN</t>
  </si>
  <si>
    <t>WESTERN SAMOA</t>
  </si>
  <si>
    <t>WALLIS &amp; FUTUNA</t>
  </si>
  <si>
    <t>VENEZUELA</t>
  </si>
  <si>
    <t>UKRAINE</t>
  </si>
  <si>
    <t>UNITED ARAB EMIRATES</t>
  </si>
  <si>
    <t>TUVALU</t>
  </si>
  <si>
    <t>TURKMENISTAN</t>
  </si>
  <si>
    <t>TUNISIA</t>
  </si>
  <si>
    <t>TONGA</t>
  </si>
  <si>
    <t>TOGO</t>
  </si>
  <si>
    <t>THAILAND</t>
  </si>
  <si>
    <t>TANZANIA</t>
  </si>
  <si>
    <t>TAJIKISTAN</t>
  </si>
  <si>
    <t>SYRIA</t>
  </si>
  <si>
    <t>SWITZERLAND</t>
  </si>
  <si>
    <t>SWEDEN</t>
  </si>
  <si>
    <t>SWAZILAND</t>
  </si>
  <si>
    <t>SURINAME</t>
  </si>
  <si>
    <t>SUDAN</t>
  </si>
  <si>
    <t>SRI LANKA</t>
  </si>
  <si>
    <t>ICVM987654411</t>
  </si>
  <si>
    <t>ICVM987654412</t>
  </si>
  <si>
    <t>ICVM987654413</t>
  </si>
  <si>
    <t>ICVM987654414</t>
  </si>
  <si>
    <t>ICVM987654415</t>
  </si>
  <si>
    <t>ICVM987654416</t>
  </si>
  <si>
    <t>ICVM987654417</t>
  </si>
  <si>
    <t>ICVM987654418</t>
  </si>
  <si>
    <t>ICVM987654419</t>
  </si>
  <si>
    <t>ICVM987654420</t>
  </si>
  <si>
    <t>ICVM987654421</t>
  </si>
  <si>
    <t>ICVM987654422</t>
  </si>
  <si>
    <t>ICVM987654423</t>
  </si>
  <si>
    <t>ICVM987654424</t>
  </si>
  <si>
    <t>ICVM987654425</t>
  </si>
  <si>
    <t>ICVM987654426</t>
  </si>
  <si>
    <t>ICVM987654427</t>
  </si>
  <si>
    <t>ICVM987654428</t>
  </si>
  <si>
    <t>ICVM987654429</t>
  </si>
  <si>
    <t>ICVM987654430</t>
  </si>
  <si>
    <t>ICVM987654431</t>
  </si>
  <si>
    <t>International calls to fixed lines -
 (WINTL) Westchester County International</t>
  </si>
  <si>
    <t>SOMALIA-FIXEDLINE</t>
  </si>
  <si>
    <t>SOLOMON ISLANDS-FIXEDLINE</t>
  </si>
  <si>
    <t>SLOVENIA-FIXEDLINE</t>
  </si>
  <si>
    <t>SLOVAKIA-FIXEDLINE</t>
  </si>
  <si>
    <t>SIERRA LEONE-FIXEDLINE</t>
  </si>
  <si>
    <t>SEYCHELLES-FIXEDLINE</t>
  </si>
  <si>
    <t>SENEGAL-FIXEDLINE</t>
  </si>
  <si>
    <t>SAN MARINO-FIXEDLINE</t>
  </si>
  <si>
    <t>RWANDA-FIXEDLINE</t>
  </si>
  <si>
    <t>RUSSIA-FIXEDLINE</t>
  </si>
  <si>
    <t>ROMANIA-FIXEDLINE</t>
  </si>
  <si>
    <t>REUNION ISLAND-FIXEDLINE</t>
  </si>
  <si>
    <t>QATAR-FIXEDLINE</t>
  </si>
  <si>
    <t>PORTUGAL-FIXEDLINE</t>
  </si>
  <si>
    <t>POLAND-FIXEDLINE</t>
  </si>
  <si>
    <t>PERU-FIXEDLINE</t>
  </si>
  <si>
    <t>PARAGUAY-FIXEDLINE</t>
  </si>
  <si>
    <t>PAPUA NEW GUINEA-FIXEDLINE</t>
  </si>
  <si>
    <t>PAKISTAN-FIXEDLINE</t>
  </si>
  <si>
    <t>NORWAY-FIXEDLINE</t>
  </si>
  <si>
    <t>NORTH KOREA-FIXEDLINE</t>
  </si>
  <si>
    <t>NORFOLK ISLAND-FIXEDLINE</t>
  </si>
  <si>
    <t>NIUE ISLAND-FIXEDLINE</t>
  </si>
  <si>
    <t>NEW CALEDONIA-FIXEDLINE</t>
  </si>
  <si>
    <t>NEPAL-FIXEDLINE</t>
  </si>
  <si>
    <t>NAURU-FIXEDLINE</t>
  </si>
  <si>
    <t>NAMIBIA-MOBILE</t>
  </si>
  <si>
    <t>MOZAMBIQUE-FIXEDLINE</t>
  </si>
  <si>
    <t>MOROCCO-MOBILE</t>
  </si>
  <si>
    <t>MONGOLIA-MOBILE</t>
  </si>
  <si>
    <t>MONACO-MOBILE</t>
  </si>
  <si>
    <t>MICRONESIA-FIXEDLINE</t>
  </si>
  <si>
    <t>MAURITIUS-FIXEDLINE</t>
  </si>
  <si>
    <t>MARSHALL ISLANDS-FIXEDLINE</t>
  </si>
  <si>
    <t>MALI REPUBLIC-MOBILE</t>
  </si>
  <si>
    <t>MALDIVES-FIXEDLINE</t>
  </si>
  <si>
    <t>MALAWI-FIXEDLINE</t>
  </si>
  <si>
    <t>MADAGASCAR-FIXEDLINE</t>
  </si>
  <si>
    <t>MACEDONIA-MOBILE</t>
  </si>
  <si>
    <t>MACAO-FIXEDLINE</t>
  </si>
  <si>
    <t>LIBYA-FIXEDLINE</t>
  </si>
  <si>
    <t>LIBERIA-MOBILE</t>
  </si>
  <si>
    <t>LESOTHO-FIXEDLINE</t>
  </si>
  <si>
    <t>LAOS-FIXEDLINE</t>
  </si>
  <si>
    <t>KYRGYZSTAN-MOBILE</t>
  </si>
  <si>
    <t>KIRIBATI-FIXEDLINE</t>
  </si>
  <si>
    <t>KENYA-MOBILE</t>
  </si>
  <si>
    <t>KAZAKHSTAN-MOBILE</t>
  </si>
  <si>
    <t>JORDAN-MOBILE</t>
  </si>
  <si>
    <t>INDIA-FIXEDLINE</t>
  </si>
  <si>
    <t>ICELAND-MOBILE</t>
  </si>
  <si>
    <t>HUNGARY-MOBILE</t>
  </si>
  <si>
    <t>HONG KONG-MOBILE</t>
  </si>
  <si>
    <t>HONDURAS-FIXEDLINE</t>
  </si>
  <si>
    <t>GUYANA-FIXEDLINE</t>
  </si>
  <si>
    <t>GUINEA BISSAU-FIXEDLINE</t>
  </si>
  <si>
    <t>ICVM987654432</t>
  </si>
  <si>
    <t>ICVM987654433</t>
  </si>
  <si>
    <t>ICVM987654434</t>
  </si>
  <si>
    <t>ICVM987654435</t>
  </si>
  <si>
    <t>ICVM987654436</t>
  </si>
  <si>
    <t>ICVM987654437</t>
  </si>
  <si>
    <t>ICVM987654438</t>
  </si>
  <si>
    <t>ICVM987654439</t>
  </si>
  <si>
    <t>ICVM987654440</t>
  </si>
  <si>
    <t>ICVM987654441</t>
  </si>
  <si>
    <t>ICVM987654442</t>
  </si>
  <si>
    <t>ICVM987654443</t>
  </si>
  <si>
    <t>ICVM987654444</t>
  </si>
  <si>
    <t>ICVM987654445</t>
  </si>
  <si>
    <t>ICVM987654446</t>
  </si>
  <si>
    <t>ICVM987654447</t>
  </si>
  <si>
    <t>ICVM987654448</t>
  </si>
  <si>
    <t>ICVM987654449</t>
  </si>
  <si>
    <t>ICVM987654450</t>
  </si>
  <si>
    <t>ICVM987654451</t>
  </si>
  <si>
    <t>ICVM987654452</t>
  </si>
  <si>
    <t>ICVM987654453</t>
  </si>
  <si>
    <t>ICVM987654454</t>
  </si>
  <si>
    <t>ICVM987654455</t>
  </si>
  <si>
    <t>ICVM987654456</t>
  </si>
  <si>
    <t>ICVM987654457</t>
  </si>
  <si>
    <t>SOMALIA</t>
  </si>
  <si>
    <t>SOLOMON ISLANDS</t>
  </si>
  <si>
    <t>SLOVENIA</t>
  </si>
  <si>
    <t>SLOVAKIA</t>
  </si>
  <si>
    <t>SIERRA LEONE</t>
  </si>
  <si>
    <t>SEYCHELLES</t>
  </si>
  <si>
    <t>SENEGAL</t>
  </si>
  <si>
    <t>SAN MARINO</t>
  </si>
  <si>
    <t>RWANDA</t>
  </si>
  <si>
    <t>RUSSIA</t>
  </si>
  <si>
    <t>ROMANIA</t>
  </si>
  <si>
    <t>REUNION ISLAND</t>
  </si>
  <si>
    <t>QATAR</t>
  </si>
  <si>
    <t>PORTUGAL</t>
  </si>
  <si>
    <t>POLAND</t>
  </si>
  <si>
    <t>PERU</t>
  </si>
  <si>
    <t>PAPUA NEW GUINEA</t>
  </si>
  <si>
    <t>PAKISTAN</t>
  </si>
  <si>
    <t>NORWAY</t>
  </si>
  <si>
    <t>NORTH KOREA</t>
  </si>
  <si>
    <t>NORFOLK ISLAND</t>
  </si>
  <si>
    <t>NIUE ISLAND</t>
  </si>
  <si>
    <t>NEW CALEDONIA</t>
  </si>
  <si>
    <t>LIBYA</t>
  </si>
  <si>
    <t>HONDURAS</t>
  </si>
  <si>
    <t>GUYANA</t>
  </si>
  <si>
    <t>GUINEA BISSAU</t>
  </si>
  <si>
    <t>MONACO</t>
  </si>
  <si>
    <t>HONG KONG</t>
  </si>
  <si>
    <t>02017560840</t>
  </si>
  <si>
    <t>02279056</t>
  </si>
  <si>
    <t>03361046</t>
  </si>
  <si>
    <t>04443036</t>
  </si>
  <si>
    <t>05525026</t>
  </si>
  <si>
    <t>06607016</t>
  </si>
  <si>
    <t>07689006</t>
  </si>
  <si>
    <t>08770996</t>
  </si>
  <si>
    <t>09852986</t>
  </si>
  <si>
    <t>NAMIBIA</t>
  </si>
  <si>
    <t>MONGOLIA</t>
  </si>
  <si>
    <t>MALI REPUBLIC</t>
  </si>
  <si>
    <t>LIBERIA</t>
  </si>
  <si>
    <t>KYRGYZSTAN</t>
  </si>
  <si>
    <t>KENYA</t>
  </si>
  <si>
    <t>KAZAKHSTAN</t>
  </si>
  <si>
    <t>JORDAN</t>
  </si>
  <si>
    <t>MOROCCO</t>
  </si>
  <si>
    <t>MACEDONIA</t>
  </si>
  <si>
    <t>ICELAND</t>
  </si>
  <si>
    <t>HUNGARY</t>
  </si>
  <si>
    <t>NAURU</t>
  </si>
  <si>
    <t>MICRONESIA</t>
  </si>
  <si>
    <t>MAURITIUS</t>
  </si>
  <si>
    <t>MARSHALL ISLANDS</t>
  </si>
  <si>
    <t>MACAO</t>
  </si>
  <si>
    <t>NEPAL</t>
  </si>
  <si>
    <t>MOZAMBIQUE</t>
  </si>
  <si>
    <t>MALDIVES</t>
  </si>
  <si>
    <t>MALAWI</t>
  </si>
  <si>
    <t>MADAGASCAR</t>
  </si>
  <si>
    <t>INDIA</t>
  </si>
  <si>
    <t>LESOTHO</t>
  </si>
  <si>
    <t>LAOS</t>
  </si>
  <si>
    <t>KIRIBATI</t>
  </si>
  <si>
    <t>01154</t>
  </si>
  <si>
    <t>01186</t>
  </si>
  <si>
    <t>01157</t>
  </si>
  <si>
    <t>01198</t>
  </si>
  <si>
    <t>011225</t>
  </si>
  <si>
    <t>011965</t>
  </si>
  <si>
    <t>011370</t>
  </si>
  <si>
    <t>011505</t>
  </si>
  <si>
    <t>011234</t>
  </si>
  <si>
    <t>011966</t>
  </si>
  <si>
    <t>0112126</t>
  </si>
  <si>
    <t>01138970</t>
  </si>
  <si>
    <t>011354649</t>
  </si>
  <si>
    <t>0113670</t>
  </si>
  <si>
    <t>011256</t>
  </si>
  <si>
    <t>011598</t>
  </si>
  <si>
    <t>011998</t>
  </si>
  <si>
    <t>0113763</t>
  </si>
  <si>
    <t>011614102</t>
  </si>
  <si>
    <t>01143699</t>
  </si>
  <si>
    <t>01132446</t>
  </si>
  <si>
    <t>0115917</t>
  </si>
  <si>
    <t>01155579</t>
  </si>
  <si>
    <t>0115695</t>
  </si>
  <si>
    <t>011357996</t>
  </si>
  <si>
    <t>011420605</t>
  </si>
  <si>
    <t>0114560</t>
  </si>
  <si>
    <t>01135850</t>
  </si>
  <si>
    <t>011336</t>
  </si>
  <si>
    <t>011594</t>
  </si>
  <si>
    <t>0113097</t>
  </si>
  <si>
    <t>011590690</t>
  </si>
  <si>
    <t>0115095</t>
  </si>
  <si>
    <t>01135388</t>
  </si>
  <si>
    <t>01197256</t>
  </si>
  <si>
    <t>0118170</t>
  </si>
  <si>
    <t>0118218</t>
  </si>
  <si>
    <t>0113719912</t>
  </si>
  <si>
    <t>0119613</t>
  </si>
  <si>
    <t>011352091</t>
  </si>
  <si>
    <t>0116019</t>
  </si>
  <si>
    <t>01193</t>
  </si>
  <si>
    <t>011355</t>
  </si>
  <si>
    <t>011213</t>
  </si>
  <si>
    <t>011244</t>
  </si>
  <si>
    <t>011374</t>
  </si>
  <si>
    <t>011247</t>
  </si>
  <si>
    <t>011994</t>
  </si>
  <si>
    <t>011973</t>
  </si>
  <si>
    <t>011375</t>
  </si>
  <si>
    <t>011501</t>
  </si>
  <si>
    <t>011229</t>
  </si>
  <si>
    <t>011975</t>
  </si>
  <si>
    <t>011267</t>
  </si>
  <si>
    <t>011673</t>
  </si>
  <si>
    <t>011674</t>
  </si>
  <si>
    <t>011691</t>
  </si>
  <si>
    <t>011230</t>
  </si>
  <si>
    <t>011692</t>
  </si>
  <si>
    <t>011853</t>
  </si>
  <si>
    <t>011226</t>
  </si>
  <si>
    <t>011855</t>
  </si>
  <si>
    <t>011237</t>
  </si>
  <si>
    <t>011238</t>
  </si>
  <si>
    <t>011236</t>
  </si>
  <si>
    <t>011235</t>
  </si>
  <si>
    <t>01126977</t>
  </si>
  <si>
    <t>TC.1.0</t>
  </si>
  <si>
    <t>J0070</t>
  </si>
  <si>
    <t>TX</t>
  </si>
  <si>
    <t>J0031</t>
  </si>
  <si>
    <t>J0071</t>
  </si>
  <si>
    <t>7167902812</t>
  </si>
  <si>
    <t>2039703980</t>
  </si>
  <si>
    <t>9147051824</t>
  </si>
  <si>
    <t>Event Class Name</t>
  </si>
  <si>
    <t>NY 100K/20Mb Aggregate Plan</t>
  </si>
  <si>
    <t>New York Local 13000</t>
  </si>
  <si>
    <t>New York Regional 13000</t>
  </si>
  <si>
    <t>New York Interstate 13000</t>
  </si>
  <si>
    <t>New York Intrastate 13000</t>
  </si>
  <si>
    <t>J0076</t>
  </si>
  <si>
    <t>J0111</t>
  </si>
  <si>
    <t>J0037</t>
  </si>
  <si>
    <t>J0054</t>
  </si>
  <si>
    <t>J0079</t>
  </si>
  <si>
    <t>J0077</t>
  </si>
  <si>
    <t>J0078</t>
  </si>
  <si>
    <t>J0073</t>
  </si>
  <si>
    <t>J0074</t>
  </si>
  <si>
    <t>J0075</t>
  </si>
  <si>
    <t>J0043</t>
  </si>
  <si>
    <t>ME</t>
  </si>
  <si>
    <t>J0084</t>
  </si>
  <si>
    <t>PR</t>
  </si>
  <si>
    <t>J0090</t>
  </si>
  <si>
    <t>J0002</t>
  </si>
  <si>
    <t>J0067</t>
  </si>
  <si>
    <t>J0066</t>
  </si>
  <si>
    <t>J0050</t>
  </si>
  <si>
    <t>MT</t>
  </si>
  <si>
    <t>J0083</t>
  </si>
  <si>
    <t>PA</t>
  </si>
  <si>
    <t>J0088</t>
  </si>
  <si>
    <t>SD</t>
  </si>
  <si>
    <t>J0045</t>
  </si>
  <si>
    <t>MA</t>
  </si>
  <si>
    <t>J0069</t>
  </si>
  <si>
    <t>ND</t>
  </si>
  <si>
    <t>6462109118</t>
  </si>
  <si>
    <t>3478528794</t>
  </si>
  <si>
    <t>6312976180</t>
  </si>
  <si>
    <t>9143183321</t>
  </si>
  <si>
    <t>5165798906</t>
  </si>
  <si>
    <t>8453546919</t>
  </si>
  <si>
    <t>9145527785</t>
  </si>
  <si>
    <t>7167902815</t>
  </si>
  <si>
    <t>2013236002</t>
  </si>
  <si>
    <t>9737950111</t>
  </si>
  <si>
    <t>7325743926</t>
  </si>
  <si>
    <t>New Jersey Local 13000</t>
  </si>
  <si>
    <t>New Jersey Regional 13000</t>
  </si>
  <si>
    <t>New Jersey Intertstate 13000</t>
  </si>
  <si>
    <t>NJ 50K/100Mb Aggregate Plan</t>
  </si>
  <si>
    <t>J0009</t>
  </si>
  <si>
    <t>J0008</t>
  </si>
  <si>
    <t>J0010</t>
  </si>
  <si>
    <t>Connecticut Local 13000</t>
  </si>
  <si>
    <t>J0012</t>
  </si>
  <si>
    <t>J0013</t>
  </si>
  <si>
    <t>J0011</t>
  </si>
  <si>
    <t>J0081</t>
  </si>
  <si>
    <t>OK</t>
  </si>
  <si>
    <t>J0100</t>
  </si>
  <si>
    <t>UT</t>
  </si>
  <si>
    <t>J0101</t>
  </si>
  <si>
    <t>VT</t>
  </si>
  <si>
    <t>J0003</t>
  </si>
  <si>
    <t>AZ</t>
  </si>
  <si>
    <t>OPT789465</t>
  </si>
  <si>
    <t>OPT789466</t>
  </si>
  <si>
    <t>OPT789467</t>
  </si>
  <si>
    <t>OPT789468</t>
  </si>
  <si>
    <t>OPT789469</t>
  </si>
  <si>
    <t>OPT789470</t>
  </si>
  <si>
    <t>OPT789471</t>
  </si>
  <si>
    <t>OPT789472</t>
  </si>
  <si>
    <t>OPT789473</t>
  </si>
  <si>
    <t>OPT789474</t>
  </si>
  <si>
    <t>OPT789475</t>
  </si>
  <si>
    <t>Connecticut Regional IntrastateInterlata</t>
  </si>
  <si>
    <t>Connecticut Regional IntralataIntrastat</t>
  </si>
  <si>
    <t>Connecticut Local Interstate 13000</t>
  </si>
  <si>
    <t>CT 50K/100Mb Aggregate Plan</t>
  </si>
  <si>
    <t>2033321111</t>
  </si>
  <si>
    <t>2032585913</t>
  </si>
  <si>
    <t>7173933600</t>
  </si>
  <si>
    <t>TC.1.3</t>
  </si>
  <si>
    <t>Enterprise Voice domestic calls</t>
  </si>
  <si>
    <t>All Local 13000</t>
  </si>
  <si>
    <t>All Regional 13000</t>
  </si>
  <si>
    <t>All Regional IntrastateInterlata 13000</t>
  </si>
  <si>
    <t>All Regional IntralataIntrastate 13000</t>
  </si>
  <si>
    <t>All Intrastate</t>
  </si>
  <si>
    <t>J0024</t>
  </si>
  <si>
    <t>FL</t>
  </si>
  <si>
    <t>All Interstate</t>
  </si>
  <si>
    <t>J0065</t>
  </si>
  <si>
    <t>J0047</t>
  </si>
  <si>
    <t>MN</t>
  </si>
  <si>
    <t>J0032</t>
  </si>
  <si>
    <t>IA</t>
  </si>
  <si>
    <t>ENT789546</t>
  </si>
  <si>
    <t>ENT789547</t>
  </si>
  <si>
    <t>ENT789548</t>
  </si>
  <si>
    <t>ENT789549</t>
  </si>
  <si>
    <t>ENT789550</t>
  </si>
  <si>
    <t>ENT789551</t>
  </si>
  <si>
    <t>ENT789552</t>
  </si>
  <si>
    <t>ENT789553</t>
  </si>
  <si>
    <t>ENT789554</t>
  </si>
  <si>
    <t>ENT789555</t>
  </si>
  <si>
    <t>ENT789556</t>
  </si>
  <si>
    <t>ENT789557</t>
  </si>
  <si>
    <t>Enterprise Voice 150K MOU Aggr Plan - 1</t>
  </si>
  <si>
    <t>7186833766</t>
  </si>
  <si>
    <t>7182506880</t>
  </si>
  <si>
    <t>9143332044</t>
  </si>
  <si>
    <t>9143332564</t>
  </si>
  <si>
    <t>5168094711</t>
  </si>
  <si>
    <t>8457944060</t>
  </si>
  <si>
    <t>2083087661</t>
  </si>
  <si>
    <t>TC.1.4</t>
  </si>
  <si>
    <t>Northwell domestic calls  - Pay As You Go</t>
  </si>
  <si>
    <t>TC.2.0</t>
  </si>
  <si>
    <t>411</t>
  </si>
  <si>
    <t>AUSTRALIA-FIXEDLINE-13008</t>
  </si>
  <si>
    <t>AUSTRALIA-FIXEDLINE-13009</t>
  </si>
  <si>
    <t>HONG KONG-FIXEDLINE-13012</t>
  </si>
  <si>
    <t>FRANCE-FIXEDLINE-13023</t>
  </si>
  <si>
    <t>FRANCE-MOBILE-13023</t>
  </si>
  <si>
    <t>FRANCE-FIXEDLINE-13024</t>
  </si>
  <si>
    <t>FRANCE-MOBILE-13024</t>
  </si>
  <si>
    <t>GERMANY-MOBILE-13026</t>
  </si>
  <si>
    <t>GERMANY-FIXEDLINE-13026</t>
  </si>
  <si>
    <t>GERMANY-FIXEDLINE-13027</t>
  </si>
  <si>
    <t>GERMANY-MOBILE-13027</t>
  </si>
  <si>
    <t>COMDA international calls</t>
  </si>
  <si>
    <t>DA234234</t>
  </si>
  <si>
    <t>TC.2.1</t>
  </si>
  <si>
    <t>JAMAICA-FIXEDLINE-13008</t>
  </si>
  <si>
    <t>JAMAICA</t>
  </si>
  <si>
    <t>JAMAICA-FIXEDLINE-13009</t>
  </si>
  <si>
    <t>CAYMAN ISLANDS-FIXEDLINE-13012</t>
  </si>
  <si>
    <t>CAYMAN ISLANDS-FIXEDLINE-13016</t>
  </si>
  <si>
    <t>DOMINICAN REPUBLIC-MOBILE-13008</t>
  </si>
  <si>
    <t>DOMINICAN REPUBLIC</t>
  </si>
  <si>
    <t>DOMINICAN REPUBLIC-MOBILE-13009</t>
  </si>
  <si>
    <t>TRINIDAD/TOBAGO-FIXEDLINE-13022</t>
  </si>
  <si>
    <t>TRINIDAD/TOBAGO</t>
  </si>
  <si>
    <t>TRINIDAD/TOBAGO-FIXEDLINE-13023</t>
  </si>
  <si>
    <t>DOMINICAN REPUBLIC-MOBILE-13023</t>
  </si>
  <si>
    <t>CANADA-FIXEDLINE-13024</t>
  </si>
  <si>
    <t>CANADA-FIXEDLINE-13026</t>
  </si>
  <si>
    <t>CANADA-FIXEDLINE-13027</t>
  </si>
  <si>
    <t>CANADA</t>
  </si>
  <si>
    <t>CA345345</t>
  </si>
  <si>
    <t>COMDA calls to caribbean countries and Canada</t>
  </si>
  <si>
    <t>TC.2.2</t>
  </si>
  <si>
    <t>COMDA calls in United States</t>
  </si>
  <si>
    <t>NY INTERLATA/INTRASTATE/INTRAMCTD-13008</t>
  </si>
  <si>
    <t>NY INTERLATA/INTRASTATE/NOT MCTD-13008</t>
  </si>
  <si>
    <t>NYC INTRACITY LGR-13008</t>
  </si>
  <si>
    <t>NY INTERLATA/INTRASTATE/INTRAMCTD-13027</t>
  </si>
  <si>
    <t>NY INTERLATA/INTRASTATE/NOT MCTD-13027</t>
  </si>
  <si>
    <t>NYC INTRACITY LGR-13027</t>
  </si>
  <si>
    <t>NYC INTRACITY LGR-13023</t>
  </si>
  <si>
    <t>NY INTERLATA/INTRASTATE/INTRAMCTD-13024</t>
  </si>
  <si>
    <t>NY INTERLATA/INTRASTATE/NOT MCTD-13024</t>
  </si>
  <si>
    <t>NY INTERLATA/INTRASTATE/INTRAMCTD-13022</t>
  </si>
  <si>
    <t>NY INTERLATA/INTRASTATE/NOT MCTD-13022</t>
  </si>
  <si>
    <t>NYC INTRACITY LGR-13022</t>
  </si>
  <si>
    <t>NYDA6 international calls</t>
  </si>
  <si>
    <t>TC.2.3</t>
  </si>
  <si>
    <t>MALDIVES-FIXEDLINE-13008</t>
  </si>
  <si>
    <t>MALDIVES-FIXEDLINE-13009</t>
  </si>
  <si>
    <t>PERU-FIXEDLINE-13012</t>
  </si>
  <si>
    <t>PERU-FIXEDLINE-13022</t>
  </si>
  <si>
    <t>PERU-MOBILE-13022</t>
  </si>
  <si>
    <t>ITALY-FIXEDLINE-13023</t>
  </si>
  <si>
    <t>ITALY-MOBILE-13023</t>
  </si>
  <si>
    <t>ITALY-FIXEDLINE-13024</t>
  </si>
  <si>
    <t>ITALY-MOBILE-13024</t>
  </si>
  <si>
    <t>CHINA-FIXEDLINE-13026</t>
  </si>
  <si>
    <t>CHINA-FIXEDLINE-13027</t>
  </si>
  <si>
    <t>NETHERLANDS-MOBILE-13027</t>
  </si>
  <si>
    <t>IN345344</t>
  </si>
  <si>
    <t>DF443344</t>
  </si>
  <si>
    <t>DF443345</t>
  </si>
  <si>
    <t>DF443346</t>
  </si>
  <si>
    <t>DF443347</t>
  </si>
  <si>
    <t>DF443348</t>
  </si>
  <si>
    <t>DF443349</t>
  </si>
  <si>
    <t>DF443350</t>
  </si>
  <si>
    <t>DF443351</t>
  </si>
  <si>
    <t>DF443352</t>
  </si>
  <si>
    <t>(NYDA6)Direct Assist Cablevision Renewal</t>
  </si>
  <si>
    <t>NYDA6 calls to caribbean countries and Canada</t>
  </si>
  <si>
    <t>TC.2.4</t>
  </si>
  <si>
    <t>JM</t>
  </si>
  <si>
    <t>CQ</t>
  </si>
  <si>
    <t>DR</t>
  </si>
  <si>
    <t>TR</t>
  </si>
  <si>
    <t>Canada</t>
  </si>
  <si>
    <t>CAYMAN ISLANDS-FIXEDLINE-13008</t>
  </si>
  <si>
    <t>BERMUDA-FIXEDLINE-13009</t>
  </si>
  <si>
    <t>BERMUDA-FIXEDLINE-13012</t>
  </si>
  <si>
    <t>BARBADOS-FIXEDLINE-13016</t>
  </si>
  <si>
    <t>GRENADA-FIXEDLINE-13022</t>
  </si>
  <si>
    <t>GRENADA-FIXEDLINE-13023</t>
  </si>
  <si>
    <t>MONTSERRAT-FIXEDLINE-13024</t>
  </si>
  <si>
    <t>MONTSERRAT-FIXEDLINE-13026</t>
  </si>
  <si>
    <t>TURKS/CAICOS ISLAND-FIXEDLINE-13012</t>
  </si>
  <si>
    <t>TURKS/CAICOS ISLAND-FIXEDLINE-13016</t>
  </si>
  <si>
    <t>ANTIGUA AND BARBUDA-FIXEDLINE-13022</t>
  </si>
  <si>
    <t>ANTIGUA AND BARBUDA-FIXEDLINE-13008</t>
  </si>
  <si>
    <t>GRENADA</t>
  </si>
  <si>
    <t>TURKS/CAICOS ISLAND</t>
  </si>
  <si>
    <t>ANTIGUA AND BARBUDA</t>
  </si>
  <si>
    <t>AN</t>
  </si>
  <si>
    <t>TC</t>
  </si>
  <si>
    <t>RT</t>
  </si>
  <si>
    <t>GN</t>
  </si>
  <si>
    <t>BD</t>
  </si>
  <si>
    <t>BM</t>
  </si>
  <si>
    <t>SD123444</t>
  </si>
  <si>
    <t>SD123445</t>
  </si>
  <si>
    <t>SD123446</t>
  </si>
  <si>
    <t>SD123447</t>
  </si>
  <si>
    <t>SD123448</t>
  </si>
  <si>
    <t>SD123449</t>
  </si>
  <si>
    <t>SD123450</t>
  </si>
  <si>
    <t>SD123451</t>
  </si>
  <si>
    <t>SD123452</t>
  </si>
  <si>
    <t>SD123453</t>
  </si>
  <si>
    <t>SD123454</t>
  </si>
  <si>
    <t>SD123455</t>
  </si>
  <si>
    <t>NYDA6 calls in United States</t>
  </si>
  <si>
    <t>TC.2.5</t>
  </si>
  <si>
    <t>INTRALATA/INTERSTATE (NY - CT 132)-13012</t>
  </si>
  <si>
    <t>NY INTERLATA/INTRASTATE/INTRAMCTD-13012</t>
  </si>
  <si>
    <t>NY INTERLATA/INTRASTATE/NOT MCTD-13012</t>
  </si>
  <si>
    <t>HR012929</t>
  </si>
  <si>
    <t>TC.4.0</t>
  </si>
  <si>
    <t>Long distance interstate calls - Toll Free Dedicated</t>
  </si>
  <si>
    <t>Event Attr 10</t>
  </si>
  <si>
    <t>City Name</t>
  </si>
  <si>
    <t>Event Attr 2</t>
  </si>
  <si>
    <t>EVENT_ATTR_16</t>
  </si>
  <si>
    <t>RATING_DISCOUNTED_USAGE_TOTAL</t>
  </si>
  <si>
    <t>Total Discounted Usage</t>
  </si>
  <si>
    <t>Pre-Discounted Cost Money</t>
  </si>
  <si>
    <t>New York</t>
  </si>
  <si>
    <t>LC1234</t>
  </si>
  <si>
    <t>LC1235</t>
  </si>
  <si>
    <t>LC1236</t>
  </si>
  <si>
    <t>LC1237</t>
  </si>
  <si>
    <t>LC1238</t>
  </si>
  <si>
    <t>LC1239</t>
  </si>
  <si>
    <t>LC1240</t>
  </si>
  <si>
    <t>Piermont</t>
  </si>
  <si>
    <t>Brentwood</t>
  </si>
  <si>
    <t>LC1241</t>
  </si>
  <si>
    <t>LC1242</t>
  </si>
  <si>
    <t>J0049</t>
  </si>
  <si>
    <t>LC1243</t>
  </si>
  <si>
    <t>LC1244</t>
  </si>
  <si>
    <t>J0062</t>
  </si>
  <si>
    <t xml:space="preserve">NM </t>
  </si>
  <si>
    <t>J0048</t>
  </si>
  <si>
    <t>MS</t>
  </si>
  <si>
    <t>MO</t>
  </si>
  <si>
    <t>J0046</t>
  </si>
  <si>
    <t>MI</t>
  </si>
  <si>
    <t>LC1245</t>
  </si>
  <si>
    <t>LC1246</t>
  </si>
  <si>
    <t>LC1247</t>
  </si>
  <si>
    <t>LC1248</t>
  </si>
  <si>
    <t>LC1249</t>
  </si>
  <si>
    <t>LC1250</t>
  </si>
  <si>
    <t>From Enterprise Voicember</t>
  </si>
  <si>
    <t>To Enterprise Voicember</t>
  </si>
  <si>
    <t>REVEEnterprise VoiceE CODE</t>
  </si>
  <si>
    <t>REVEEnterprise VoiceE_CODE_ID</t>
  </si>
  <si>
    <t>TELEPHONE Enterprise VoiceMBER</t>
  </si>
  <si>
    <t>TOLL FREE Enterprise VoiceMBER</t>
  </si>
  <si>
    <t>BILLING ACCOUNT Enterprise VoiceMBER</t>
  </si>
  <si>
    <t>VAEnterprise VoiceATU</t>
  </si>
  <si>
    <t>VAEnterprise VoiceATU-FIXEDLINE</t>
  </si>
  <si>
    <t>Domestic calls from New York  Enterprise Voicember with IVB aggregate rate plan</t>
  </si>
  <si>
    <t>Domestic calls from New Jersey Enterprise Voicember with IVB aggregate rate plan</t>
  </si>
  <si>
    <t>Domestic calls from Connecticut Enterprise Voicember with IVB aggregate plan</t>
  </si>
  <si>
    <t xml:space="preserve">Enterprise Voice - NYC to NYC </t>
  </si>
  <si>
    <t>Enterprise Voice - NYC Intracity LGR</t>
  </si>
  <si>
    <t xml:space="preserve">Enterprise Voice - NYC to Upper Westchester </t>
  </si>
  <si>
    <t xml:space="preserve">Enterprise Voice - NYC to Lower Westchester </t>
  </si>
  <si>
    <t xml:space="preserve">Enterprise Voice - NYC to East Suffolk </t>
  </si>
  <si>
    <t xml:space="preserve">Enterprise Voice - NYC to Nassau </t>
  </si>
  <si>
    <t xml:space="preserve">Enterprise Voice - NYC to Rockland </t>
  </si>
  <si>
    <t>Enterprise Voice - NYC to West Suffolk</t>
  </si>
  <si>
    <t>Enterprise Voice - New York Intrastate</t>
  </si>
  <si>
    <t>Enterprise Voice - NY InterLATA/Intrastate/not MCTD</t>
  </si>
  <si>
    <t>Enterprise Voice - NY InterLATA/Intrastate/IntraMCTD</t>
  </si>
  <si>
    <t>Enterprise Voice - Massachusetts Interstate</t>
  </si>
  <si>
    <t>Enterprise Voice - New Mexico Interstate</t>
  </si>
  <si>
    <t>Enterprise Voice - Mississippi Interstate</t>
  </si>
  <si>
    <t>Enterprise Voice - Missouri Interstate</t>
  </si>
  <si>
    <t>Enterprise Voice - Michigan Interstate</t>
  </si>
  <si>
    <t xml:space="preserve">Enterprise Voice - Interstate - NY to CT </t>
  </si>
  <si>
    <t>COMDA - Australia (Busy Line Verification)</t>
  </si>
  <si>
    <t>COMDA - Australia (Busy Line Interrupt)</t>
  </si>
  <si>
    <t>COMDA - Hong Kong (Domestic DA)</t>
  </si>
  <si>
    <t>COMDA - France (Operator Assisted)</t>
  </si>
  <si>
    <t>COMDA - Jamaica (Busy Line Verification)</t>
  </si>
  <si>
    <t>COMDA - Jamaica (Busy Line Interrupt)</t>
  </si>
  <si>
    <t>COMDA - Caymans (Domestic DA)</t>
  </si>
  <si>
    <t>COMDA - Caymans (Emergency Interrupt)</t>
  </si>
  <si>
    <t>COMDA - Dominican Rep (Busy Line Verification)</t>
  </si>
  <si>
    <t>COMDA - Dominican Rep (Busy Line Interrupt)</t>
  </si>
  <si>
    <t>COMDA - USA (Busy Line Verification)</t>
  </si>
  <si>
    <t>COMDA - USA (Third Party Billing)</t>
  </si>
  <si>
    <t>INTL - Azerbaijan</t>
  </si>
  <si>
    <t>INTL - Bahrein</t>
  </si>
  <si>
    <t>INTL - Belarus</t>
  </si>
  <si>
    <t>INTL - Belize</t>
  </si>
  <si>
    <t>INTL - Benin</t>
  </si>
  <si>
    <t>INTL - Bhutan</t>
  </si>
  <si>
    <t>INTL - Botswana</t>
  </si>
  <si>
    <t>INTL - Brunei</t>
  </si>
  <si>
    <t>INTL - Nauru</t>
  </si>
  <si>
    <t>REVEENUE_CODE_ID</t>
  </si>
  <si>
    <t>2123032551</t>
  </si>
  <si>
    <t>SWD0934343434</t>
  </si>
  <si>
    <t>SWD0934343435</t>
  </si>
  <si>
    <t>2002365988</t>
  </si>
  <si>
    <t>J0029</t>
  </si>
  <si>
    <t>IN</t>
  </si>
  <si>
    <t>4154545880</t>
  </si>
  <si>
    <t>SWD0934343436</t>
  </si>
  <si>
    <t>SWD - Arizona call</t>
  </si>
  <si>
    <t>SWD - New Jersey call</t>
  </si>
  <si>
    <t>SWD - Indiana call</t>
  </si>
  <si>
    <t>SWD0934343437</t>
  </si>
  <si>
    <t>4154545881</t>
  </si>
  <si>
    <t>SWD - NY Interlata/Intrastate call</t>
  </si>
  <si>
    <t>INTERSTATE - NY TO CT&amp;NJ, NJ TO CT&amp;NY</t>
  </si>
  <si>
    <t>TLCF7894951200</t>
  </si>
  <si>
    <t>3135100885</t>
  </si>
  <si>
    <t>TLCF7894951201</t>
  </si>
  <si>
    <t>6145100886</t>
  </si>
  <si>
    <t>2051563205</t>
  </si>
  <si>
    <t>TLCF7894951202</t>
  </si>
  <si>
    <t>Teleconf-Operator Asst-Dial Out</t>
  </si>
  <si>
    <t>Teleconf-Op Asst-Toll Free Canada</t>
  </si>
  <si>
    <t>Teleconf-Operator Asst-Toll Free</t>
  </si>
  <si>
    <t>Teleconference - Operator Assistance -Dial Out</t>
  </si>
  <si>
    <t>Teleconference - Operator Assistance -Toll Free Canada</t>
  </si>
  <si>
    <t>Teleconference - Operator Assistance - Toll Free</t>
  </si>
  <si>
    <t>Internet Services</t>
  </si>
  <si>
    <t>BU2342342342</t>
  </si>
  <si>
    <t>BU2342342343</t>
  </si>
  <si>
    <t>BU2342342344</t>
  </si>
  <si>
    <t>BU2342342345</t>
  </si>
  <si>
    <t>BU2342342346</t>
  </si>
  <si>
    <t>Default Event Class</t>
  </si>
  <si>
    <t>5Gb Burstable Overage Aggr Plan</t>
  </si>
  <si>
    <t>WEB235423487</t>
  </si>
  <si>
    <t>WEB235423488</t>
  </si>
  <si>
    <t>WEB235423489</t>
  </si>
  <si>
    <t>WEB235423490</t>
  </si>
  <si>
    <t>WEB235423491</t>
  </si>
  <si>
    <t>Web Conference -500 Aggr Plan</t>
  </si>
  <si>
    <t>Web Conference Usage Type</t>
  </si>
  <si>
    <t>Billing Account Number</t>
  </si>
  <si>
    <t>5126566664</t>
  </si>
  <si>
    <t>AUC456436034</t>
  </si>
  <si>
    <t>AUC456436035</t>
  </si>
  <si>
    <t>AUC456436036</t>
  </si>
  <si>
    <t>Audio Conference Usage Type</t>
  </si>
  <si>
    <t>150K MOU Audio Conf Aggr Plan - 1</t>
  </si>
  <si>
    <t>Voice Domestic</t>
  </si>
  <si>
    <t>Centrex</t>
  </si>
  <si>
    <t>PRI</t>
  </si>
  <si>
    <t>Enterprise Voice Bundle</t>
  </si>
  <si>
    <t>Internet Voice Bundle</t>
  </si>
  <si>
    <t xml:space="preserve">Northwell Usage </t>
  </si>
  <si>
    <t>100Mb/50K Aggregate Plan - 1</t>
  </si>
  <si>
    <t>100Mb/25K Aggregate Plan - 1</t>
  </si>
  <si>
    <t>100Mb/100K Aggregate Plan - 1</t>
  </si>
  <si>
    <t>Enterprise Voice 100K MOU Aggr Plan - 1</t>
  </si>
  <si>
    <t>Enterprise Voice 25K MOU Aggr Plan - 1</t>
  </si>
  <si>
    <t>x</t>
  </si>
  <si>
    <t>Telephone Line</t>
  </si>
  <si>
    <t>NY  LP Advantage - 1 YR</t>
  </si>
  <si>
    <t>First 3 Minutes Charge Segment</t>
  </si>
  <si>
    <t>Pay One Price</t>
  </si>
  <si>
    <t>First 1 Minute Charge Segment</t>
  </si>
  <si>
    <t>Dir and Op Assistance</t>
  </si>
  <si>
    <t>(WSTDA)WST Directory Asst Rate Plan 2016</t>
  </si>
  <si>
    <t>Voice - International</t>
  </si>
  <si>
    <t>International Usage Type</t>
  </si>
  <si>
    <t>Toll Free Usage</t>
  </si>
  <si>
    <t>(ETFIR) Enhanced Toll Free Intl Usage</t>
  </si>
  <si>
    <t>Toll-Free Bundle</t>
  </si>
  <si>
    <t>50000MOU Enhanced Toll Free Aggr Plan</t>
  </si>
  <si>
    <t>(TFDED) Cablevision Toll Free Dedicated</t>
  </si>
  <si>
    <t>Burstable Usage</t>
  </si>
  <si>
    <t>Burstable Overage Usage Type</t>
  </si>
  <si>
    <t>Business Internet</t>
  </si>
  <si>
    <t>1Gb Burstable Overage Aggr Plan</t>
  </si>
  <si>
    <t>PGi Audio Conference Usage</t>
  </si>
  <si>
    <t>Audio Conf-Pay As You Go Aggr Plan</t>
  </si>
  <si>
    <t>5K MOU Audio Conf Aggr Plan - 1</t>
  </si>
  <si>
    <t>Duration Based</t>
  </si>
  <si>
    <t>(ADCF) Cablevision Audio Conf Rate</t>
  </si>
  <si>
    <t>Audio Conference</t>
  </si>
  <si>
    <t>Audio Conference Base Rate Plan</t>
  </si>
  <si>
    <t>INTL Usage Types</t>
  </si>
  <si>
    <t>Products to use</t>
  </si>
  <si>
    <t>Rate Plans</t>
  </si>
  <si>
    <t>Regional</t>
  </si>
  <si>
    <t>Long Distance Interstate</t>
  </si>
  <si>
    <t>Long Distance Intrastate</t>
  </si>
  <si>
    <t>Local</t>
  </si>
  <si>
    <t>North American Numbering Plan Outbound Usage Type</t>
  </si>
  <si>
    <t>Voice Mail and Other Free Calls Usage Type</t>
  </si>
  <si>
    <t xml:space="preserve">Telephone Line </t>
  </si>
  <si>
    <t>First 18 Seconds Charge Segment</t>
  </si>
  <si>
    <t>Free Feature Usage Type</t>
  </si>
  <si>
    <t>Day</t>
  </si>
  <si>
    <t>Night</t>
  </si>
  <si>
    <t>Evening</t>
  </si>
  <si>
    <t>Covered?</t>
  </si>
  <si>
    <t>(CTDA)  Conn Dir Assistance</t>
  </si>
  <si>
    <t>Busy Line Verification Usage Type</t>
  </si>
  <si>
    <t>Busy Line Interrupt</t>
  </si>
  <si>
    <t>Domestic Directory Assistance</t>
  </si>
  <si>
    <t>International Directory Assistance</t>
  </si>
  <si>
    <t>Emergency Interrupt Usage Type</t>
  </si>
  <si>
    <t>Operator Dialed Usage Type</t>
  </si>
  <si>
    <t>Operator Assisted Usage Type</t>
  </si>
  <si>
    <t>Station to Station Usage Type</t>
  </si>
  <si>
    <t>Person to Person Usage Type</t>
  </si>
  <si>
    <t>Third Party Billing Usage Type</t>
  </si>
  <si>
    <t>Operator Call Completion</t>
  </si>
  <si>
    <t>(WSTDA)WST Directory Asst Rate Plan 2017</t>
  </si>
  <si>
    <t>(WSTDA)WST Directory Asst Rate Plan 2018</t>
  </si>
  <si>
    <t>(INTL) 2010 International Rate Plan - 2010</t>
  </si>
  <si>
    <t>First 18 Seconds Segment</t>
  </si>
  <si>
    <t>(INTL) 2010 International Rate Plan - 2011</t>
  </si>
  <si>
    <t>Fixed line</t>
  </si>
  <si>
    <t>Mobile line</t>
  </si>
  <si>
    <t>Charge Segment</t>
  </si>
  <si>
    <t>Area</t>
  </si>
  <si>
    <t>Usage Type</t>
  </si>
  <si>
    <t>Additional</t>
  </si>
  <si>
    <t>Long Distance International</t>
  </si>
  <si>
    <t>Toll Free Dedicated Interstate</t>
  </si>
  <si>
    <t>First 60 Seconds Charge Segment</t>
  </si>
  <si>
    <t>Toll Free Dedicated Intrastate</t>
  </si>
  <si>
    <t>First 6 Seconds Charge Segment</t>
  </si>
  <si>
    <t>1G Burstable Overage=$2.5 per MB Aggr Pl</t>
  </si>
  <si>
    <t>250000 Seconds Charge Segment</t>
  </si>
  <si>
    <t>100000 Seconds Charge Segment</t>
  </si>
  <si>
    <t>50000 Seconds Charge Segment</t>
  </si>
  <si>
    <t>500000  Seconds Charge Segment</t>
  </si>
  <si>
    <t>0 Seconds Charge Segment</t>
  </si>
  <si>
    <t>1000000  Seconds Charge Segment</t>
  </si>
  <si>
    <t>Audio Conf-Canadian Brdr Usage Type</t>
  </si>
  <si>
    <t>Audio Conf-US Territories Usage Type</t>
  </si>
  <si>
    <t>Audio Conf-Alaska Hawaii Usage Type</t>
  </si>
  <si>
    <t>Audio Conf-Caribbean Cnty Usage Type</t>
  </si>
  <si>
    <t>Supplementary rate plans</t>
  </si>
  <si>
    <t>PGi Web Conference Usage</t>
  </si>
  <si>
    <t>Web Conference</t>
  </si>
  <si>
    <t>Web Conference -10 Aggr Plan</t>
  </si>
  <si>
    <t>Web Conference -5 Aggr Plan</t>
  </si>
  <si>
    <t>Teleconference Usage</t>
  </si>
  <si>
    <t>Teleconf-Operator Asst-Caller Paid</t>
  </si>
  <si>
    <t>Teleconf-Automated-Toll Free</t>
  </si>
  <si>
    <t>Teleconf-Automated-Caller Paid</t>
  </si>
  <si>
    <t>Teleconf-Reservationless-Toll Free</t>
  </si>
  <si>
    <t>Teleconf-Reservationless-CallerPaid</t>
  </si>
  <si>
    <t>Teleconf - Bridge Setup(Attended)</t>
  </si>
  <si>
    <t>Teleconf - No Show Charges</t>
  </si>
  <si>
    <t>Teleconf-Dial In-Toll Free-Canada</t>
  </si>
  <si>
    <t>Switched Digital Usage Type</t>
  </si>
  <si>
    <t>Switched Digital Usage</t>
  </si>
  <si>
    <t>Toll Free - From US Virgin Islands to US</t>
  </si>
  <si>
    <t>Burstable Usage - Overusage</t>
  </si>
  <si>
    <t>Burstable Usage - Threshold Crossing Over</t>
  </si>
  <si>
    <t>Burstable Usage - Under Overage</t>
  </si>
  <si>
    <t>Toll Free - From Anguilla (AI) to U.S.</t>
  </si>
  <si>
    <t>Toll Free - From Antigua Barbuda (AN) to U.S.</t>
  </si>
  <si>
    <t>Toll Free - From Barbados (BD) to U.S.</t>
  </si>
  <si>
    <t>Toll Free - From Bermuda (BM) to U.S.</t>
  </si>
  <si>
    <t>Toll Free - From Cayman Islands (CQ) to U.S.</t>
  </si>
  <si>
    <t>Toll Free - From Dominica (DM) to U.S.</t>
  </si>
  <si>
    <t>Toll Free - From Grenada (GN) to U.S.</t>
  </si>
  <si>
    <t>Toll Free - From Jamaica (JM) to U.S.</t>
  </si>
  <si>
    <t>Toll Free - From St. Kitts to U.S.</t>
  </si>
  <si>
    <t>Toll Free Call Prompter - Nevis to U.S.</t>
  </si>
  <si>
    <t>Toll Free Call Prompter - Montserrat (RT) to U.S.</t>
  </si>
  <si>
    <t>Toll Free Call Prompter - St. Lucia (SA) to U.S.</t>
  </si>
  <si>
    <t>Toll Free Call Prompter - Trinidad &amp; Tobago to U.S.</t>
  </si>
  <si>
    <t>Toll Free Call Prompter - From Turks&amp;Caicos Islands to U.S.</t>
  </si>
  <si>
    <t>Toll Free Call Prompter - NYC Intracity LGR</t>
  </si>
  <si>
    <r>
      <rPr>
        <sz val="11"/>
        <color rgb="FF00B050"/>
        <rFont val="Calibri"/>
        <family val="2"/>
        <charset val="204"/>
        <scheme val="minor"/>
      </rPr>
      <t>Toll Free Usage Type</t>
    </r>
    <r>
      <rPr>
        <sz val="11"/>
        <color theme="1"/>
        <rFont val="Calibri"/>
        <family val="2"/>
        <charset val="204"/>
        <scheme val="minor"/>
      </rPr>
      <t xml:space="preserve">
Toll Free Payphone Charge Usage Type
</t>
    </r>
    <r>
      <rPr>
        <sz val="11"/>
        <color rgb="FF00B050"/>
        <rFont val="Calibri"/>
        <family val="2"/>
        <charset val="204"/>
        <scheme val="minor"/>
      </rPr>
      <t>Toll Free Call Prompter Usage Type</t>
    </r>
    <r>
      <rPr>
        <sz val="11"/>
        <color theme="1"/>
        <rFont val="Calibri"/>
        <family val="2"/>
        <charset val="204"/>
        <scheme val="minor"/>
      </rPr>
      <t xml:space="preserve">
Dedicated Toll Free - Intrastate Usage Type
</t>
    </r>
    <r>
      <rPr>
        <sz val="11"/>
        <color rgb="FF00B050"/>
        <rFont val="Calibri"/>
        <family val="2"/>
        <charset val="204"/>
        <scheme val="minor"/>
      </rPr>
      <t>Dedicated Toll Free - Interstate Usage Type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rgb="FF00B050"/>
        <rFont val="Calibri"/>
        <family val="2"/>
        <charset val="204"/>
        <scheme val="minor"/>
      </rPr>
      <t>Dedicated Toll Free - From Canada Usage Type</t>
    </r>
    <r>
      <rPr>
        <sz val="11"/>
        <color theme="1"/>
        <rFont val="Calibri"/>
        <family val="2"/>
        <charset val="204"/>
        <scheme val="minor"/>
      </rPr>
      <t xml:space="preserve">
Toll Free Alt. Dest. Routing Usage Type
Toll Free Dedicated Sent ANI Usage Type
Toll Free International Usage Type</t>
    </r>
  </si>
  <si>
    <t>Dedicated Toll Free (Interstate) - From Hawaii to US</t>
  </si>
  <si>
    <t>Dedicated Toll Free (Interstate) - From Alaska to U.S.</t>
  </si>
  <si>
    <t>Dedicated Toll Free (Interstate) - From Puerto Rico to U.S.</t>
  </si>
  <si>
    <t>Dedicated Toll Free (Interstate) - From Dominican Republic to U.S.</t>
  </si>
  <si>
    <t>Dedicated Toll Free - From Canada</t>
  </si>
  <si>
    <t>13057 FROM Canada to Canada</t>
  </si>
  <si>
    <t>Toll Free Number</t>
  </si>
  <si>
    <t>Circuit Identifier</t>
  </si>
  <si>
    <t>Unique Identifier</t>
  </si>
  <si>
    <t>8002356102</t>
  </si>
  <si>
    <t>VI</t>
  </si>
  <si>
    <t>DM</t>
  </si>
  <si>
    <t>KA</t>
  </si>
  <si>
    <t>SA</t>
  </si>
  <si>
    <t>HI</t>
  </si>
  <si>
    <t>J0026</t>
  </si>
  <si>
    <t>US Virgin Islands</t>
  </si>
  <si>
    <t>Antigua and Barbuda</t>
  </si>
  <si>
    <t>Barbados</t>
  </si>
  <si>
    <t>Bermuda</t>
  </si>
  <si>
    <t>Cayman Islands</t>
  </si>
  <si>
    <t>Dominica</t>
  </si>
  <si>
    <t>Grenada</t>
  </si>
  <si>
    <t>Jamaica</t>
  </si>
  <si>
    <t>St. Kitts</t>
  </si>
  <si>
    <t>Nevis</t>
  </si>
  <si>
    <t>Turks/Caicos Island</t>
  </si>
  <si>
    <t>Montserrat</t>
  </si>
  <si>
    <t>Saint Lucia</t>
  </si>
  <si>
    <t>Trinidad/Tobago</t>
  </si>
  <si>
    <t>Puerto Rico</t>
  </si>
  <si>
    <t>Dominican Republic</t>
  </si>
  <si>
    <t>TLF2313489904</t>
  </si>
  <si>
    <t>TLF2313489905</t>
  </si>
  <si>
    <t>TLF2313489906</t>
  </si>
  <si>
    <t>TLF2313489907</t>
  </si>
  <si>
    <t>TLF2313489908</t>
  </si>
  <si>
    <t>TLF2313489909</t>
  </si>
  <si>
    <t>TLF2313489910</t>
  </si>
  <si>
    <t>TLF2313489911</t>
  </si>
  <si>
    <t>TLF2313489912</t>
  </si>
  <si>
    <t>TLF2313489913</t>
  </si>
  <si>
    <t>TLF2313489914</t>
  </si>
  <si>
    <t>TLF2313489915</t>
  </si>
  <si>
    <t>TLF2313489916</t>
  </si>
  <si>
    <t>TLF2313489917</t>
  </si>
  <si>
    <t>TLF2313489918</t>
  </si>
  <si>
    <t>TLF2313489919</t>
  </si>
  <si>
    <t>TLF2313489920</t>
  </si>
  <si>
    <t>TLF2313489921</t>
  </si>
  <si>
    <t>TLF2313489922</t>
  </si>
  <si>
    <t>TLF2313489923</t>
  </si>
  <si>
    <t>TLF2313489924</t>
  </si>
  <si>
    <t>13004 FROM US Virgin Islands to US</t>
  </si>
  <si>
    <t>13004 FROM Anguilla (AI) to U.S.</t>
  </si>
  <si>
    <t>13004 FROM Antigua Barbuda (AN) to U.S.</t>
  </si>
  <si>
    <t>13004 FROM Barbados (BD) to U.S.</t>
  </si>
  <si>
    <t>13004 FROM Bermuda (BM) to U.S.</t>
  </si>
  <si>
    <t>13004 FROM Cayman Islands (CQ) to U.S.</t>
  </si>
  <si>
    <t>13004 FROM Dominica (DM) to U.S.</t>
  </si>
  <si>
    <t>13004 FROM Grenada (GN) to U.S.</t>
  </si>
  <si>
    <t>13004 FROM Jamaica (JM) to U.S.</t>
  </si>
  <si>
    <t>13004 FROM St. Kitts to U.S.</t>
  </si>
  <si>
    <t>13028 FROM Turks&amp;Caicos Islands to U.S.</t>
  </si>
  <si>
    <t>13028 FROM Nevis to U.S.</t>
  </si>
  <si>
    <t>13028 FROM Montserrat (RT) to U.S.</t>
  </si>
  <si>
    <t>13028 FROM St. Lucia (SA) to U.S.</t>
  </si>
  <si>
    <t>13028 FROM Trinidad &amp; Tobago to U.S.</t>
  </si>
  <si>
    <t>13028 NYC Intracity LGR</t>
  </si>
  <si>
    <t>13056 FROM Puerto Rico to U.S.</t>
  </si>
  <si>
    <t>13056 FROM Hawaii to US</t>
  </si>
  <si>
    <t>13056 FROM Alaska to U.S.</t>
  </si>
  <si>
    <t>13056 FROM Domincian Republic to U.S.</t>
  </si>
  <si>
    <t>Telephone Number</t>
  </si>
  <si>
    <t>X</t>
  </si>
  <si>
    <t>Check the late usage</t>
  </si>
  <si>
    <t>;</t>
  </si>
  <si>
    <t>2123032552</t>
  </si>
  <si>
    <t>NY INTERLATA/INTRASTATE/NOT MCTD</t>
  </si>
  <si>
    <t xml:space="preserve">SWD - New Jersey quick call </t>
  </si>
  <si>
    <t>60</t>
  </si>
  <si>
    <t>EVENT_ATTR_1</t>
  </si>
  <si>
    <t>EVENT_ATTR_2</t>
  </si>
  <si>
    <t>EVENT_ATTR_3</t>
  </si>
  <si>
    <t>EVENT_ATTR_4</t>
  </si>
  <si>
    <t>EVENT_ATTR_5</t>
  </si>
  <si>
    <t>EVENT_ATTR_6</t>
  </si>
  <si>
    <t>EVENT_ATTR_11</t>
  </si>
  <si>
    <t>INTL - Germany</t>
  </si>
  <si>
    <t>INTL - Brazil</t>
  </si>
  <si>
    <t>INTL - Australia</t>
  </si>
  <si>
    <t>INTL - France</t>
  </si>
  <si>
    <t>INTL - Japan</t>
  </si>
  <si>
    <t>GERMANY-FIXEDLINE</t>
  </si>
  <si>
    <t>AUSTRALIA-FIXEDLINE</t>
  </si>
  <si>
    <t>HAITI-FIXEDLINE</t>
  </si>
  <si>
    <t>IRELAND-FIXEDLINE</t>
  </si>
  <si>
    <t>LATVIA-FIXEDLINE</t>
  </si>
  <si>
    <t>HONG KONG-FIXEDLINE</t>
  </si>
  <si>
    <t>NIGERIA-FIXEDLINE</t>
  </si>
  <si>
    <t>KYRGYZSTAN-FIXEDLINE</t>
  </si>
  <si>
    <t>ANGUILLA-FIXEDLINE</t>
  </si>
  <si>
    <t>TURKEY-FIXEDLINE</t>
  </si>
  <si>
    <t>SOUTH AFRICA-FIXEDLINE</t>
  </si>
  <si>
    <t>VIETNAM-FIXEDLINE</t>
  </si>
  <si>
    <t>NORWAY-MOBILE</t>
  </si>
  <si>
    <t>NETHERLANDS ANT-FIXEDLINE</t>
  </si>
  <si>
    <t>LUXEMBOURG-FIXEDLINE</t>
  </si>
  <si>
    <t>IRAQ-FIXEDLINE</t>
  </si>
  <si>
    <t>GUATEMALA-FIXEDLINE</t>
  </si>
  <si>
    <t>CAYMAN ISLANDS-FIXEDLINE</t>
  </si>
  <si>
    <t>BOLIVIA-FIXEDLINE</t>
  </si>
  <si>
    <t>BERMUDA-FIXEDLINE</t>
  </si>
  <si>
    <t>MEXICO-FIXEDLINE</t>
  </si>
  <si>
    <t>ANTARTICA-FIXEDLINE</t>
  </si>
  <si>
    <t>PERU-MOBILE</t>
  </si>
  <si>
    <t>UNITED KINGDOM-FIXEDLINE</t>
  </si>
  <si>
    <t>MALI-FIXEDLINE</t>
  </si>
  <si>
    <t>INMARSAT-FIXEDLINE</t>
  </si>
  <si>
    <t>UGANDA-FIXEDLINE</t>
  </si>
  <si>
    <t>URUGUAY-FIXEDLINE</t>
  </si>
  <si>
    <t>MACEDONIA-FIXEDLINE</t>
  </si>
  <si>
    <t>MONTSERRAT-FIXEDLINE</t>
  </si>
  <si>
    <t>PORTUGAL-MOBILE</t>
  </si>
  <si>
    <t>NEW ZEALAND-FIXEDLINE</t>
  </si>
  <si>
    <t>OMAN-FIXEDLINE</t>
  </si>
  <si>
    <t>SOUTH KOREA-FIXEDLINE</t>
  </si>
  <si>
    <t>CHILE-FIXEDLINE</t>
  </si>
  <si>
    <t>BRUNEI-MOBILE</t>
  </si>
  <si>
    <t>BELGIUM-FIXEDLINE</t>
  </si>
  <si>
    <t>BARBADOS-FIXEDLINE</t>
  </si>
  <si>
    <t>BOSNIA AND HERZEGOVINA-FIXEDLINE</t>
  </si>
  <si>
    <t>SOUTH SUDAN-FIXEDLINE</t>
  </si>
  <si>
    <t>THURAYA SATELLITE-FIXEDLINE</t>
  </si>
  <si>
    <t>ST PIERRE &amp; MIQUELON-FIXEDLINE</t>
  </si>
  <si>
    <t>CYPRUS-FIXEDLINE</t>
  </si>
  <si>
    <t>MONACO-FIXEDLINE</t>
  </si>
  <si>
    <t>REUNION ISLAND-MOBILE</t>
  </si>
  <si>
    <t>KUWAIT-FIXEDLINE</t>
  </si>
  <si>
    <t>SAUDI ARABIA-FIXEDLINE</t>
  </si>
  <si>
    <t>ESTONIA-FIXEDLINE</t>
  </si>
  <si>
    <t>SAINT VINCENT AND THE GRENADIS-FIXEDLINE</t>
  </si>
  <si>
    <t>SWITZERLAND-MOBILE</t>
  </si>
  <si>
    <t>SINGAPORE-FIXEDLINE</t>
  </si>
  <si>
    <t>POLAND-MOBILE</t>
  </si>
  <si>
    <t>EL SALVADOR-FIXEDLINE</t>
  </si>
  <si>
    <t>BRAZIL-FIXEDLINE</t>
  </si>
  <si>
    <t>CONGO REP-MOBILE</t>
  </si>
  <si>
    <t>CANARY ISLANDS-FIXEDLINE</t>
  </si>
  <si>
    <t>MARISAT (ATLANTIC EAST)-FIXEDLINE</t>
  </si>
  <si>
    <t>EQUATORIAL GUINEA-FIXEDLINE</t>
  </si>
  <si>
    <t>AMERICAN-FIXEDLINE</t>
  </si>
  <si>
    <t>SAINT HELENA-FIXEDLINE</t>
  </si>
  <si>
    <t>BURMA-FIXEDLINE</t>
  </si>
  <si>
    <t>PALAU-FIXEDLINE</t>
  </si>
  <si>
    <t>US VIRGIN ISLANDS-FIXEDLINE</t>
  </si>
  <si>
    <t>PANAMA-FIXEDLINE</t>
  </si>
  <si>
    <t>GILBERT ISLANDS-FIXEDLINE</t>
  </si>
  <si>
    <t>NAMIBIA-FIXEDLINE</t>
  </si>
  <si>
    <t>SAO TOME AND PRINCIPE</t>
  </si>
  <si>
    <t>COLOMBIA-FIXEDLINE</t>
  </si>
  <si>
    <t>IRAN-FIXEDLINE</t>
  </si>
  <si>
    <t>LITHUANIA-FIXEDLINE</t>
  </si>
  <si>
    <t>SLOVAKIA-MOBILE</t>
  </si>
  <si>
    <t>FRENCH GUYANA-FIXEDLINE</t>
  </si>
  <si>
    <t>GRENADA-FIXEDLINE</t>
  </si>
  <si>
    <t>MOROCCO-FIXEDLINE</t>
  </si>
  <si>
    <t>LEBANON-FIXEDLINE</t>
  </si>
  <si>
    <t>ISRAEL-FIXEDLINE</t>
  </si>
  <si>
    <t>HUNGARY-FIXEDLINE</t>
  </si>
  <si>
    <t>GIBRALTAR-FIXEDLINE</t>
  </si>
  <si>
    <t>DENMARK-FIXEDLINE</t>
  </si>
  <si>
    <t>CANADA-FIXEDLINE</t>
  </si>
  <si>
    <t>MARISAT (PACIFIC)-FIXEDLINE</t>
  </si>
  <si>
    <t>LIECHTENSTEIN-FIXEDLINE</t>
  </si>
  <si>
    <t>CONGO-FIXEDLINE</t>
  </si>
  <si>
    <t>TAIWAN-FIXEDLINE</t>
  </si>
  <si>
    <t>SPAIN-FIXEDLINE</t>
  </si>
  <si>
    <t>MALAYSIA-FIXEDLINE</t>
  </si>
  <si>
    <t>LIBERIA-FIXEDLINE</t>
  </si>
  <si>
    <t>JORDAN-FIXEDLINE</t>
  </si>
  <si>
    <t>ITALY-FIXEDLINE</t>
  </si>
  <si>
    <t>GREECE-FIXEDLINE</t>
  </si>
  <si>
    <t>BANGLADESH-FIXEDLINE</t>
  </si>
  <si>
    <t>AUSTRIA-FIXEDLINE</t>
  </si>
  <si>
    <t>GEORGIA-FIXEDLINE</t>
  </si>
  <si>
    <t>PALESTINE-FIXEDLINE</t>
  </si>
  <si>
    <t>VATICAN CITY-FIXEDLINE</t>
  </si>
  <si>
    <t>GUAM-FIXEDLINE</t>
  </si>
  <si>
    <t>CHRISTMAS ISLAND-FIXEDLINE</t>
  </si>
  <si>
    <t>GUINEA-FIXEDLINE</t>
  </si>
  <si>
    <t>FRANCE-FIXEDLINE</t>
  </si>
  <si>
    <t>MOLDOVA-FIXEDLINE</t>
  </si>
  <si>
    <t>NIGER-FIXEDLINE</t>
  </si>
  <si>
    <t>DOMINICA-FIXEDLINE</t>
  </si>
  <si>
    <t>ANTIGUA AND BARBUDA-FIXEDLINE</t>
  </si>
  <si>
    <t>ZAMBIA-FIXEDLINE</t>
  </si>
  <si>
    <t>TRINIDAD/TOBAGO-FIXEDLINE</t>
  </si>
  <si>
    <t>SWEDEN-MOBILE</t>
  </si>
  <si>
    <t>VANUATU-FIXEDLINE</t>
  </si>
  <si>
    <t>KENYA-FIXEDLINE</t>
  </si>
  <si>
    <t>DOMINICAN REPUBLIC-FIXEDLINE</t>
  </si>
  <si>
    <t>DOMINICAN REPUBLIC-MOBILE</t>
  </si>
  <si>
    <t>SERBIA-FIXEDLINE</t>
  </si>
  <si>
    <t>SAIPAN-FIXEDLINE</t>
  </si>
  <si>
    <t>IRIDIUM-FIXEDLINE</t>
  </si>
  <si>
    <t>BULGARIA-FIXEDLINE</t>
  </si>
  <si>
    <t>ARGENTINA-FIXEDLINE</t>
  </si>
  <si>
    <t>CHINA-FIXEDLINE</t>
  </si>
  <si>
    <t>UZBEKISTAN-FIXEDLINE</t>
  </si>
  <si>
    <t>TURKS/CAICOS ISLAND-FIXEDLINE</t>
  </si>
  <si>
    <t>KAZAKHSTAN-FIXEDLINE</t>
  </si>
  <si>
    <t>BRITISH VIRGIN ISLANDS-FIXEDLINE</t>
  </si>
  <si>
    <t>IVORY COAST-FIXEDLINE</t>
  </si>
  <si>
    <t>SLOVENIA-MOBILE</t>
  </si>
  <si>
    <t>PHILIPPINES-FIXEDLINE</t>
  </si>
  <si>
    <t>NETHERLANDS-FIXEDLINE</t>
  </si>
  <si>
    <t>MALTA-FIXEDLINE</t>
  </si>
  <si>
    <t>JAMAICA-FIXEDLINE</t>
  </si>
  <si>
    <t>JAMAICA-MOBILE</t>
  </si>
  <si>
    <t>INDONESIA-FIXEDLINE</t>
  </si>
  <si>
    <t>ICELAND-FIXEDLINE</t>
  </si>
  <si>
    <t>FINLAND-FIXEDLINE</t>
  </si>
  <si>
    <t>PUERTO RICO-FIXEDLINE</t>
  </si>
  <si>
    <t>MARISAT (INDIAN)-FIXEDLINE</t>
  </si>
  <si>
    <t>MARISAT (ATLANTIC WEST)-FIXEDLINE</t>
  </si>
  <si>
    <t>MAYOTTE ISLAND-FIXEDLINE</t>
  </si>
  <si>
    <t>MAURITANIA-FIXEDLINE</t>
  </si>
  <si>
    <t>SAINT KITTS AND NEVIS-FIXEDLINE</t>
  </si>
  <si>
    <t>NICARAGUA-FIXEDLINE</t>
  </si>
  <si>
    <t>CROATIA-MOBILE</t>
  </si>
  <si>
    <t>SAINT LUCIA-FIXEDLINE</t>
  </si>
  <si>
    <t>VENEZUELA-MOBILE</t>
  </si>
  <si>
    <t>MONGOLIA-FIXEDLINE</t>
  </si>
  <si>
    <t>ANDORRA-FIXEDLINE</t>
  </si>
  <si>
    <t>FRENCH ANTILLES-FIXEDLINE</t>
  </si>
  <si>
    <t>CZECHOSLOVAKIA-FIXEDLINE</t>
  </si>
  <si>
    <t>ZAIRE-FIXEDLINE</t>
  </si>
  <si>
    <t>GUATEMALA</t>
  </si>
  <si>
    <t>ANTARTICA</t>
  </si>
  <si>
    <t>MALI</t>
  </si>
  <si>
    <t>INMARSAT</t>
  </si>
  <si>
    <t>BOSNIA AND HERZEGOVINA</t>
  </si>
  <si>
    <t>SOUTH SUDAN</t>
  </si>
  <si>
    <t>THURAYA SATELLITE</t>
  </si>
  <si>
    <t>ST PIERRE &amp; MIQUELON</t>
  </si>
  <si>
    <t>SAINT VINCENT AND THE GRENADIS</t>
  </si>
  <si>
    <t>CONGO REP</t>
  </si>
  <si>
    <t>CANARY ISLANDS</t>
  </si>
  <si>
    <t>MARISAT (ATLANTIC EAST)</t>
  </si>
  <si>
    <t>EQUATORIAL GUINEA</t>
  </si>
  <si>
    <t>AMERICAN</t>
  </si>
  <si>
    <t>SAINT HELENA</t>
  </si>
  <si>
    <t>BURMA</t>
  </si>
  <si>
    <t>PALAU</t>
  </si>
  <si>
    <t>US VIRGIN ISLANDS</t>
  </si>
  <si>
    <t>GILBERT ISLANDS</t>
  </si>
  <si>
    <t>MARISAT (PACIFIC)</t>
  </si>
  <si>
    <t>VATICAN CITY</t>
  </si>
  <si>
    <t>GUAM</t>
  </si>
  <si>
    <t>CHRISTMAS ISLAND</t>
  </si>
  <si>
    <t>GUINEA</t>
  </si>
  <si>
    <t>NIGER</t>
  </si>
  <si>
    <t>DOMINICA</t>
  </si>
  <si>
    <t>VANUATU</t>
  </si>
  <si>
    <t>SERBIA</t>
  </si>
  <si>
    <t>SAIPAN</t>
  </si>
  <si>
    <t>IRIDIUM</t>
  </si>
  <si>
    <t>BRITISH VIRGIN ISLANDS</t>
  </si>
  <si>
    <t>PUERTO RICO</t>
  </si>
  <si>
    <t>MARISAT (INDIAN)</t>
  </si>
  <si>
    <t>MARISAT (ATLANTIC WEST)</t>
  </si>
  <si>
    <t>MAYOTTE ISLAND</t>
  </si>
  <si>
    <t>MAURITANIA</t>
  </si>
  <si>
    <t>SAINT KITTS AND NEVIS</t>
  </si>
  <si>
    <t>SAINT LUCIA</t>
  </si>
  <si>
    <t>CZECHOSLOVAKIA</t>
  </si>
  <si>
    <t>ZAIRE</t>
  </si>
  <si>
    <t>ICVM987654458</t>
  </si>
  <si>
    <t>ICVM987654459</t>
  </si>
  <si>
    <t>ICVM987654460</t>
  </si>
  <si>
    <t>ICVM987654461</t>
  </si>
  <si>
    <t>ICVM987654462</t>
  </si>
  <si>
    <t>ICVM987654463</t>
  </si>
  <si>
    <t>ICVM987654464</t>
  </si>
  <si>
    <t>ICVM987654465</t>
  </si>
  <si>
    <t>ICVM987654466</t>
  </si>
  <si>
    <t>ICVM987654467</t>
  </si>
  <si>
    <t>ICVM987654468</t>
  </si>
  <si>
    <t>ICVM987654469</t>
  </si>
  <si>
    <t>ICVM987654470</t>
  </si>
  <si>
    <t>ICVM987654471</t>
  </si>
  <si>
    <t>ICVM987654472</t>
  </si>
  <si>
    <t>ICVM987654473</t>
  </si>
  <si>
    <t>ICVM987654474</t>
  </si>
  <si>
    <t>ICVM987654475</t>
  </si>
  <si>
    <t>ICVM987654476</t>
  </si>
  <si>
    <t>ICVM987654477</t>
  </si>
  <si>
    <t>ICVM987654478</t>
  </si>
  <si>
    <t>ICVM987654479</t>
  </si>
  <si>
    <t>ICVM987654480</t>
  </si>
  <si>
    <t>ICVM987654481</t>
  </si>
  <si>
    <t>ICVM987654482</t>
  </si>
  <si>
    <t>ICVM987654483</t>
  </si>
  <si>
    <t>ICVM987654484</t>
  </si>
  <si>
    <t>ICVM987654485</t>
  </si>
  <si>
    <t>ICVM987654486</t>
  </si>
  <si>
    <t>ICVM987654487</t>
  </si>
  <si>
    <t>ICVM987654488</t>
  </si>
  <si>
    <t>ICVM987654489</t>
  </si>
  <si>
    <t>ICVM987654490</t>
  </si>
  <si>
    <t>ICVM987654491</t>
  </si>
  <si>
    <t>ICVM987654492</t>
  </si>
  <si>
    <t>ICVM987654493</t>
  </si>
  <si>
    <t>ICVM987654494</t>
  </si>
  <si>
    <t>ICVM987654495</t>
  </si>
  <si>
    <t>ICVM987654496</t>
  </si>
  <si>
    <t>ICVM987654497</t>
  </si>
  <si>
    <t>ICVM987654498</t>
  </si>
  <si>
    <t>ICVM987654499</t>
  </si>
  <si>
    <t>ICVM987654500</t>
  </si>
  <si>
    <t>ICVM987654501</t>
  </si>
  <si>
    <t>ICVM987654502</t>
  </si>
  <si>
    <t>ICVM987654503</t>
  </si>
  <si>
    <t>ICVM987654504</t>
  </si>
  <si>
    <t>ICVM987654505</t>
  </si>
  <si>
    <t>ICVM987654506</t>
  </si>
  <si>
    <t>ICVM987654507</t>
  </si>
  <si>
    <t>ICVM987654508</t>
  </si>
  <si>
    <t>ICVM987654509</t>
  </si>
  <si>
    <t>ICVM987654510</t>
  </si>
  <si>
    <t>ICVM987654511</t>
  </si>
  <si>
    <t>ICVM987654512</t>
  </si>
  <si>
    <t>ICVM987654513</t>
  </si>
  <si>
    <t>ICVM987654514</t>
  </si>
  <si>
    <t>ICVM987654515</t>
  </si>
  <si>
    <t>ICVM987654516</t>
  </si>
  <si>
    <t>ICVM987654517</t>
  </si>
  <si>
    <t>ICVM987654518</t>
  </si>
  <si>
    <t>ICVM987654519</t>
  </si>
  <si>
    <t>ICVM987654520</t>
  </si>
  <si>
    <t>ICVM987654521</t>
  </si>
  <si>
    <t>ICVM987654522</t>
  </si>
  <si>
    <t>ICVM987654523</t>
  </si>
  <si>
    <t>ICVM987654524</t>
  </si>
  <si>
    <t>ICVM987654525</t>
  </si>
  <si>
    <t>ICVM987654526</t>
  </si>
  <si>
    <t>ICVM987654527</t>
  </si>
  <si>
    <t>ICVM987654528</t>
  </si>
  <si>
    <t>ICVM987654529</t>
  </si>
  <si>
    <t>ICVM987654530</t>
  </si>
  <si>
    <t>ICVM987654531</t>
  </si>
  <si>
    <t>ICVM987654532</t>
  </si>
  <si>
    <t>ICVM987654533</t>
  </si>
  <si>
    <t>ICVM987654534</t>
  </si>
  <si>
    <t>ICVM987654535</t>
  </si>
  <si>
    <t>ICVM987654536</t>
  </si>
  <si>
    <t>ICVM987654537</t>
  </si>
  <si>
    <t>ICVM987654538</t>
  </si>
  <si>
    <t>ICVM987654539</t>
  </si>
  <si>
    <t>ICVM987654540</t>
  </si>
  <si>
    <t>ICVM987654541</t>
  </si>
  <si>
    <t>ICVM987654542</t>
  </si>
  <si>
    <t>ICVM987654543</t>
  </si>
  <si>
    <t>ICVM987654544</t>
  </si>
  <si>
    <t>ICVM987654545</t>
  </si>
  <si>
    <t>ICVM987654546</t>
  </si>
  <si>
    <t>ICVM987654547</t>
  </si>
  <si>
    <t>ICVM987654548</t>
  </si>
  <si>
    <t>ICVM987654549</t>
  </si>
  <si>
    <t>ICVM987654550</t>
  </si>
  <si>
    <t>ICVM987654551</t>
  </si>
  <si>
    <t>ICVM987654552</t>
  </si>
  <si>
    <t>ICVM987654553</t>
  </si>
  <si>
    <t>ICVM987654554</t>
  </si>
  <si>
    <t>ICVM987654555</t>
  </si>
  <si>
    <t>ICVM987654556</t>
  </si>
  <si>
    <t>ICVM987654557</t>
  </si>
  <si>
    <t>ICVM987654558</t>
  </si>
  <si>
    <t>ICVM987654559</t>
  </si>
  <si>
    <t>ICVM987654560</t>
  </si>
  <si>
    <t>ICVM987654561</t>
  </si>
  <si>
    <t>ICVM987654562</t>
  </si>
  <si>
    <t>ICVM987654563</t>
  </si>
  <si>
    <t>ICVM987654564</t>
  </si>
  <si>
    <t>ICVM987654565</t>
  </si>
  <si>
    <t>ICVM987654566</t>
  </si>
  <si>
    <t>ICVM987654567</t>
  </si>
  <si>
    <t>ICVM987654568</t>
  </si>
  <si>
    <t>ICVM987654569</t>
  </si>
  <si>
    <t>ICVM987654570</t>
  </si>
  <si>
    <t>ICVM987654571</t>
  </si>
  <si>
    <t>ICVM987654572</t>
  </si>
  <si>
    <t>ICVM987654573</t>
  </si>
  <si>
    <t>ICVM987654574</t>
  </si>
  <si>
    <t>ICVM987654575</t>
  </si>
  <si>
    <t>ICVM987654576</t>
  </si>
  <si>
    <t>ICVM987654577</t>
  </si>
  <si>
    <t>ICVM987654578</t>
  </si>
  <si>
    <t>ICVM987654579</t>
  </si>
  <si>
    <t>ICVM987654580</t>
  </si>
  <si>
    <t>ICVM987654581</t>
  </si>
  <si>
    <t>ICVM987654582</t>
  </si>
  <si>
    <t>ICVM987654583</t>
  </si>
  <si>
    <t>ICVM987654584</t>
  </si>
  <si>
    <t>ICVM987654585</t>
  </si>
  <si>
    <t>ICVM987654586</t>
  </si>
  <si>
    <t>ICVM987654587</t>
  </si>
  <si>
    <t>ICVM987654588</t>
  </si>
  <si>
    <t>ICVM987654589</t>
  </si>
  <si>
    <t>ICVM987654590</t>
  </si>
  <si>
    <t>ICVM987654591</t>
  </si>
  <si>
    <t>ICVM987654592</t>
  </si>
  <si>
    <t>ICVM987654593</t>
  </si>
  <si>
    <t>ICVM987654594</t>
  </si>
  <si>
    <t>ICVM987654595</t>
  </si>
  <si>
    <t>ICVM987654596</t>
  </si>
  <si>
    <t>ICVM987654597</t>
  </si>
  <si>
    <t>ICVM987654598</t>
  </si>
  <si>
    <t>ICVM987654599</t>
  </si>
  <si>
    <t>ICVM987654600</t>
  </si>
  <si>
    <t>ICVM987654601</t>
  </si>
  <si>
    <t>ICVM987654602</t>
  </si>
  <si>
    <t>ICVM987654603</t>
  </si>
  <si>
    <t>ICVM987654604</t>
  </si>
  <si>
    <t>ICVM987654605</t>
  </si>
  <si>
    <t>ICVM987654606</t>
  </si>
  <si>
    <t>ICVM987654607</t>
  </si>
  <si>
    <t>ICVM987654608</t>
  </si>
  <si>
    <t>ICVM987654609</t>
  </si>
  <si>
    <t>ICVM987654610</t>
  </si>
  <si>
    <t>ICVM987654611</t>
  </si>
  <si>
    <t>ICVM987654612</t>
  </si>
  <si>
    <t>ICVM987654613</t>
  </si>
  <si>
    <t>ICVM987654614</t>
  </si>
  <si>
    <t>ICVM987654615</t>
  </si>
  <si>
    <t>ICVM987654616</t>
  </si>
  <si>
    <t>ICVM987654617</t>
  </si>
  <si>
    <t>ICVM987654618</t>
  </si>
  <si>
    <t>ICVM987654619</t>
  </si>
  <si>
    <t>ICVM987654620</t>
  </si>
  <si>
    <t>ICVM987654621</t>
  </si>
  <si>
    <t>ICVM987654622</t>
  </si>
  <si>
    <t>ICVM987654623</t>
  </si>
  <si>
    <t>ICVM987654624</t>
  </si>
  <si>
    <t>ICVM987654625</t>
  </si>
  <si>
    <t>ICVM987654626</t>
  </si>
  <si>
    <t>ICVM987654627</t>
  </si>
  <si>
    <t>ICVM987654628</t>
  </si>
  <si>
    <t>ICVM987654629</t>
  </si>
  <si>
    <t>ICVM987654630</t>
  </si>
  <si>
    <t>ICVM987654631</t>
  </si>
  <si>
    <t>ICVM987654632</t>
  </si>
  <si>
    <t>ICVM987654633</t>
  </si>
  <si>
    <t>ICVM987654634</t>
  </si>
  <si>
    <t>ICVM987654635</t>
  </si>
  <si>
    <t>ICVM987654636</t>
  </si>
  <si>
    <t>ICVM987654637</t>
  </si>
  <si>
    <t>ICVM987654638</t>
  </si>
  <si>
    <t>ICVM987654639</t>
  </si>
  <si>
    <t>ICVM987654640</t>
  </si>
  <si>
    <t>ICVM987654641</t>
  </si>
  <si>
    <t>ICVM987654642</t>
  </si>
  <si>
    <t>ICVM987654643</t>
  </si>
  <si>
    <t>ICVM987654644</t>
  </si>
  <si>
    <t>ICVM987654645</t>
  </si>
  <si>
    <t>ICVM987654646</t>
  </si>
  <si>
    <t>ICVM987654647</t>
  </si>
  <si>
    <t>ICVM987654648</t>
  </si>
  <si>
    <t>ICVM987654649</t>
  </si>
  <si>
    <t>ICVM987654650</t>
  </si>
  <si>
    <t>ICVM987654651</t>
  </si>
  <si>
    <t>ICVM987654652</t>
  </si>
  <si>
    <t>ICVM987654653</t>
  </si>
  <si>
    <t>ICVM987654654</t>
  </si>
  <si>
    <t>ICVM987654655</t>
  </si>
  <si>
    <t>ICVM987654656</t>
  </si>
  <si>
    <t>ICVM987654657</t>
  </si>
  <si>
    <t>ICVM987654658</t>
  </si>
  <si>
    <t>ICVM987654659</t>
  </si>
  <si>
    <t>ICVM987654660</t>
  </si>
  <si>
    <t>ICVM987654661</t>
  </si>
  <si>
    <t>ICVM987654662</t>
  </si>
  <si>
    <t>ICVM987654663</t>
  </si>
  <si>
    <t>ICVM987654664</t>
  </si>
  <si>
    <t>ICVM987654665</t>
  </si>
  <si>
    <t>ICVM987654666</t>
  </si>
  <si>
    <t>ICVM987654667</t>
  </si>
  <si>
    <t>ICVM987654668</t>
  </si>
  <si>
    <t>ICVM987654669</t>
  </si>
  <si>
    <t>ICVM987654670</t>
  </si>
  <si>
    <t>ICVM987654671</t>
  </si>
  <si>
    <t>ICVM987654672</t>
  </si>
  <si>
    <t>ICVM987654673</t>
  </si>
  <si>
    <t>ICVM987654674</t>
  </si>
  <si>
    <t>ICVM987654675</t>
  </si>
  <si>
    <t>ICVM987654676</t>
  </si>
  <si>
    <t>ICVM987654677</t>
  </si>
  <si>
    <t>ICVM987654678</t>
  </si>
  <si>
    <t>ICVM987654679</t>
  </si>
  <si>
    <t>ICVM987654680</t>
  </si>
  <si>
    <t>ICVM987654681</t>
  </si>
  <si>
    <t>ICVM987654682</t>
  </si>
  <si>
    <t>ICVM987654683</t>
  </si>
  <si>
    <t>ICVM987654684</t>
  </si>
  <si>
    <t>ICVM987654685</t>
  </si>
  <si>
    <t>ICVM987654686</t>
  </si>
  <si>
    <t>ICVM987654687</t>
  </si>
  <si>
    <t>ICVM987654688</t>
  </si>
  <si>
    <t>ICVM987654689</t>
  </si>
  <si>
    <t>ICVM987654690</t>
  </si>
  <si>
    <t>ICVM987654691</t>
  </si>
  <si>
    <t>ICVM987654692</t>
  </si>
  <si>
    <t>ICVM987654693</t>
  </si>
  <si>
    <t>ICVM987654694</t>
  </si>
  <si>
    <t>ICVM987654695</t>
  </si>
  <si>
    <t>011239</t>
  </si>
  <si>
    <t>011240</t>
  </si>
  <si>
    <t>011241</t>
  </si>
  <si>
    <t>011242</t>
  </si>
  <si>
    <t>011243</t>
  </si>
  <si>
    <t>011245</t>
  </si>
  <si>
    <t>011246</t>
  </si>
  <si>
    <t>011248</t>
  </si>
  <si>
    <t>011249</t>
  </si>
  <si>
    <t>011250</t>
  </si>
  <si>
    <t>011251</t>
  </si>
  <si>
    <t>011252</t>
  </si>
  <si>
    <t>011253</t>
  </si>
  <si>
    <t>011254</t>
  </si>
  <si>
    <t>011255</t>
  </si>
  <si>
    <t>011257</t>
  </si>
  <si>
    <t>011258</t>
  </si>
  <si>
    <t>011259</t>
  </si>
  <si>
    <t>011260</t>
  </si>
  <si>
    <t>011261</t>
  </si>
  <si>
    <t>011262</t>
  </si>
  <si>
    <t>011263</t>
  </si>
  <si>
    <t>011264</t>
  </si>
  <si>
    <t>011265</t>
  </si>
  <si>
    <t>011266</t>
  </si>
  <si>
    <t>011268</t>
  </si>
  <si>
    <t>011269</t>
  </si>
  <si>
    <t>011270</t>
  </si>
  <si>
    <t>011271</t>
  </si>
  <si>
    <t>011272</t>
  </si>
  <si>
    <t>011273</t>
  </si>
  <si>
    <t>011274</t>
  </si>
  <si>
    <t>011275</t>
  </si>
  <si>
    <t>011276</t>
  </si>
  <si>
    <t>011277</t>
  </si>
  <si>
    <t>011278</t>
  </si>
  <si>
    <t>011279</t>
  </si>
  <si>
    <t>011280</t>
  </si>
  <si>
    <t>011281</t>
  </si>
  <si>
    <t>011282</t>
  </si>
  <si>
    <t>011283</t>
  </si>
  <si>
    <t>011284</t>
  </si>
  <si>
    <t>011285</t>
  </si>
  <si>
    <t>011286</t>
  </si>
  <si>
    <t>011287</t>
  </si>
  <si>
    <t>011288</t>
  </si>
  <si>
    <t>011289</t>
  </si>
  <si>
    <t>011290</t>
  </si>
  <si>
    <t>011291</t>
  </si>
  <si>
    <t>011292</t>
  </si>
  <si>
    <t>011293</t>
  </si>
  <si>
    <t>011294</t>
  </si>
  <si>
    <t>011295</t>
  </si>
  <si>
    <t>011296</t>
  </si>
  <si>
    <t>011297</t>
  </si>
  <si>
    <t>011298</t>
  </si>
  <si>
    <t>011299</t>
  </si>
  <si>
    <t>011300</t>
  </si>
  <si>
    <t>011301</t>
  </si>
  <si>
    <t>011302</t>
  </si>
  <si>
    <t>011303</t>
  </si>
  <si>
    <t>011304</t>
  </si>
  <si>
    <t>011305</t>
  </si>
  <si>
    <t>011306</t>
  </si>
  <si>
    <t>011307</t>
  </si>
  <si>
    <t>011308</t>
  </si>
  <si>
    <t>011309</t>
  </si>
  <si>
    <t>011310</t>
  </si>
  <si>
    <t>011311</t>
  </si>
  <si>
    <t>011312</t>
  </si>
  <si>
    <t>011313</t>
  </si>
  <si>
    <t>011314</t>
  </si>
  <si>
    <t>011315</t>
  </si>
  <si>
    <t>011316</t>
  </si>
  <si>
    <t>011317</t>
  </si>
  <si>
    <t>011318</t>
  </si>
  <si>
    <t>011319</t>
  </si>
  <si>
    <t>011320</t>
  </si>
  <si>
    <t>011321</t>
  </si>
  <si>
    <t>011322</t>
  </si>
  <si>
    <t>011323</t>
  </si>
  <si>
    <t>011324</t>
  </si>
  <si>
    <t>011325</t>
  </si>
  <si>
    <t>011326</t>
  </si>
  <si>
    <t>011327</t>
  </si>
  <si>
    <t>011328</t>
  </si>
  <si>
    <t>011329</t>
  </si>
  <si>
    <t>011330</t>
  </si>
  <si>
    <t>011331</t>
  </si>
  <si>
    <t>011332</t>
  </si>
  <si>
    <t>011333</t>
  </si>
  <si>
    <t>011334</t>
  </si>
  <si>
    <t>011335</t>
  </si>
  <si>
    <t>011337</t>
  </si>
  <si>
    <t>011338</t>
  </si>
  <si>
    <t>011339</t>
  </si>
  <si>
    <t>011340</t>
  </si>
  <si>
    <t>011341</t>
  </si>
  <si>
    <t>011342</t>
  </si>
  <si>
    <t>011343</t>
  </si>
  <si>
    <t>011344</t>
  </si>
  <si>
    <t>011345</t>
  </si>
  <si>
    <t>011346</t>
  </si>
  <si>
    <t>011347</t>
  </si>
  <si>
    <t>011348</t>
  </si>
  <si>
    <t>011349</t>
  </si>
  <si>
    <t>011350</t>
  </si>
  <si>
    <t>011351</t>
  </si>
  <si>
    <t>011352</t>
  </si>
  <si>
    <t>011353</t>
  </si>
  <si>
    <t>011354</t>
  </si>
  <si>
    <t>011356</t>
  </si>
  <si>
    <t>011357</t>
  </si>
  <si>
    <t>011358</t>
  </si>
  <si>
    <t>011359</t>
  </si>
  <si>
    <t>011360</t>
  </si>
  <si>
    <t>011361</t>
  </si>
  <si>
    <t>011362</t>
  </si>
  <si>
    <t>011363</t>
  </si>
  <si>
    <t>011364</t>
  </si>
  <si>
    <t>011365</t>
  </si>
  <si>
    <t>011366</t>
  </si>
  <si>
    <t>011367</t>
  </si>
  <si>
    <t>011368</t>
  </si>
  <si>
    <t>011369</t>
  </si>
  <si>
    <t>011371</t>
  </si>
  <si>
    <t>011372</t>
  </si>
  <si>
    <t>011373</t>
  </si>
  <si>
    <t>011376</t>
  </si>
  <si>
    <t>011377</t>
  </si>
  <si>
    <t>011378</t>
  </si>
  <si>
    <t>011379</t>
  </si>
  <si>
    <t>011539</t>
  </si>
  <si>
    <t xml:space="preserve">Standard Segment - </t>
  </si>
  <si>
    <t>_</t>
  </si>
  <si>
    <t>ICVM987654696</t>
  </si>
  <si>
    <t>ICVM987654697</t>
  </si>
  <si>
    <t>ICVM987654698</t>
  </si>
  <si>
    <t>ICVM987654699</t>
  </si>
  <si>
    <t>ICVM987654700</t>
  </si>
  <si>
    <t>ICVM987654701</t>
  </si>
  <si>
    <t>ICVM987654702</t>
  </si>
  <si>
    <t>ICVM987654703</t>
  </si>
  <si>
    <t>ICVM987654704</t>
  </si>
  <si>
    <t>ICVM987654705</t>
  </si>
  <si>
    <t>ICVM987654706</t>
  </si>
  <si>
    <t>ICVM987654707</t>
  </si>
  <si>
    <t>ICVM987654708</t>
  </si>
  <si>
    <t>ICVM987654709</t>
  </si>
  <si>
    <t>ICVM987654710</t>
  </si>
  <si>
    <t>ICVM987654711</t>
  </si>
  <si>
    <t>ICVM987654712</t>
  </si>
  <si>
    <t>ICVM987654713</t>
  </si>
  <si>
    <t>ICVM987654714</t>
  </si>
  <si>
    <t>ICVM987654715</t>
  </si>
  <si>
    <t>011699</t>
  </si>
  <si>
    <t>011700</t>
  </si>
  <si>
    <t>011701</t>
  </si>
  <si>
    <t>011702</t>
  </si>
  <si>
    <t>011703</t>
  </si>
  <si>
    <t>011704</t>
  </si>
  <si>
    <t>011705</t>
  </si>
  <si>
    <t>011706</t>
  </si>
  <si>
    <t>011707</t>
  </si>
  <si>
    <t>011708</t>
  </si>
  <si>
    <t>011709</t>
  </si>
  <si>
    <t>011710</t>
  </si>
  <si>
    <t>011711</t>
  </si>
  <si>
    <t>011712</t>
  </si>
  <si>
    <t>011713</t>
  </si>
  <si>
    <t>011714</t>
  </si>
  <si>
    <t>011715</t>
  </si>
  <si>
    <t>011716</t>
  </si>
  <si>
    <t>011717</t>
  </si>
  <si>
    <t>011718</t>
  </si>
  <si>
    <t>011719</t>
  </si>
  <si>
    <t>011720</t>
  </si>
  <si>
    <t>011721</t>
  </si>
  <si>
    <t>011722</t>
  </si>
  <si>
    <t>011723</t>
  </si>
  <si>
    <t>011724</t>
  </si>
  <si>
    <t>011725</t>
  </si>
  <si>
    <t>011726</t>
  </si>
  <si>
    <t>011727</t>
  </si>
  <si>
    <t>011728</t>
  </si>
  <si>
    <t>011729</t>
  </si>
  <si>
    <t>011730</t>
  </si>
  <si>
    <t>011731</t>
  </si>
  <si>
    <t>011732</t>
  </si>
  <si>
    <t>011733</t>
  </si>
  <si>
    <t>011734</t>
  </si>
  <si>
    <t>011735</t>
  </si>
  <si>
    <t>011736</t>
  </si>
  <si>
    <t>011737</t>
  </si>
  <si>
    <t>011738</t>
  </si>
  <si>
    <t>011739</t>
  </si>
  <si>
    <t>011740</t>
  </si>
  <si>
    <t>011741</t>
  </si>
  <si>
    <t>011742</t>
  </si>
  <si>
    <t>011743</t>
  </si>
  <si>
    <t>011744</t>
  </si>
  <si>
    <t>011745</t>
  </si>
  <si>
    <t>011746</t>
  </si>
  <si>
    <t>011747</t>
  </si>
  <si>
    <t>011748</t>
  </si>
  <si>
    <t>011749</t>
  </si>
  <si>
    <t>011750</t>
  </si>
  <si>
    <t>011751</t>
  </si>
  <si>
    <t>011752</t>
  </si>
  <si>
    <t>011753</t>
  </si>
  <si>
    <t>011754</t>
  </si>
  <si>
    <t>011755</t>
  </si>
  <si>
    <t>011756</t>
  </si>
  <si>
    <t>011757</t>
  </si>
  <si>
    <t>011758</t>
  </si>
  <si>
    <t>011759</t>
  </si>
  <si>
    <t>011760</t>
  </si>
  <si>
    <t>011761</t>
  </si>
  <si>
    <t>011762</t>
  </si>
  <si>
    <t>011763</t>
  </si>
  <si>
    <t>011764</t>
  </si>
  <si>
    <t>011765</t>
  </si>
  <si>
    <t>011766</t>
  </si>
  <si>
    <t>011767</t>
  </si>
  <si>
    <t>011768</t>
  </si>
  <si>
    <t>011769</t>
  </si>
  <si>
    <t>011770</t>
  </si>
  <si>
    <t>011771</t>
  </si>
  <si>
    <t>011772</t>
  </si>
  <si>
    <t>011773</t>
  </si>
  <si>
    <t>011774</t>
  </si>
  <si>
    <t>011775</t>
  </si>
  <si>
    <t>011776</t>
  </si>
  <si>
    <t>011777</t>
  </si>
  <si>
    <t>011778</t>
  </si>
  <si>
    <t>011779</t>
  </si>
  <si>
    <t>011780</t>
  </si>
  <si>
    <t>011781</t>
  </si>
  <si>
    <t>011782</t>
  </si>
  <si>
    <t>011783</t>
  </si>
  <si>
    <t>011784</t>
  </si>
  <si>
    <t>011785</t>
  </si>
  <si>
    <t>011786</t>
  </si>
  <si>
    <t>011787</t>
  </si>
  <si>
    <t>011788</t>
  </si>
  <si>
    <t>011789</t>
  </si>
  <si>
    <t>011790</t>
  </si>
  <si>
    <t>011791</t>
  </si>
  <si>
    <t>011792</t>
  </si>
  <si>
    <t>011793</t>
  </si>
  <si>
    <t>011794</t>
  </si>
  <si>
    <t>011795</t>
  </si>
  <si>
    <t>011796</t>
  </si>
  <si>
    <t>011797</t>
  </si>
  <si>
    <t>011798</t>
  </si>
  <si>
    <t>011799</t>
  </si>
  <si>
    <t>011800</t>
  </si>
  <si>
    <t>011801</t>
  </si>
  <si>
    <t>011802</t>
  </si>
  <si>
    <t>011803</t>
  </si>
  <si>
    <t>011804</t>
  </si>
  <si>
    <t>011805</t>
  </si>
  <si>
    <t>011806</t>
  </si>
  <si>
    <t>011807</t>
  </si>
  <si>
    <t>011808</t>
  </si>
  <si>
    <t>011809</t>
  </si>
  <si>
    <t>011810</t>
  </si>
  <si>
    <t>011811</t>
  </si>
  <si>
    <t>011812</t>
  </si>
  <si>
    <t>011813</t>
  </si>
  <si>
    <t>011814</t>
  </si>
  <si>
    <t>011815</t>
  </si>
  <si>
    <t>011816</t>
  </si>
  <si>
    <t>011817</t>
  </si>
  <si>
    <t>011818</t>
  </si>
  <si>
    <t>011819</t>
  </si>
  <si>
    <t>011820</t>
  </si>
  <si>
    <t>011821</t>
  </si>
  <si>
    <t>011822</t>
  </si>
  <si>
    <t>011823</t>
  </si>
  <si>
    <t>011824</t>
  </si>
  <si>
    <t>011825</t>
  </si>
  <si>
    <t>011826</t>
  </si>
  <si>
    <t>011827</t>
  </si>
  <si>
    <t>011828</t>
  </si>
  <si>
    <t>011829</t>
  </si>
  <si>
    <t>011830</t>
  </si>
  <si>
    <t>011831</t>
  </si>
  <si>
    <t>011832</t>
  </si>
  <si>
    <t>011833</t>
  </si>
  <si>
    <t>011834</t>
  </si>
  <si>
    <t>011835</t>
  </si>
  <si>
    <t>011836</t>
  </si>
  <si>
    <t>011837</t>
  </si>
  <si>
    <t>011838</t>
  </si>
  <si>
    <t>011839</t>
  </si>
  <si>
    <t>011840</t>
  </si>
  <si>
    <t>011841</t>
  </si>
  <si>
    <t>011842</t>
  </si>
  <si>
    <t>011843</t>
  </si>
  <si>
    <t>011844</t>
  </si>
  <si>
    <t>011845</t>
  </si>
  <si>
    <t>011846</t>
  </si>
  <si>
    <t>011847</t>
  </si>
  <si>
    <t>011848</t>
  </si>
  <si>
    <t>011849</t>
  </si>
  <si>
    <t>011850</t>
  </si>
  <si>
    <t>011851</t>
  </si>
  <si>
    <t>011852</t>
  </si>
  <si>
    <t>011854</t>
  </si>
  <si>
    <t>011856</t>
  </si>
  <si>
    <t>011857</t>
  </si>
  <si>
    <t>011858</t>
  </si>
  <si>
    <t xml:space="preserve">First 18 Seconds Segment - </t>
  </si>
  <si>
    <t>SERBIA-MOBILE</t>
  </si>
  <si>
    <t>01194</t>
  </si>
  <si>
    <t>01195</t>
  </si>
  <si>
    <t>01196</t>
  </si>
  <si>
    <t>01197</t>
  </si>
  <si>
    <t>01199</t>
  </si>
  <si>
    <t>01200</t>
  </si>
  <si>
    <t>01201</t>
  </si>
  <si>
    <t>01202</t>
  </si>
  <si>
    <t>01203</t>
  </si>
  <si>
    <t>01204</t>
  </si>
  <si>
    <t>01205</t>
  </si>
  <si>
    <t>01206</t>
  </si>
  <si>
    <t>01207</t>
  </si>
  <si>
    <t>01208</t>
  </si>
  <si>
    <t>01209</t>
  </si>
  <si>
    <t>01210</t>
  </si>
  <si>
    <t>01211</t>
  </si>
  <si>
    <t>01212</t>
  </si>
  <si>
    <t>01213</t>
  </si>
  <si>
    <t>01214</t>
  </si>
  <si>
    <t>01215</t>
  </si>
  <si>
    <t>01216</t>
  </si>
  <si>
    <t>01217</t>
  </si>
  <si>
    <t>01218</t>
  </si>
  <si>
    <t>01219</t>
  </si>
  <si>
    <t>01220</t>
  </si>
  <si>
    <t>01221</t>
  </si>
  <si>
    <t>01222</t>
  </si>
  <si>
    <t>01223</t>
  </si>
  <si>
    <t>01224</t>
  </si>
  <si>
    <t>01225</t>
  </si>
  <si>
    <t>01226</t>
  </si>
  <si>
    <t>01227</t>
  </si>
  <si>
    <t>01228</t>
  </si>
  <si>
    <t>01229</t>
  </si>
  <si>
    <t>01230</t>
  </si>
  <si>
    <t>01231</t>
  </si>
  <si>
    <t>01232</t>
  </si>
  <si>
    <t>01233</t>
  </si>
  <si>
    <t>01234</t>
  </si>
  <si>
    <t>01235</t>
  </si>
  <si>
    <t>01236</t>
  </si>
  <si>
    <t>01237</t>
  </si>
  <si>
    <t>01238</t>
  </si>
  <si>
    <t>01239</t>
  </si>
  <si>
    <t>01240</t>
  </si>
  <si>
    <t>01241</t>
  </si>
  <si>
    <t>01242</t>
  </si>
  <si>
    <t>01243</t>
  </si>
  <si>
    <t>01244</t>
  </si>
  <si>
    <t>01245</t>
  </si>
  <si>
    <t>01246</t>
  </si>
  <si>
    <t>01247</t>
  </si>
  <si>
    <t>01248</t>
  </si>
  <si>
    <t>01249</t>
  </si>
  <si>
    <t>01250</t>
  </si>
  <si>
    <t>01251</t>
  </si>
  <si>
    <t>01252</t>
  </si>
  <si>
    <t>01253</t>
  </si>
  <si>
    <t>01254</t>
  </si>
  <si>
    <t>01255</t>
  </si>
  <si>
    <t>01256</t>
  </si>
  <si>
    <t>01257</t>
  </si>
  <si>
    <t>01258</t>
  </si>
  <si>
    <t>01259</t>
  </si>
  <si>
    <t>01260</t>
  </si>
  <si>
    <t>01261</t>
  </si>
  <si>
    <t>01262</t>
  </si>
  <si>
    <t>01263</t>
  </si>
  <si>
    <t>01264</t>
  </si>
  <si>
    <t>01265</t>
  </si>
  <si>
    <t>01266</t>
  </si>
  <si>
    <t>01267</t>
  </si>
  <si>
    <t>01268</t>
  </si>
  <si>
    <t>01269</t>
  </si>
  <si>
    <t>01270</t>
  </si>
  <si>
    <t>01271</t>
  </si>
  <si>
    <t>01272</t>
  </si>
  <si>
    <t>01273</t>
  </si>
  <si>
    <t>01274</t>
  </si>
  <si>
    <t>01275</t>
  </si>
  <si>
    <t>01276</t>
  </si>
  <si>
    <t>01277</t>
  </si>
  <si>
    <t>01278</t>
  </si>
  <si>
    <t>01279</t>
  </si>
  <si>
    <t>01280</t>
  </si>
  <si>
    <t>01281</t>
  </si>
  <si>
    <t>01282</t>
  </si>
  <si>
    <t>01283</t>
  </si>
  <si>
    <t>01284</t>
  </si>
  <si>
    <t>01285</t>
  </si>
  <si>
    <t>01286</t>
  </si>
  <si>
    <t>01287</t>
  </si>
  <si>
    <t>01288</t>
  </si>
  <si>
    <t>01289</t>
  </si>
  <si>
    <t>01290</t>
  </si>
  <si>
    <t>01291</t>
  </si>
  <si>
    <t>01292</t>
  </si>
  <si>
    <t>01293</t>
  </si>
  <si>
    <t>01294</t>
  </si>
  <si>
    <t>01295</t>
  </si>
  <si>
    <t>01296</t>
  </si>
  <si>
    <t>01297</t>
  </si>
  <si>
    <t>01298</t>
  </si>
  <si>
    <t>01299</t>
  </si>
  <si>
    <t>01300</t>
  </si>
  <si>
    <t>01301</t>
  </si>
  <si>
    <t>01302</t>
  </si>
  <si>
    <t>01303</t>
  </si>
  <si>
    <t>01304</t>
  </si>
  <si>
    <t>01305</t>
  </si>
  <si>
    <t>01306</t>
  </si>
  <si>
    <t>01307</t>
  </si>
  <si>
    <t>01308</t>
  </si>
  <si>
    <t>01309</t>
  </si>
  <si>
    <t>01310</t>
  </si>
  <si>
    <t>01311</t>
  </si>
  <si>
    <t>01312</t>
  </si>
  <si>
    <t>01313</t>
  </si>
  <si>
    <t>01314</t>
  </si>
  <si>
    <t>01315</t>
  </si>
  <si>
    <t>01316</t>
  </si>
  <si>
    <t>01317</t>
  </si>
  <si>
    <t>01318</t>
  </si>
  <si>
    <t>01319</t>
  </si>
  <si>
    <t>01320</t>
  </si>
  <si>
    <t>01321</t>
  </si>
  <si>
    <t>01322</t>
  </si>
  <si>
    <t>01323</t>
  </si>
  <si>
    <t>01324</t>
  </si>
  <si>
    <t>01325</t>
  </si>
  <si>
    <t>01326</t>
  </si>
  <si>
    <t>01327</t>
  </si>
  <si>
    <t>01328</t>
  </si>
  <si>
    <t>01329</t>
  </si>
  <si>
    <t>01330</t>
  </si>
  <si>
    <t>01331</t>
  </si>
  <si>
    <t>01332</t>
  </si>
  <si>
    <t>01333</t>
  </si>
  <si>
    <t>01334</t>
  </si>
  <si>
    <t>01335</t>
  </si>
  <si>
    <t>01336</t>
  </si>
  <si>
    <t>01337</t>
  </si>
  <si>
    <t>01338</t>
  </si>
  <si>
    <t>01339</t>
  </si>
  <si>
    <t>01340</t>
  </si>
  <si>
    <t>01341</t>
  </si>
  <si>
    <t>01342</t>
  </si>
  <si>
    <t>01343</t>
  </si>
  <si>
    <t>01344</t>
  </si>
  <si>
    <t>01345</t>
  </si>
  <si>
    <t>01346</t>
  </si>
  <si>
    <t>01347</t>
  </si>
  <si>
    <t>01348</t>
  </si>
  <si>
    <t>01349</t>
  </si>
  <si>
    <t>01350</t>
  </si>
  <si>
    <t>01351</t>
  </si>
  <si>
    <t>01352</t>
  </si>
  <si>
    <t>01353</t>
  </si>
  <si>
    <t>01354</t>
  </si>
  <si>
    <t>01355</t>
  </si>
  <si>
    <t>01356</t>
  </si>
  <si>
    <t>01357</t>
  </si>
  <si>
    <t>01358</t>
  </si>
  <si>
    <t>01359</t>
  </si>
  <si>
    <t>01360</t>
  </si>
  <si>
    <t>01361</t>
  </si>
  <si>
    <t>01362</t>
  </si>
  <si>
    <t>01363</t>
  </si>
  <si>
    <t>01364</t>
  </si>
  <si>
    <t>01365</t>
  </si>
  <si>
    <t>01366</t>
  </si>
  <si>
    <t>01367</t>
  </si>
  <si>
    <t>01368</t>
  </si>
  <si>
    <t>01369</t>
  </si>
  <si>
    <t>01370</t>
  </si>
  <si>
    <t>01371</t>
  </si>
  <si>
    <t>01372</t>
  </si>
  <si>
    <t>01373</t>
  </si>
  <si>
    <t>01374</t>
  </si>
  <si>
    <t>01375</t>
  </si>
  <si>
    <t>01376</t>
  </si>
  <si>
    <t>01377</t>
  </si>
  <si>
    <t>01378</t>
  </si>
  <si>
    <t>01379</t>
  </si>
  <si>
    <t>01380</t>
  </si>
  <si>
    <t>01381</t>
  </si>
  <si>
    <t>01382</t>
  </si>
  <si>
    <t>01383</t>
  </si>
  <si>
    <t>01384</t>
  </si>
  <si>
    <t>01385</t>
  </si>
  <si>
    <t>01386</t>
  </si>
  <si>
    <t>01387</t>
  </si>
  <si>
    <t>01388</t>
  </si>
  <si>
    <t>01389</t>
  </si>
  <si>
    <t>01390</t>
  </si>
  <si>
    <t>01391</t>
  </si>
  <si>
    <t>01392</t>
  </si>
  <si>
    <t>01393</t>
  </si>
  <si>
    <t>01394</t>
  </si>
  <si>
    <t>01395</t>
  </si>
  <si>
    <t>01396</t>
  </si>
  <si>
    <t>01397</t>
  </si>
  <si>
    <t>01398</t>
  </si>
  <si>
    <t>01399</t>
  </si>
  <si>
    <t>01400</t>
  </si>
  <si>
    <t>01401</t>
  </si>
  <si>
    <t>01402</t>
  </si>
  <si>
    <t>01403</t>
  </si>
  <si>
    <t>01404</t>
  </si>
  <si>
    <t>01405</t>
  </si>
  <si>
    <t>01406</t>
  </si>
  <si>
    <t>01407</t>
  </si>
  <si>
    <t>01408</t>
  </si>
  <si>
    <t>01409</t>
  </si>
  <si>
    <t>01410</t>
  </si>
  <si>
    <t>66</t>
  </si>
  <si>
    <t>78</t>
  </si>
  <si>
    <t>97</t>
  </si>
  <si>
    <t>102</t>
  </si>
  <si>
    <t>115</t>
  </si>
  <si>
    <t>120</t>
  </si>
  <si>
    <t>154</t>
  </si>
  <si>
    <t>156</t>
  </si>
  <si>
    <t>192</t>
  </si>
  <si>
    <t>199</t>
  </si>
  <si>
    <t>201</t>
  </si>
  <si>
    <t>204</t>
  </si>
  <si>
    <t>277</t>
  </si>
  <si>
    <t>282</t>
  </si>
  <si>
    <t>302</t>
  </si>
  <si>
    <t>306</t>
  </si>
  <si>
    <t>ICVM987654716</t>
  </si>
  <si>
    <t>ICVM987654717</t>
  </si>
  <si>
    <t>ICVM987654718</t>
  </si>
  <si>
    <t>ICVM987654719</t>
  </si>
  <si>
    <t>ICVM987654720</t>
  </si>
  <si>
    <t>ICVM987654721</t>
  </si>
  <si>
    <t>ICVM987654722</t>
  </si>
  <si>
    <t>ICVM987654723</t>
  </si>
  <si>
    <t>ICVM987654724</t>
  </si>
  <si>
    <t>ICVM987654725</t>
  </si>
  <si>
    <t>ICVM987654726</t>
  </si>
  <si>
    <t>ICVM987654727</t>
  </si>
  <si>
    <t>ICVM987654728</t>
  </si>
  <si>
    <t>ICVM987654729</t>
  </si>
  <si>
    <t>ICVM987654730</t>
  </si>
  <si>
    <t>ICVM987654731</t>
  </si>
  <si>
    <t>ICVM987654732</t>
  </si>
  <si>
    <t>ICVM987654733</t>
  </si>
  <si>
    <t>ICVM987654734</t>
  </si>
  <si>
    <t>ICVM987654735</t>
  </si>
  <si>
    <t>ICVM987654736</t>
  </si>
  <si>
    <t>ICVM987654737</t>
  </si>
  <si>
    <t>ICVM987654738</t>
  </si>
  <si>
    <t>ICVM987654739</t>
  </si>
  <si>
    <t>ICVM987654740</t>
  </si>
  <si>
    <t>ICVM987654741</t>
  </si>
  <si>
    <t>ICVM987654742</t>
  </si>
  <si>
    <t>ICVM987654743</t>
  </si>
  <si>
    <t>ICVM987654744</t>
  </si>
  <si>
    <t>ICVM987654745</t>
  </si>
  <si>
    <t>ICVM987654746</t>
  </si>
  <si>
    <t>ICVM987654747</t>
  </si>
  <si>
    <t>ICVM987654748</t>
  </si>
  <si>
    <t>ICVM987654749</t>
  </si>
  <si>
    <t>ICVM987654750</t>
  </si>
  <si>
    <t>ICVM987654751</t>
  </si>
  <si>
    <t>ICVM987654752</t>
  </si>
  <si>
    <t>ICVM987654753</t>
  </si>
  <si>
    <t>ICVM987654754</t>
  </si>
  <si>
    <t>ICVM987654755</t>
  </si>
  <si>
    <t>ICVM987654756</t>
  </si>
  <si>
    <t>ICVM987654757</t>
  </si>
  <si>
    <t>ICVM987654758</t>
  </si>
  <si>
    <t>ICVM987654759</t>
  </si>
  <si>
    <t>ICVM987654760</t>
  </si>
  <si>
    <t>ICVM987654761</t>
  </si>
  <si>
    <t>ICVM987654762</t>
  </si>
  <si>
    <t>ICVM987654763</t>
  </si>
  <si>
    <t>ICVM987654764</t>
  </si>
  <si>
    <t>ICVM987654765</t>
  </si>
  <si>
    <t>ICVM987654766</t>
  </si>
  <si>
    <t>ICVM987654767</t>
  </si>
  <si>
    <t>ICVM987654768</t>
  </si>
  <si>
    <t>ICVM987654769</t>
  </si>
  <si>
    <t>ICVM987654770</t>
  </si>
  <si>
    <t>ICVM987654771</t>
  </si>
  <si>
    <t>ICVM987654772</t>
  </si>
  <si>
    <t>ICVM987654773</t>
  </si>
  <si>
    <t>ICVM987654774</t>
  </si>
  <si>
    <t>ICVM987654775</t>
  </si>
  <si>
    <t>ICVM987654776</t>
  </si>
  <si>
    <t>ICVM987654777</t>
  </si>
  <si>
    <t>ICVM987654778</t>
  </si>
  <si>
    <t>ICVM987654779</t>
  </si>
  <si>
    <t>ICVM987654780</t>
  </si>
  <si>
    <t>ICVM987654781</t>
  </si>
  <si>
    <t>ICVM987654782</t>
  </si>
  <si>
    <t>ICVM987654783</t>
  </si>
  <si>
    <t>ICVM987654784</t>
  </si>
  <si>
    <t>ICVM987654785</t>
  </si>
  <si>
    <t>ICVM987654786</t>
  </si>
  <si>
    <t>ICVM987654787</t>
  </si>
  <si>
    <t>ICVM987654788</t>
  </si>
  <si>
    <t>ICVM987654789</t>
  </si>
  <si>
    <t>ICVM987654790</t>
  </si>
  <si>
    <t>ICVM987654791</t>
  </si>
  <si>
    <t>ICVM987654792</t>
  </si>
  <si>
    <t>ICVM987654793</t>
  </si>
  <si>
    <t>ICVM987654794</t>
  </si>
  <si>
    <t>ICVM987654795</t>
  </si>
  <si>
    <t>ICVM987654796</t>
  </si>
  <si>
    <t>ICVM987654797</t>
  </si>
  <si>
    <t>ICVM987654798</t>
  </si>
  <si>
    <t>ICVM987654799</t>
  </si>
  <si>
    <t>ICVM987654800</t>
  </si>
  <si>
    <t>ICVM987654801</t>
  </si>
  <si>
    <t>ICVM987654802</t>
  </si>
  <si>
    <t>ICVM987654803</t>
  </si>
  <si>
    <t>ICVM987654804</t>
  </si>
  <si>
    <t>ICVM987654805</t>
  </si>
  <si>
    <t>ICVM987654806</t>
  </si>
  <si>
    <t>ICVM987654807</t>
  </si>
  <si>
    <t>ICVM987654808</t>
  </si>
  <si>
    <t>ICVM987654809</t>
  </si>
  <si>
    <t>ICVM987654810</t>
  </si>
  <si>
    <t>ICVM987654811</t>
  </si>
  <si>
    <t>ICVM987654812</t>
  </si>
  <si>
    <t>ICVM987654813</t>
  </si>
  <si>
    <t>ICVM987654814</t>
  </si>
  <si>
    <t>ICVM987654815</t>
  </si>
  <si>
    <t>ICVM987654816</t>
  </si>
  <si>
    <t>ICVM987654817</t>
  </si>
  <si>
    <t>ICVM987654818</t>
  </si>
  <si>
    <t>ICVM987654819</t>
  </si>
  <si>
    <t>ICVM987654820</t>
  </si>
  <si>
    <t>ICVM987654821</t>
  </si>
  <si>
    <t>ICVM987654822</t>
  </si>
  <si>
    <t>ICVM987654823</t>
  </si>
  <si>
    <t>ICVM987654824</t>
  </si>
  <si>
    <t>ICVM987654825</t>
  </si>
  <si>
    <t>ICVM987654826</t>
  </si>
  <si>
    <t>ICVM987654827</t>
  </si>
  <si>
    <t>ICVM987654828</t>
  </si>
  <si>
    <t>ICVM987654829</t>
  </si>
  <si>
    <t>ICVM987654830</t>
  </si>
  <si>
    <t>ICVM987654831</t>
  </si>
  <si>
    <t>ICVM987654832</t>
  </si>
  <si>
    <t>ICVM987654833</t>
  </si>
  <si>
    <t>ICVM987654834</t>
  </si>
  <si>
    <t>ICVM987654835</t>
  </si>
  <si>
    <t>ICVM987654836</t>
  </si>
  <si>
    <t>ICVM987654837</t>
  </si>
  <si>
    <t>ICVM987654838</t>
  </si>
  <si>
    <t>ICVM987654839</t>
  </si>
  <si>
    <t>ICVM987654840</t>
  </si>
  <si>
    <t>ICVM987654841</t>
  </si>
  <si>
    <t>ICVM987654842</t>
  </si>
  <si>
    <t>ICVM987654843</t>
  </si>
  <si>
    <t>ICVM987654844</t>
  </si>
  <si>
    <t>ICVM987654845</t>
  </si>
  <si>
    <t>ICVM987654846</t>
  </si>
  <si>
    <t>ICVM987654847</t>
  </si>
  <si>
    <t>ICVM987654848</t>
  </si>
  <si>
    <t>ICVM987654849</t>
  </si>
  <si>
    <t>ICVM987654850</t>
  </si>
  <si>
    <t>ICVM987654851</t>
  </si>
  <si>
    <t>ICVM987654852</t>
  </si>
  <si>
    <t>ICVM987654853</t>
  </si>
  <si>
    <t>ICVM987654854</t>
  </si>
  <si>
    <t>ICVM987654855</t>
  </si>
  <si>
    <t>ICVM987654856</t>
  </si>
  <si>
    <t>ICVM987654857</t>
  </si>
  <si>
    <t>ICVM987654858</t>
  </si>
  <si>
    <t>ICVM987654859</t>
  </si>
  <si>
    <t>ICVM987654860</t>
  </si>
  <si>
    <t>ICVM987654861</t>
  </si>
  <si>
    <t>ICVM987654862</t>
  </si>
  <si>
    <t>ICVM987654863</t>
  </si>
  <si>
    <t>ICVM987654864</t>
  </si>
  <si>
    <t>ICVM987654865</t>
  </si>
  <si>
    <t>ICVM987654866</t>
  </si>
  <si>
    <t>ICVM987654867</t>
  </si>
  <si>
    <t>ICVM987654868</t>
  </si>
  <si>
    <t>ICVM987654869</t>
  </si>
  <si>
    <t>ICVM987654870</t>
  </si>
  <si>
    <t>ICVM987654871</t>
  </si>
  <si>
    <t>ICVM987654872</t>
  </si>
  <si>
    <t>ICVM987654873</t>
  </si>
  <si>
    <t>ICVM987654874</t>
  </si>
  <si>
    <t>ICVM987654875</t>
  </si>
  <si>
    <t>ICVM987654876</t>
  </si>
  <si>
    <t>ICVM987654877</t>
  </si>
  <si>
    <t>ICVM987654878</t>
  </si>
  <si>
    <t>ICVM987654879</t>
  </si>
  <si>
    <t>ICVM987654880</t>
  </si>
  <si>
    <t>ICVM987654881</t>
  </si>
  <si>
    <t>ICVM987654882</t>
  </si>
  <si>
    <t>ICVM987654883</t>
  </si>
  <si>
    <t>ICVM987654884</t>
  </si>
  <si>
    <t>ICVM987654885</t>
  </si>
  <si>
    <t>ICVM987654886</t>
  </si>
  <si>
    <t>ICVM987654887</t>
  </si>
  <si>
    <t>ICVM987654888</t>
  </si>
  <si>
    <t>ICVM987654889</t>
  </si>
  <si>
    <t>ICVM987654890</t>
  </si>
  <si>
    <t>ICVM987654891</t>
  </si>
  <si>
    <t>ICVM987654892</t>
  </si>
  <si>
    <t>ICVM987654893</t>
  </si>
  <si>
    <t>ICVM987654894</t>
  </si>
  <si>
    <t>ICVM987654895</t>
  </si>
  <si>
    <t>ICVM987654896</t>
  </si>
  <si>
    <t>ICVM987654897</t>
  </si>
  <si>
    <t>ICVM987654898</t>
  </si>
  <si>
    <t>ICVM987654899</t>
  </si>
  <si>
    <t>ICVM987654900</t>
  </si>
  <si>
    <t>ICVM987654901</t>
  </si>
  <si>
    <t>ICVM987654902</t>
  </si>
  <si>
    <t>ICVM987654903</t>
  </si>
  <si>
    <t>ICVM987654904</t>
  </si>
  <si>
    <t>ICVM987654905</t>
  </si>
  <si>
    <t>ICVM987654906</t>
  </si>
  <si>
    <t>ICVM987654907</t>
  </si>
  <si>
    <t>ICVM987654908</t>
  </si>
  <si>
    <t>ICVM987654909</t>
  </si>
  <si>
    <t>ICVM987654910</t>
  </si>
  <si>
    <t>ICVM987654911</t>
  </si>
  <si>
    <t>ICVM987654912</t>
  </si>
  <si>
    <t>ICVM987654913</t>
  </si>
  <si>
    <t>ICVM987654914</t>
  </si>
  <si>
    <t>ICVM987654915</t>
  </si>
  <si>
    <t>ICVM987654916</t>
  </si>
  <si>
    <t>ICVM987654917</t>
  </si>
  <si>
    <t>ICVM987654918</t>
  </si>
  <si>
    <t>ICVM987654919</t>
  </si>
  <si>
    <t>ICVM987654920</t>
  </si>
  <si>
    <t>ICVM987654921</t>
  </si>
  <si>
    <t>ICVM987654922</t>
  </si>
  <si>
    <t>ICVM987654923</t>
  </si>
  <si>
    <t>ICVM987654924</t>
  </si>
  <si>
    <t>ICVM987654925</t>
  </si>
  <si>
    <t>ICVM987654926</t>
  </si>
  <si>
    <t>ICVM987654927</t>
  </si>
  <si>
    <t>ICVM987654928</t>
  </si>
  <si>
    <t>ICVM987654929</t>
  </si>
  <si>
    <t>ICVM987654930</t>
  </si>
  <si>
    <t>ICVM987654931</t>
  </si>
  <si>
    <t>ICVM987654932</t>
  </si>
  <si>
    <t>ICVM987654933</t>
  </si>
  <si>
    <t>ICVM987654934</t>
  </si>
  <si>
    <t>ICVM987654935</t>
  </si>
  <si>
    <t>ICVM987654936</t>
  </si>
  <si>
    <t>ICVM987654937</t>
  </si>
  <si>
    <t>ICVM987654938</t>
  </si>
  <si>
    <t>ICVM987654939</t>
  </si>
  <si>
    <t>ICVM987654940</t>
  </si>
  <si>
    <t>ICVM987654941</t>
  </si>
  <si>
    <t>ICVM987654942</t>
  </si>
  <si>
    <t>ICVM987654943</t>
  </si>
  <si>
    <t>ICVM987654944</t>
  </si>
  <si>
    <t>ICVM987654945</t>
  </si>
  <si>
    <t>ICVM987654946</t>
  </si>
  <si>
    <t>ICVM987654947</t>
  </si>
  <si>
    <t>ICVM987654948</t>
  </si>
  <si>
    <t>ICVM987654949</t>
  </si>
  <si>
    <t>ICVM987654950</t>
  </si>
  <si>
    <t>ICVM987654951</t>
  </si>
  <si>
    <t>ICVM987654952</t>
  </si>
  <si>
    <t>ICVM987654953</t>
  </si>
  <si>
    <t>ICVM987654954</t>
  </si>
  <si>
    <t>ICVM987654955</t>
  </si>
  <si>
    <t>ICVM987654956</t>
  </si>
  <si>
    <t>ICVM987654957</t>
  </si>
  <si>
    <t>ICVM987654958</t>
  </si>
  <si>
    <t>ICVM987654959</t>
  </si>
  <si>
    <t>ICVM987654960</t>
  </si>
  <si>
    <t>ICVM987654961</t>
  </si>
  <si>
    <t>ICVM987654962</t>
  </si>
  <si>
    <t>ICVM987654963</t>
  </si>
  <si>
    <t>ICVM987654964</t>
  </si>
  <si>
    <t>ICVM987654965</t>
  </si>
  <si>
    <t>ICVM987654966</t>
  </si>
  <si>
    <t>ICVM987654967</t>
  </si>
  <si>
    <t>ICVM987654968</t>
  </si>
  <si>
    <t>ICVM987654969</t>
  </si>
  <si>
    <t>ICVM987654970</t>
  </si>
  <si>
    <t>ICVM987654971</t>
  </si>
  <si>
    <t>ICVM987654972</t>
  </si>
  <si>
    <t>ICVM987654973</t>
  </si>
  <si>
    <t>ICVM987654974</t>
  </si>
  <si>
    <t>ICVM987654975</t>
  </si>
  <si>
    <t>ICVM987654976</t>
  </si>
  <si>
    <t>ICVM987654977</t>
  </si>
  <si>
    <t>ICVM987654978</t>
  </si>
  <si>
    <t>ICVM987654979</t>
  </si>
  <si>
    <t>ICVM987654980</t>
  </si>
  <si>
    <t>ICVM987654981</t>
  </si>
  <si>
    <t>ICVM987654982</t>
  </si>
  <si>
    <t>ICVM987654983</t>
  </si>
  <si>
    <t>ICVM987654984</t>
  </si>
  <si>
    <t>ICVM987654985</t>
  </si>
  <si>
    <t>ICVM987654986</t>
  </si>
  <si>
    <t>ICVM987654987</t>
  </si>
  <si>
    <t>ICVM987654988</t>
  </si>
  <si>
    <t>ICVM987654989</t>
  </si>
  <si>
    <t>ICVM987654990</t>
  </si>
  <si>
    <t>ICVM987654991</t>
  </si>
  <si>
    <t>ICVM987654992</t>
  </si>
  <si>
    <t>ICVM987654993</t>
  </si>
  <si>
    <t>ICVM987654994</t>
  </si>
  <si>
    <t>ICVM987654995</t>
  </si>
  <si>
    <t>ICVM987654996</t>
  </si>
  <si>
    <t>ICVM987654997</t>
  </si>
  <si>
    <t>ICVM987654998</t>
  </si>
  <si>
    <t>ICVM987654999</t>
  </si>
  <si>
    <t>ICVM987655000</t>
  </si>
  <si>
    <t>ICVM987655001</t>
  </si>
  <si>
    <t>ICVM987655002</t>
  </si>
  <si>
    <t>ICVM987655003</t>
  </si>
  <si>
    <t>ICVM987655004</t>
  </si>
  <si>
    <t>ICVM987655005</t>
  </si>
  <si>
    <t>ICVM987655006</t>
  </si>
  <si>
    <t>ICVM987655007</t>
  </si>
  <si>
    <t>ICVM987655008</t>
  </si>
  <si>
    <t>ICVM987655009</t>
  </si>
  <si>
    <t>TC.6.1</t>
  </si>
  <si>
    <t>TC.6.2</t>
  </si>
  <si>
    <t>Audio Conf - Discounted Calls pt.1</t>
  </si>
  <si>
    <t>Audio Conf - Discounted Calls pt.2</t>
  </si>
  <si>
    <t>Audio Conf - Discounted Calls pt.3</t>
  </si>
  <si>
    <t>Audio Conf - Discounted Calls pt.4</t>
  </si>
  <si>
    <t>Audio Conf - Discounted Calls pt.5</t>
  </si>
  <si>
    <t>Web Conf - Under License Limit pt.1</t>
  </si>
  <si>
    <t>Web Conf - Under License Limit pt.2</t>
  </si>
  <si>
    <t>Web Conf - Under License Limit pt.3</t>
  </si>
  <si>
    <t>Web Conf - Under License Limit pt.4</t>
  </si>
  <si>
    <t>Web Conf - Under License Limit pt.5</t>
  </si>
  <si>
    <t>TC.5.1</t>
  </si>
  <si>
    <t>TL1 - Northwell Local Usage - ES1</t>
  </si>
  <si>
    <t>TL1 - Northwell Regional Usage - ES1</t>
  </si>
  <si>
    <t>TL1 - Northwell Long Distance Interstate Usage - ES1</t>
  </si>
  <si>
    <t>TL1 - Northwell Long Distance Intrastate Usage - ES1</t>
  </si>
  <si>
    <t>TL1 - Northwell Local Usage - ES2</t>
  </si>
  <si>
    <t>TL1 - Northwell Regional Usage - ES2</t>
  </si>
  <si>
    <t>TL1 - Northwell Long Distance Interstate Usage - ES3</t>
  </si>
  <si>
    <t>TL1 - Northwell Local Usage - ES3</t>
  </si>
  <si>
    <t>TL1 - Northwell Regional Usage - ES3</t>
  </si>
  <si>
    <t>445</t>
  </si>
  <si>
    <t>NRTH48549549</t>
  </si>
  <si>
    <t>OSSINING</t>
  </si>
  <si>
    <t>NEW YORK</t>
  </si>
  <si>
    <t>PIERMONT</t>
  </si>
  <si>
    <t>BRENTWOOD</t>
  </si>
  <si>
    <t>BREWSTER</t>
  </si>
  <si>
    <t>GREENWICH</t>
  </si>
  <si>
    <t>RIVERHEAD</t>
  </si>
  <si>
    <t>AMITYVILLE</t>
  </si>
  <si>
    <t>NRTH48549550</t>
  </si>
  <si>
    <t>J0033</t>
  </si>
  <si>
    <t>KS</t>
  </si>
  <si>
    <t>NRTH48549551</t>
  </si>
  <si>
    <t>TOPEKA</t>
  </si>
  <si>
    <t>NRTH48549552</t>
  </si>
  <si>
    <t>NRTH48549553</t>
  </si>
  <si>
    <t>NRTH48549554</t>
  </si>
  <si>
    <t>NRTH48549555</t>
  </si>
  <si>
    <t>NRTH48549556</t>
  </si>
  <si>
    <t>NRTH48549557</t>
  </si>
  <si>
    <t>NRTH48549558</t>
  </si>
  <si>
    <t>NRTH48549559</t>
  </si>
  <si>
    <t>NRTH48549560</t>
  </si>
  <si>
    <t>GARRISON</t>
  </si>
  <si>
    <t>SALT LAKE CITY</t>
  </si>
  <si>
    <t>J0006</t>
  </si>
  <si>
    <t>CO</t>
  </si>
  <si>
    <t>DENVER</t>
  </si>
  <si>
    <t>MIDLAND</t>
  </si>
  <si>
    <t>Northwell Usage</t>
  </si>
  <si>
    <t>450</t>
  </si>
  <si>
    <t>18</t>
  </si>
  <si>
    <t>14</t>
  </si>
  <si>
    <t>TC.4.1</t>
  </si>
  <si>
    <t>Brooklyn</t>
  </si>
  <si>
    <t>0000000212</t>
  </si>
  <si>
    <t>Bronx</t>
  </si>
  <si>
    <t>TLF001433599</t>
  </si>
  <si>
    <t>TLF001433600</t>
  </si>
  <si>
    <t>TLF001433601</t>
  </si>
  <si>
    <t>TLF001433602</t>
  </si>
  <si>
    <t>TLF001433603</t>
  </si>
  <si>
    <t>Montreal</t>
  </si>
  <si>
    <t>Honolulu</t>
  </si>
  <si>
    <t>Anchorage</t>
  </si>
  <si>
    <t>Roseau</t>
  </si>
  <si>
    <t>Bahamas</t>
  </si>
  <si>
    <t>Nassau</t>
  </si>
  <si>
    <t>BA</t>
  </si>
  <si>
    <t>Guam</t>
  </si>
  <si>
    <t>GU</t>
  </si>
  <si>
    <t>Dededo</t>
  </si>
  <si>
    <t>13028 Toll Free Interstate  NY, NJ, CT</t>
  </si>
  <si>
    <t>13028 FROM Dominica (DM) to U.S.</t>
  </si>
  <si>
    <t>13004 FROM Bahamas to U.S.</t>
  </si>
  <si>
    <t>13004 FROM GUAM to U.S.</t>
  </si>
  <si>
    <t>Enhanced Toll Free Intl Usage - From Dominica to U.S.</t>
  </si>
  <si>
    <t>Enhanced Toll Free Intl Usage - From Bahamas to U.S.</t>
  </si>
  <si>
    <t>Enhanced Toll Free Intl Usage - From Guam to U.S.</t>
  </si>
  <si>
    <t>Enhanced Toll Free Intl Usage - Interstate  NY, NJ</t>
  </si>
  <si>
    <t>(INTL) 2010 - Argentina</t>
  </si>
  <si>
    <t>(INTL) 2010 - Italy</t>
  </si>
  <si>
    <t>(INTL) 2010 - China</t>
  </si>
  <si>
    <t>(INTL) 2010 - South Africa</t>
  </si>
  <si>
    <t>(INTL) 2010 - United Kingdom</t>
  </si>
  <si>
    <t>0118646881</t>
  </si>
  <si>
    <t>0113965151</t>
  </si>
  <si>
    <t>011270204</t>
  </si>
  <si>
    <t>01144124567</t>
  </si>
  <si>
    <t>01154345634</t>
  </si>
  <si>
    <t>INTL51212033</t>
  </si>
  <si>
    <t>INTL51212034</t>
  </si>
  <si>
    <t>INTL51212035</t>
  </si>
  <si>
    <t>INTL51212036</t>
  </si>
  <si>
    <t>INTL51212037</t>
  </si>
  <si>
    <t>TC.4.2</t>
  </si>
  <si>
    <t>TC.4.3</t>
  </si>
  <si>
    <t>137</t>
  </si>
  <si>
    <t>125</t>
  </si>
  <si>
    <t>13</t>
  </si>
  <si>
    <t>337</t>
  </si>
  <si>
    <t>100</t>
  </si>
  <si>
    <t>200</t>
  </si>
  <si>
    <t>333</t>
  </si>
  <si>
    <t>80</t>
  </si>
  <si>
    <t>South Salem</t>
  </si>
  <si>
    <t>Orient</t>
  </si>
  <si>
    <t>Amityville</t>
  </si>
  <si>
    <t>Tuxedo</t>
  </si>
  <si>
    <t>Babylon</t>
  </si>
  <si>
    <t>DOM6767600</t>
  </si>
  <si>
    <t>DOM6767601</t>
  </si>
  <si>
    <t>DOM6767602</t>
  </si>
  <si>
    <t>DOM6767603</t>
  </si>
  <si>
    <t>DOM6767604</t>
  </si>
  <si>
    <t>DOM6767605</t>
  </si>
  <si>
    <t>DOM6767606</t>
  </si>
  <si>
    <t>DOM6767607</t>
  </si>
  <si>
    <t>180</t>
  </si>
  <si>
    <t>126</t>
  </si>
  <si>
    <t>342</t>
  </si>
  <si>
    <t>336</t>
  </si>
  <si>
    <t>84</t>
  </si>
  <si>
    <t>All 130001</t>
  </si>
  <si>
    <t>Northwell Usage - ES1</t>
  </si>
  <si>
    <t>Northwell Usage - ES2</t>
  </si>
  <si>
    <t>Northwell Usage - ES3</t>
  </si>
  <si>
    <t>44</t>
  </si>
  <si>
    <t>601</t>
  </si>
  <si>
    <t>181</t>
  </si>
  <si>
    <t>J0027</t>
  </si>
  <si>
    <t>J0014</t>
  </si>
  <si>
    <t>J0001</t>
  </si>
  <si>
    <t>ID</t>
  </si>
  <si>
    <t>DE</t>
  </si>
  <si>
    <t>AL</t>
  </si>
  <si>
    <t>Rochester</t>
  </si>
  <si>
    <t>Phoenix</t>
  </si>
  <si>
    <t>Nampa</t>
  </si>
  <si>
    <t>Newark</t>
  </si>
  <si>
    <t>Birmingham</t>
  </si>
  <si>
    <t>DOM333237</t>
  </si>
  <si>
    <t>DOM333238</t>
  </si>
  <si>
    <t>DOM333239</t>
  </si>
  <si>
    <t>DOM333240</t>
  </si>
  <si>
    <t>DOM333241</t>
  </si>
  <si>
    <t>6</t>
  </si>
  <si>
    <t>5</t>
  </si>
  <si>
    <t>48</t>
  </si>
  <si>
    <t>606</t>
  </si>
  <si>
    <t>186</t>
  </si>
  <si>
    <t>DOM601237</t>
  </si>
  <si>
    <t>DOM601238</t>
  </si>
  <si>
    <t>DOM601239</t>
  </si>
  <si>
    <t>DOM601240</t>
  </si>
  <si>
    <t>DOM601241</t>
  </si>
  <si>
    <t>TC.4.4</t>
  </si>
  <si>
    <t>NJ Cablevision Renewal Plan</t>
  </si>
  <si>
    <t>NJ Cablevision Renewal Plan - Local</t>
  </si>
  <si>
    <t>NJ Cablevision Renewal Plan - Regional</t>
  </si>
  <si>
    <t>NJ Cablevision Renewal Plan - Interstate</t>
  </si>
  <si>
    <t>NJ Cablevision Renewal Plan - Local 13001</t>
  </si>
  <si>
    <t>69</t>
  </si>
  <si>
    <t>16</t>
  </si>
  <si>
    <t>11</t>
  </si>
  <si>
    <t>307</t>
  </si>
  <si>
    <t>J0025</t>
  </si>
  <si>
    <t>GA</t>
  </si>
  <si>
    <t>New Jersey</t>
  </si>
  <si>
    <t>Belleville</t>
  </si>
  <si>
    <t>Atlanta</t>
  </si>
  <si>
    <t>240</t>
  </si>
  <si>
    <t>701</t>
  </si>
  <si>
    <t>702</t>
  </si>
  <si>
    <t>312</t>
  </si>
  <si>
    <t>TC.4.5</t>
  </si>
  <si>
    <t>New Jersey Local</t>
  </si>
  <si>
    <t>New Hampshire Interstate</t>
  </si>
  <si>
    <t>New Jersey Regional</t>
  </si>
  <si>
    <t>J0061</t>
  </si>
  <si>
    <t>NH</t>
  </si>
  <si>
    <t>Concord</t>
  </si>
  <si>
    <t>100Mb/25K Aggregate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</si>
</sst>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_-* #,##0.00_р_._-;\-* #,##0.00_р_._-;_-* &quot;-&quot;??_р_._-;_-@_-"/>
    <numFmt numFmtId="165" formatCode="_-[$€]* #,##0.00_-;\-[$€]* #,##0.00_-;_-[$€]* &quot;-&quot;??_-;_-@_-"/>
  </numFmts>
  <fonts count="70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"/>
      <family val="2"/>
      <charset val="204"/>
    </font>
    <font>
      <sz val="8"/>
      <color indexed="8"/>
      <name val="Tahoma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color indexed="9"/>
      <name val="Tahoma"/>
      <family val="2"/>
      <charset val="204"/>
    </font>
    <font>
      <sz val="11"/>
      <color indexed="20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 val="single"/>
      <sz val="11"/>
      <color theme="10"/>
      <name val="Calibri"/>
      <family val="2"/>
      <charset val="204"/>
    </font>
    <font>
      <u val="single"/>
      <sz val="10"/>
      <color indexed="12"/>
      <name val="Arial"/>
      <family val="2"/>
      <charset val="204"/>
    </font>
    <font>
      <u val="single"/>
      <sz val="10"/>
      <color theme="10"/>
      <name val="Arial"/>
      <family val="2"/>
      <charset val="204"/>
    </font>
    <font>
      <u val="single"/>
      <sz val="10"/>
      <color theme="10"/>
      <name val="Calibri"/>
      <family val="2"/>
      <charset val="204"/>
    </font>
    <font>
      <u val="single"/>
      <sz val="9.35"/>
      <color theme="10"/>
      <name val="Calibri"/>
      <family val="2"/>
    </font>
    <font>
      <u val="single"/>
      <sz val="11"/>
      <color indexed="12"/>
      <name val="Calibri"/>
      <family val="2"/>
      <charset val="204"/>
    </font>
    <font>
      <sz val="11"/>
      <color rgb="FF3F3F76"/>
      <name val="Calibri"/>
      <family val="2"/>
      <scheme val="minor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</font>
    <font>
      <sz val="8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sz val="11"/>
      <color indexed="60"/>
      <name val="Calibri"/>
      <family val="2"/>
    </font>
    <font>
      <sz val="10"/>
      <name val="Arial Cyr"/>
      <family val="2"/>
      <charset val="204"/>
    </font>
    <font>
      <sz val="10"/>
      <color indexed="8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indexed="63"/>
      <name val="Calibri"/>
      <family val="2"/>
      <charset val="204"/>
    </font>
    <font>
      <sz val="8"/>
      <name val="Arial"/>
      <family val="2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</font>
    <font>
      <b/>
      <sz val="15"/>
      <color indexed="56"/>
      <name val="Tahoma"/>
      <family val="2"/>
      <charset val="204"/>
    </font>
    <font>
      <b/>
      <sz val="13"/>
      <color indexed="56"/>
      <name val="Tahoma"/>
      <family val="2"/>
      <charset val="204"/>
    </font>
    <font>
      <b/>
      <sz val="11"/>
      <color indexed="56"/>
      <name val="Tahoma"/>
      <family val="2"/>
      <charset val="204"/>
    </font>
    <font>
      <b/>
      <sz val="8"/>
      <color indexed="9"/>
      <name val="Tahoma"/>
      <family val="2"/>
      <charset val="204"/>
    </font>
    <font>
      <sz val="8"/>
      <color indexed="60"/>
      <name val="Tahoma"/>
      <family val="2"/>
      <charset val="204"/>
    </font>
    <font>
      <sz val="8"/>
      <color indexed="20"/>
      <name val="Tahoma"/>
      <family val="2"/>
      <charset val="204"/>
    </font>
    <font>
      <i/>
      <sz val="8"/>
      <color indexed="23"/>
      <name val="Tahoma"/>
      <family val="2"/>
      <charset val="204"/>
    </font>
    <font>
      <sz val="8"/>
      <color indexed="52"/>
      <name val="Tahoma"/>
      <family val="2"/>
      <charset val="204"/>
    </font>
    <font>
      <sz val="8"/>
      <color indexed="10"/>
      <name val="Tahoma"/>
      <family val="2"/>
      <charset val="204"/>
    </font>
    <font>
      <sz val="8"/>
      <color indexed="17"/>
      <name val="Tahoma"/>
      <family val="2"/>
      <charset val="204"/>
    </font>
    <font>
      <sz val="14"/>
      <name val="Cordia New"/>
      <family val="2"/>
      <charset val="222"/>
    </font>
    <font>
      <sz val="11"/>
      <name val="Calibri"/>
      <family val="2"/>
      <charset val="204"/>
      <scheme val="minor"/>
    </font>
    <font>
      <sz val="10"/>
      <name val="Microsoft Sans Serif"/>
      <family val="2"/>
    </font>
    <font>
      <sz val="11"/>
      <color rgb="FF00B05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61">
    <fill>
      <patternFill patternType="none"/>
    </fill>
    <fill>
      <patternFill patternType="gray125"/>
    </fill>
    <fill>
      <patternFill patternType="solid">
        <fgColor theme="4" tint="0.79997998476028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60005283356"/>
        <bgColor indexed="64"/>
      </patternFill>
    </fill>
    <fill>
      <patternFill patternType="solid">
        <fgColor theme="0" tint="-0.149979993700981"/>
        <bgColor indexed="64"/>
      </patternFill>
    </fill>
  </fills>
  <borders count="5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</border>
    <border>
      <left/>
      <right/>
      <top/>
      <bottom style="thick">
        <color theme="4"/>
      </bottom>
    </border>
    <border>
      <left/>
      <right/>
      <top/>
      <bottom style="thick">
        <color indexed="62"/>
      </bottom>
    </border>
    <border>
      <left/>
      <right/>
      <top/>
      <bottom style="thick">
        <color theme="4" tint="0.499980002641678"/>
      </bottom>
    </border>
    <border>
      <left/>
      <right/>
      <top/>
      <bottom style="thick">
        <color indexed="22"/>
      </bottom>
    </border>
    <border>
      <left/>
      <right/>
      <top/>
      <bottom style="medium">
        <color theme="4" tint="0.399980008602142"/>
      </bottom>
    </border>
    <border>
      <left/>
      <right/>
      <top/>
      <bottom style="medium">
        <color indexed="30"/>
      </bottom>
    </border>
    <border>
      <left/>
      <right/>
      <top/>
      <bottom style="double">
        <color rgb="FFFF8001"/>
      </bottom>
    </border>
    <border>
      <left/>
      <right/>
      <top/>
      <bottom style="double">
        <color indexed="52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</border>
    <border>
      <left/>
      <right/>
      <top style="thin">
        <color theme="4"/>
      </top>
      <bottom style="double">
        <color theme="4"/>
      </bottom>
    </border>
    <border>
      <left/>
      <right/>
      <top style="thin">
        <color indexed="62"/>
      </top>
      <bottom style="double">
        <color indexed="62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/>
      <right/>
      <top/>
      <bottom style="medium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/>
      <top/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/>
      <right/>
      <top style="thin">
        <color auto="1"/>
      </top>
      <bottom/>
    </border>
    <border>
      <left/>
      <right/>
      <top/>
      <bottom style="thin">
        <color auto="1"/>
      </bottom>
    </border>
    <border>
      <left/>
      <right style="thin">
        <color auto="1"/>
      </right>
      <top style="thin">
        <color auto="1"/>
      </top>
      <bottom/>
    </border>
    <border>
      <left/>
      <right style="thin">
        <color auto="1"/>
      </right>
      <top/>
      <bottom/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/>
      <top/>
      <bottom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 style="thin">
        <color auto="1"/>
      </top>
      <bottom/>
    </border>
    <border>
      <left/>
      <right style="medium">
        <color auto="1"/>
      </right>
      <top style="thin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 style="medium">
        <color auto="1"/>
      </left>
      <right/>
      <top/>
      <bottom style="thin">
        <color auto="1"/>
      </bottom>
    </border>
    <border>
      <left/>
      <right style="medium">
        <color auto="1"/>
      </right>
      <top/>
      <bottom style="thin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 style="medium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 style="thin">
        <color auto="1"/>
      </bottom>
    </border>
    <border>
      <left/>
      <right/>
      <top style="medium">
        <color auto="1"/>
      </top>
      <bottom style="thin">
        <color auto="1"/>
      </bottom>
    </border>
    <border>
      <left/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</borders>
  <cellStyleXfs count="335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8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0" fillId="2" borderId="0" applyNumberFormat="0" applyBorder="0" applyAlignment="0" applyProtection="0"/>
    <xf numFmtId="0" fontId="0" fillId="2" borderId="0" applyNumberFormat="0" applyBorder="0" applyAlignment="0" applyProtection="0"/>
    <xf numFmtId="0" fontId="0" fillId="2" borderId="0" applyNumberFormat="0" applyBorder="0" applyAlignment="0" applyProtection="0"/>
    <xf numFmtId="0" fontId="19" fillId="3" borderId="0" applyNumberFormat="0" applyBorder="0" applyAlignment="0" applyProtection="0"/>
    <xf numFmtId="0" fontId="0" fillId="2" borderId="0" applyNumberFormat="0" applyBorder="0" applyAlignment="0" applyProtection="0"/>
    <xf numFmtId="0" fontId="19" fillId="3" borderId="0" applyNumberFormat="0" applyBorder="0" applyAlignment="0" applyProtection="0"/>
    <xf numFmtId="0" fontId="0" fillId="2" borderId="0" applyNumberFormat="0" applyBorder="0" applyAlignment="0" applyProtection="0"/>
    <xf numFmtId="0" fontId="19" fillId="3" borderId="0" applyNumberFormat="0" applyBorder="0" applyAlignment="0" applyProtection="0"/>
    <xf numFmtId="0" fontId="0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0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0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0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0" fillId="2" borderId="0" applyNumberFormat="0" applyBorder="0" applyAlignment="0" applyProtection="0"/>
    <xf numFmtId="0" fontId="0" fillId="2" borderId="0" applyNumberFormat="0" applyBorder="0" applyAlignment="0" applyProtection="0"/>
    <xf numFmtId="0" fontId="19" fillId="3" borderId="0" applyNumberFormat="0" applyBorder="0" applyAlignment="0" applyProtection="0"/>
    <xf numFmtId="0" fontId="0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0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0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0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0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0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0" fillId="4" borderId="0" applyNumberFormat="0" applyBorder="0" applyAlignment="0" applyProtection="0"/>
    <xf numFmtId="0" fontId="0" fillId="4" borderId="0" applyNumberFormat="0" applyBorder="0" applyAlignment="0" applyProtection="0"/>
    <xf numFmtId="0" fontId="0" fillId="4" borderId="0" applyNumberFormat="0" applyBorder="0" applyAlignment="0" applyProtection="0"/>
    <xf numFmtId="0" fontId="19" fillId="5" borderId="0" applyNumberFormat="0" applyBorder="0" applyAlignment="0" applyProtection="0"/>
    <xf numFmtId="0" fontId="0" fillId="4" borderId="0" applyNumberFormat="0" applyBorder="0" applyAlignment="0" applyProtection="0"/>
    <xf numFmtId="0" fontId="19" fillId="5" borderId="0" applyNumberFormat="0" applyBorder="0" applyAlignment="0" applyProtection="0"/>
    <xf numFmtId="0" fontId="0" fillId="4" borderId="0" applyNumberFormat="0" applyBorder="0" applyAlignment="0" applyProtection="0"/>
    <xf numFmtId="0" fontId="19" fillId="5" borderId="0" applyNumberFormat="0" applyBorder="0" applyAlignment="0" applyProtection="0"/>
    <xf numFmtId="0" fontId="0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0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0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0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0" fillId="4" borderId="0" applyNumberFormat="0" applyBorder="0" applyAlignment="0" applyProtection="0"/>
    <xf numFmtId="0" fontId="0" fillId="4" borderId="0" applyNumberFormat="0" applyBorder="0" applyAlignment="0" applyProtection="0"/>
    <xf numFmtId="0" fontId="19" fillId="5" borderId="0" applyNumberFormat="0" applyBorder="0" applyAlignment="0" applyProtection="0"/>
    <xf numFmtId="0" fontId="0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0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0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0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0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0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19" fillId="7" borderId="0" applyNumberFormat="0" applyBorder="0" applyAlignment="0" applyProtection="0"/>
    <xf numFmtId="0" fontId="0" fillId="6" borderId="0" applyNumberFormat="0" applyBorder="0" applyAlignment="0" applyProtection="0"/>
    <xf numFmtId="0" fontId="19" fillId="7" borderId="0" applyNumberFormat="0" applyBorder="0" applyAlignment="0" applyProtection="0"/>
    <xf numFmtId="0" fontId="0" fillId="6" borderId="0" applyNumberFormat="0" applyBorder="0" applyAlignment="0" applyProtection="0"/>
    <xf numFmtId="0" fontId="19" fillId="7" borderId="0" applyNumberFormat="0" applyBorder="0" applyAlignment="0" applyProtection="0"/>
    <xf numFmtId="0" fontId="0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0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0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0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0" fillId="6" borderId="0" applyNumberFormat="0" applyBorder="0" applyAlignment="0" applyProtection="0"/>
    <xf numFmtId="0" fontId="0" fillId="6" borderId="0" applyNumberFormat="0" applyBorder="0" applyAlignment="0" applyProtection="0"/>
    <xf numFmtId="0" fontId="19" fillId="7" borderId="0" applyNumberFormat="0" applyBorder="0" applyAlignment="0" applyProtection="0"/>
    <xf numFmtId="0" fontId="0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0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0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0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0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0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8" borderId="0" applyNumberFormat="0" applyBorder="0" applyAlignment="0" applyProtection="0"/>
    <xf numFmtId="0" fontId="0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19" fillId="11" borderId="0" applyNumberFormat="0" applyBorder="0" applyAlignment="0" applyProtection="0"/>
    <xf numFmtId="0" fontId="0" fillId="10" borderId="0" applyNumberFormat="0" applyBorder="0" applyAlignment="0" applyProtection="0"/>
    <xf numFmtId="0" fontId="19" fillId="11" borderId="0" applyNumberFormat="0" applyBorder="0" applyAlignment="0" applyProtection="0"/>
    <xf numFmtId="0" fontId="0" fillId="10" borderId="0" applyNumberFormat="0" applyBorder="0" applyAlignment="0" applyProtection="0"/>
    <xf numFmtId="0" fontId="19" fillId="11" borderId="0" applyNumberFormat="0" applyBorder="0" applyAlignment="0" applyProtection="0"/>
    <xf numFmtId="0" fontId="0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0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0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0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0" fillId="10" borderId="0" applyNumberFormat="0" applyBorder="0" applyAlignment="0" applyProtection="0"/>
    <xf numFmtId="0" fontId="0" fillId="10" borderId="0" applyNumberFormat="0" applyBorder="0" applyAlignment="0" applyProtection="0"/>
    <xf numFmtId="0" fontId="19" fillId="11" borderId="0" applyNumberFormat="0" applyBorder="0" applyAlignment="0" applyProtection="0"/>
    <xf numFmtId="0" fontId="0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0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0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0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0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0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0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0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0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0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0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0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0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0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14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0" fillId="16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19" fillId="9" borderId="0" applyNumberFormat="0" applyBorder="0" applyAlignment="0" applyProtection="0"/>
    <xf numFmtId="0" fontId="0" fillId="20" borderId="0" applyNumberFormat="0" applyBorder="0" applyAlignment="0" applyProtection="0"/>
    <xf numFmtId="0" fontId="19" fillId="9" borderId="0" applyNumberFormat="0" applyBorder="0" applyAlignment="0" applyProtection="0"/>
    <xf numFmtId="0" fontId="0" fillId="20" borderId="0" applyNumberFormat="0" applyBorder="0" applyAlignment="0" applyProtection="0"/>
    <xf numFmtId="0" fontId="19" fillId="9" borderId="0" applyNumberFormat="0" applyBorder="0" applyAlignment="0" applyProtection="0"/>
    <xf numFmtId="0" fontId="0" fillId="20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20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20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20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20" borderId="0" applyNumberFormat="0" applyBorder="0" applyAlignment="0" applyProtection="0"/>
    <xf numFmtId="0" fontId="0" fillId="20" borderId="0" applyNumberFormat="0" applyBorder="0" applyAlignment="0" applyProtection="0"/>
    <xf numFmtId="0" fontId="19" fillId="9" borderId="0" applyNumberFormat="0" applyBorder="0" applyAlignment="0" applyProtection="0"/>
    <xf numFmtId="0" fontId="0" fillId="20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20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20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20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20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20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19" fillId="15" borderId="0" applyNumberFormat="0" applyBorder="0" applyAlignment="0" applyProtection="0"/>
    <xf numFmtId="0" fontId="0" fillId="21" borderId="0" applyNumberFormat="0" applyBorder="0" applyAlignment="0" applyProtection="0"/>
    <xf numFmtId="0" fontId="19" fillId="15" borderId="0" applyNumberFormat="0" applyBorder="0" applyAlignment="0" applyProtection="0"/>
    <xf numFmtId="0" fontId="0" fillId="21" borderId="0" applyNumberFormat="0" applyBorder="0" applyAlignment="0" applyProtection="0"/>
    <xf numFmtId="0" fontId="19" fillId="15" borderId="0" applyNumberFormat="0" applyBorder="0" applyAlignment="0" applyProtection="0"/>
    <xf numFmtId="0" fontId="0" fillId="21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21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21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21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19" fillId="15" borderId="0" applyNumberFormat="0" applyBorder="0" applyAlignment="0" applyProtection="0"/>
    <xf numFmtId="0" fontId="0" fillId="21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21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21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21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21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21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0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20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0" fillId="21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21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0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6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6" fillId="24" borderId="0" applyNumberFormat="0" applyBorder="0" applyAlignment="0" applyProtection="0"/>
    <xf numFmtId="0" fontId="20" fillId="25" borderId="0" applyNumberFormat="0" applyBorder="0" applyAlignment="0" applyProtection="0"/>
    <xf numFmtId="0" fontId="16" fillId="24" borderId="0" applyNumberFormat="0" applyBorder="0" applyAlignment="0" applyProtection="0"/>
    <xf numFmtId="0" fontId="20" fillId="25" borderId="0" applyNumberFormat="0" applyBorder="0" applyAlignment="0" applyProtection="0"/>
    <xf numFmtId="0" fontId="16" fillId="24" borderId="0" applyNumberFormat="0" applyBorder="0" applyAlignment="0" applyProtection="0"/>
    <xf numFmtId="0" fontId="20" fillId="25" borderId="0" applyNumberFormat="0" applyBorder="0" applyAlignment="0" applyProtection="0"/>
    <xf numFmtId="0" fontId="16" fillId="24" borderId="0" applyNumberFormat="0" applyBorder="0" applyAlignment="0" applyProtection="0"/>
    <xf numFmtId="0" fontId="20" fillId="25" borderId="0" applyNumberFormat="0" applyBorder="0" applyAlignment="0" applyProtection="0"/>
    <xf numFmtId="0" fontId="16" fillId="24" borderId="0" applyNumberFormat="0" applyBorder="0" applyAlignment="0" applyProtection="0"/>
    <xf numFmtId="0" fontId="20" fillId="25" borderId="0" applyNumberFormat="0" applyBorder="0" applyAlignment="0" applyProtection="0"/>
    <xf numFmtId="0" fontId="16" fillId="24" borderId="0" applyNumberFormat="0" applyBorder="0" applyAlignment="0" applyProtection="0"/>
    <xf numFmtId="0" fontId="20" fillId="25" borderId="0" applyNumberFormat="0" applyBorder="0" applyAlignment="0" applyProtection="0"/>
    <xf numFmtId="0" fontId="16" fillId="24" borderId="0" applyNumberFormat="0" applyBorder="0" applyAlignment="0" applyProtection="0"/>
    <xf numFmtId="0" fontId="20" fillId="25" borderId="0" applyNumberFormat="0" applyBorder="0" applyAlignment="0" applyProtection="0"/>
    <xf numFmtId="0" fontId="16" fillId="24" borderId="0" applyNumberFormat="0" applyBorder="0" applyAlignment="0" applyProtection="0"/>
    <xf numFmtId="0" fontId="20" fillId="25" borderId="0" applyNumberFormat="0" applyBorder="0" applyAlignment="0" applyProtection="0"/>
    <xf numFmtId="0" fontId="16" fillId="24" borderId="0" applyNumberFormat="0" applyBorder="0" applyAlignment="0" applyProtection="0"/>
    <xf numFmtId="0" fontId="20" fillId="25" borderId="0" applyNumberFormat="0" applyBorder="0" applyAlignment="0" applyProtection="0"/>
    <xf numFmtId="0" fontId="16" fillId="24" borderId="0" applyNumberFormat="0" applyBorder="0" applyAlignment="0" applyProtection="0"/>
    <xf numFmtId="0" fontId="16" fillId="2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16" fillId="26" borderId="0" applyNumberFormat="0" applyBorder="0" applyAlignment="0" applyProtection="0"/>
    <xf numFmtId="0" fontId="20" fillId="17" borderId="0" applyNumberFormat="0" applyBorder="0" applyAlignment="0" applyProtection="0"/>
    <xf numFmtId="0" fontId="16" fillId="26" borderId="0" applyNumberFormat="0" applyBorder="0" applyAlignment="0" applyProtection="0"/>
    <xf numFmtId="0" fontId="20" fillId="17" borderId="0" applyNumberFormat="0" applyBorder="0" applyAlignment="0" applyProtection="0"/>
    <xf numFmtId="0" fontId="16" fillId="26" borderId="0" applyNumberFormat="0" applyBorder="0" applyAlignment="0" applyProtection="0"/>
    <xf numFmtId="0" fontId="20" fillId="17" borderId="0" applyNumberFormat="0" applyBorder="0" applyAlignment="0" applyProtection="0"/>
    <xf numFmtId="0" fontId="16" fillId="26" borderId="0" applyNumberFormat="0" applyBorder="0" applyAlignment="0" applyProtection="0"/>
    <xf numFmtId="0" fontId="20" fillId="17" borderId="0" applyNumberFormat="0" applyBorder="0" applyAlignment="0" applyProtection="0"/>
    <xf numFmtId="0" fontId="16" fillId="26" borderId="0" applyNumberFormat="0" applyBorder="0" applyAlignment="0" applyProtection="0"/>
    <xf numFmtId="0" fontId="20" fillId="17" borderId="0" applyNumberFormat="0" applyBorder="0" applyAlignment="0" applyProtection="0"/>
    <xf numFmtId="0" fontId="16" fillId="26" borderId="0" applyNumberFormat="0" applyBorder="0" applyAlignment="0" applyProtection="0"/>
    <xf numFmtId="0" fontId="20" fillId="17" borderId="0" applyNumberFormat="0" applyBorder="0" applyAlignment="0" applyProtection="0"/>
    <xf numFmtId="0" fontId="16" fillId="26" borderId="0" applyNumberFormat="0" applyBorder="0" applyAlignment="0" applyProtection="0"/>
    <xf numFmtId="0" fontId="20" fillId="17" borderId="0" applyNumberFormat="0" applyBorder="0" applyAlignment="0" applyProtection="0"/>
    <xf numFmtId="0" fontId="16" fillId="26" borderId="0" applyNumberFormat="0" applyBorder="0" applyAlignment="0" applyProtection="0"/>
    <xf numFmtId="0" fontId="20" fillId="17" borderId="0" applyNumberFormat="0" applyBorder="0" applyAlignment="0" applyProtection="0"/>
    <xf numFmtId="0" fontId="16" fillId="26" borderId="0" applyNumberFormat="0" applyBorder="0" applyAlignment="0" applyProtection="0"/>
    <xf numFmtId="0" fontId="20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16" fillId="27" borderId="0" applyNumberFormat="0" applyBorder="0" applyAlignment="0" applyProtection="0"/>
    <xf numFmtId="0" fontId="20" fillId="19" borderId="0" applyNumberFormat="0" applyBorder="0" applyAlignment="0" applyProtection="0"/>
    <xf numFmtId="0" fontId="16" fillId="27" borderId="0" applyNumberFormat="0" applyBorder="0" applyAlignment="0" applyProtection="0"/>
    <xf numFmtId="0" fontId="20" fillId="19" borderId="0" applyNumberFormat="0" applyBorder="0" applyAlignment="0" applyProtection="0"/>
    <xf numFmtId="0" fontId="16" fillId="27" borderId="0" applyNumberFormat="0" applyBorder="0" applyAlignment="0" applyProtection="0"/>
    <xf numFmtId="0" fontId="20" fillId="19" borderId="0" applyNumberFormat="0" applyBorder="0" applyAlignment="0" applyProtection="0"/>
    <xf numFmtId="0" fontId="16" fillId="27" borderId="0" applyNumberFormat="0" applyBorder="0" applyAlignment="0" applyProtection="0"/>
    <xf numFmtId="0" fontId="20" fillId="19" borderId="0" applyNumberFormat="0" applyBorder="0" applyAlignment="0" applyProtection="0"/>
    <xf numFmtId="0" fontId="16" fillId="27" borderId="0" applyNumberFormat="0" applyBorder="0" applyAlignment="0" applyProtection="0"/>
    <xf numFmtId="0" fontId="20" fillId="19" borderId="0" applyNumberFormat="0" applyBorder="0" applyAlignment="0" applyProtection="0"/>
    <xf numFmtId="0" fontId="16" fillId="27" borderId="0" applyNumberFormat="0" applyBorder="0" applyAlignment="0" applyProtection="0"/>
    <xf numFmtId="0" fontId="20" fillId="19" borderId="0" applyNumberFormat="0" applyBorder="0" applyAlignment="0" applyProtection="0"/>
    <xf numFmtId="0" fontId="16" fillId="27" borderId="0" applyNumberFormat="0" applyBorder="0" applyAlignment="0" applyProtection="0"/>
    <xf numFmtId="0" fontId="20" fillId="19" borderId="0" applyNumberFormat="0" applyBorder="0" applyAlignment="0" applyProtection="0"/>
    <xf numFmtId="0" fontId="16" fillId="27" borderId="0" applyNumberFormat="0" applyBorder="0" applyAlignment="0" applyProtection="0"/>
    <xf numFmtId="0" fontId="20" fillId="19" borderId="0" applyNumberFormat="0" applyBorder="0" applyAlignment="0" applyProtection="0"/>
    <xf numFmtId="0" fontId="16" fillId="27" borderId="0" applyNumberFormat="0" applyBorder="0" applyAlignment="0" applyProtection="0"/>
    <xf numFmtId="0" fontId="20" fillId="19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16" fillId="28" borderId="0" applyNumberFormat="0" applyBorder="0" applyAlignment="0" applyProtection="0"/>
    <xf numFmtId="0" fontId="20" fillId="29" borderId="0" applyNumberFormat="0" applyBorder="0" applyAlignment="0" applyProtection="0"/>
    <xf numFmtId="0" fontId="16" fillId="28" borderId="0" applyNumberFormat="0" applyBorder="0" applyAlignment="0" applyProtection="0"/>
    <xf numFmtId="0" fontId="20" fillId="29" borderId="0" applyNumberFormat="0" applyBorder="0" applyAlignment="0" applyProtection="0"/>
    <xf numFmtId="0" fontId="16" fillId="28" borderId="0" applyNumberFormat="0" applyBorder="0" applyAlignment="0" applyProtection="0"/>
    <xf numFmtId="0" fontId="20" fillId="29" borderId="0" applyNumberFormat="0" applyBorder="0" applyAlignment="0" applyProtection="0"/>
    <xf numFmtId="0" fontId="16" fillId="28" borderId="0" applyNumberFormat="0" applyBorder="0" applyAlignment="0" applyProtection="0"/>
    <xf numFmtId="0" fontId="20" fillId="29" borderId="0" applyNumberFormat="0" applyBorder="0" applyAlignment="0" applyProtection="0"/>
    <xf numFmtId="0" fontId="16" fillId="28" borderId="0" applyNumberFormat="0" applyBorder="0" applyAlignment="0" applyProtection="0"/>
    <xf numFmtId="0" fontId="20" fillId="29" borderId="0" applyNumberFormat="0" applyBorder="0" applyAlignment="0" applyProtection="0"/>
    <xf numFmtId="0" fontId="16" fillId="28" borderId="0" applyNumberFormat="0" applyBorder="0" applyAlignment="0" applyProtection="0"/>
    <xf numFmtId="0" fontId="20" fillId="29" borderId="0" applyNumberFormat="0" applyBorder="0" applyAlignment="0" applyProtection="0"/>
    <xf numFmtId="0" fontId="16" fillId="28" borderId="0" applyNumberFormat="0" applyBorder="0" applyAlignment="0" applyProtection="0"/>
    <xf numFmtId="0" fontId="20" fillId="29" borderId="0" applyNumberFormat="0" applyBorder="0" applyAlignment="0" applyProtection="0"/>
    <xf numFmtId="0" fontId="16" fillId="28" borderId="0" applyNumberFormat="0" applyBorder="0" applyAlignment="0" applyProtection="0"/>
    <xf numFmtId="0" fontId="20" fillId="29" borderId="0" applyNumberFormat="0" applyBorder="0" applyAlignment="0" applyProtection="0"/>
    <xf numFmtId="0" fontId="16" fillId="28" borderId="0" applyNumberFormat="0" applyBorder="0" applyAlignment="0" applyProtection="0"/>
    <xf numFmtId="0" fontId="20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16" fillId="30" borderId="0" applyNumberFormat="0" applyBorder="0" applyAlignment="0" applyProtection="0"/>
    <xf numFmtId="0" fontId="20" fillId="31" borderId="0" applyNumberFormat="0" applyBorder="0" applyAlignment="0" applyProtection="0"/>
    <xf numFmtId="0" fontId="16" fillId="30" borderId="0" applyNumberFormat="0" applyBorder="0" applyAlignment="0" applyProtection="0"/>
    <xf numFmtId="0" fontId="20" fillId="31" borderId="0" applyNumberFormat="0" applyBorder="0" applyAlignment="0" applyProtection="0"/>
    <xf numFmtId="0" fontId="16" fillId="30" borderId="0" applyNumberFormat="0" applyBorder="0" applyAlignment="0" applyProtection="0"/>
    <xf numFmtId="0" fontId="20" fillId="31" borderId="0" applyNumberFormat="0" applyBorder="0" applyAlignment="0" applyProtection="0"/>
    <xf numFmtId="0" fontId="16" fillId="30" borderId="0" applyNumberFormat="0" applyBorder="0" applyAlignment="0" applyProtection="0"/>
    <xf numFmtId="0" fontId="20" fillId="31" borderId="0" applyNumberFormat="0" applyBorder="0" applyAlignment="0" applyProtection="0"/>
    <xf numFmtId="0" fontId="16" fillId="30" borderId="0" applyNumberFormat="0" applyBorder="0" applyAlignment="0" applyProtection="0"/>
    <xf numFmtId="0" fontId="20" fillId="31" borderId="0" applyNumberFormat="0" applyBorder="0" applyAlignment="0" applyProtection="0"/>
    <xf numFmtId="0" fontId="16" fillId="30" borderId="0" applyNumberFormat="0" applyBorder="0" applyAlignment="0" applyProtection="0"/>
    <xf numFmtId="0" fontId="20" fillId="31" borderId="0" applyNumberFormat="0" applyBorder="0" applyAlignment="0" applyProtection="0"/>
    <xf numFmtId="0" fontId="16" fillId="30" borderId="0" applyNumberFormat="0" applyBorder="0" applyAlignment="0" applyProtection="0"/>
    <xf numFmtId="0" fontId="20" fillId="31" borderId="0" applyNumberFormat="0" applyBorder="0" applyAlignment="0" applyProtection="0"/>
    <xf numFmtId="0" fontId="16" fillId="30" borderId="0" applyNumberFormat="0" applyBorder="0" applyAlignment="0" applyProtection="0"/>
    <xf numFmtId="0" fontId="20" fillId="31" borderId="0" applyNumberFormat="0" applyBorder="0" applyAlignment="0" applyProtection="0"/>
    <xf numFmtId="0" fontId="16" fillId="30" borderId="0" applyNumberFormat="0" applyBorder="0" applyAlignment="0" applyProtection="0"/>
    <xf numFmtId="0" fontId="20" fillId="31" borderId="0" applyNumberFormat="0" applyBorder="0" applyAlignment="0" applyProtection="0"/>
    <xf numFmtId="0" fontId="16" fillId="30" borderId="0" applyNumberFormat="0" applyBorder="0" applyAlignment="0" applyProtection="0"/>
    <xf numFmtId="0" fontId="16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6" fillId="32" borderId="0" applyNumberFormat="0" applyBorder="0" applyAlignment="0" applyProtection="0"/>
    <xf numFmtId="0" fontId="20" fillId="33" borderId="0" applyNumberFormat="0" applyBorder="0" applyAlignment="0" applyProtection="0"/>
    <xf numFmtId="0" fontId="16" fillId="32" borderId="0" applyNumberFormat="0" applyBorder="0" applyAlignment="0" applyProtection="0"/>
    <xf numFmtId="0" fontId="20" fillId="33" borderId="0" applyNumberFormat="0" applyBorder="0" applyAlignment="0" applyProtection="0"/>
    <xf numFmtId="0" fontId="16" fillId="32" borderId="0" applyNumberFormat="0" applyBorder="0" applyAlignment="0" applyProtection="0"/>
    <xf numFmtId="0" fontId="20" fillId="33" borderId="0" applyNumberFormat="0" applyBorder="0" applyAlignment="0" applyProtection="0"/>
    <xf numFmtId="0" fontId="16" fillId="32" borderId="0" applyNumberFormat="0" applyBorder="0" applyAlignment="0" applyProtection="0"/>
    <xf numFmtId="0" fontId="20" fillId="33" borderId="0" applyNumberFormat="0" applyBorder="0" applyAlignment="0" applyProtection="0"/>
    <xf numFmtId="0" fontId="16" fillId="32" borderId="0" applyNumberFormat="0" applyBorder="0" applyAlignment="0" applyProtection="0"/>
    <xf numFmtId="0" fontId="20" fillId="33" borderId="0" applyNumberFormat="0" applyBorder="0" applyAlignment="0" applyProtection="0"/>
    <xf numFmtId="0" fontId="16" fillId="32" borderId="0" applyNumberFormat="0" applyBorder="0" applyAlignment="0" applyProtection="0"/>
    <xf numFmtId="0" fontId="20" fillId="33" borderId="0" applyNumberFormat="0" applyBorder="0" applyAlignment="0" applyProtection="0"/>
    <xf numFmtId="0" fontId="16" fillId="32" borderId="0" applyNumberFormat="0" applyBorder="0" applyAlignment="0" applyProtection="0"/>
    <xf numFmtId="0" fontId="20" fillId="33" borderId="0" applyNumberFormat="0" applyBorder="0" applyAlignment="0" applyProtection="0"/>
    <xf numFmtId="0" fontId="16" fillId="32" borderId="0" applyNumberFormat="0" applyBorder="0" applyAlignment="0" applyProtection="0"/>
    <xf numFmtId="0" fontId="20" fillId="33" borderId="0" applyNumberFormat="0" applyBorder="0" applyAlignment="0" applyProtection="0"/>
    <xf numFmtId="0" fontId="16" fillId="32" borderId="0" applyNumberFormat="0" applyBorder="0" applyAlignment="0" applyProtection="0"/>
    <xf numFmtId="0" fontId="20" fillId="33" borderId="0" applyNumberFormat="0" applyBorder="0" applyAlignment="0" applyProtection="0"/>
    <xf numFmtId="0" fontId="16" fillId="32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1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1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1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1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1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1" fillId="33" borderId="0" applyNumberFormat="0" applyBorder="0" applyAlignment="0" applyProtection="0"/>
    <xf numFmtId="0" fontId="20" fillId="33" borderId="0" applyNumberFormat="0" applyBorder="0" applyAlignment="0" applyProtection="0"/>
    <xf numFmtId="0" fontId="16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6" fillId="34" borderId="0" applyNumberFormat="0" applyBorder="0" applyAlignment="0" applyProtection="0"/>
    <xf numFmtId="0" fontId="20" fillId="35" borderId="0" applyNumberFormat="0" applyBorder="0" applyAlignment="0" applyProtection="0"/>
    <xf numFmtId="0" fontId="16" fillId="34" borderId="0" applyNumberFormat="0" applyBorder="0" applyAlignment="0" applyProtection="0"/>
    <xf numFmtId="0" fontId="20" fillId="35" borderId="0" applyNumberFormat="0" applyBorder="0" applyAlignment="0" applyProtection="0"/>
    <xf numFmtId="0" fontId="16" fillId="34" borderId="0" applyNumberFormat="0" applyBorder="0" applyAlignment="0" applyProtection="0"/>
    <xf numFmtId="0" fontId="20" fillId="35" borderId="0" applyNumberFormat="0" applyBorder="0" applyAlignment="0" applyProtection="0"/>
    <xf numFmtId="0" fontId="16" fillId="34" borderId="0" applyNumberFormat="0" applyBorder="0" applyAlignment="0" applyProtection="0"/>
    <xf numFmtId="0" fontId="20" fillId="35" borderId="0" applyNumberFormat="0" applyBorder="0" applyAlignment="0" applyProtection="0"/>
    <xf numFmtId="0" fontId="16" fillId="34" borderId="0" applyNumberFormat="0" applyBorder="0" applyAlignment="0" applyProtection="0"/>
    <xf numFmtId="0" fontId="20" fillId="35" borderId="0" applyNumberFormat="0" applyBorder="0" applyAlignment="0" applyProtection="0"/>
    <xf numFmtId="0" fontId="16" fillId="34" borderId="0" applyNumberFormat="0" applyBorder="0" applyAlignment="0" applyProtection="0"/>
    <xf numFmtId="0" fontId="20" fillId="35" borderId="0" applyNumberFormat="0" applyBorder="0" applyAlignment="0" applyProtection="0"/>
    <xf numFmtId="0" fontId="16" fillId="34" borderId="0" applyNumberFormat="0" applyBorder="0" applyAlignment="0" applyProtection="0"/>
    <xf numFmtId="0" fontId="20" fillId="35" borderId="0" applyNumberFormat="0" applyBorder="0" applyAlignment="0" applyProtection="0"/>
    <xf numFmtId="0" fontId="16" fillId="34" borderId="0" applyNumberFormat="0" applyBorder="0" applyAlignment="0" applyProtection="0"/>
    <xf numFmtId="0" fontId="20" fillId="35" borderId="0" applyNumberFormat="0" applyBorder="0" applyAlignment="0" applyProtection="0"/>
    <xf numFmtId="0" fontId="16" fillId="34" borderId="0" applyNumberFormat="0" applyBorder="0" applyAlignment="0" applyProtection="0"/>
    <xf numFmtId="0" fontId="20" fillId="35" borderId="0" applyNumberFormat="0" applyBorder="0" applyAlignment="0" applyProtection="0"/>
    <xf numFmtId="0" fontId="16" fillId="34" borderId="0" applyNumberFormat="0" applyBorder="0" applyAlignment="0" applyProtection="0"/>
    <xf numFmtId="0" fontId="16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6" fillId="36" borderId="0" applyNumberFormat="0" applyBorder="0" applyAlignment="0" applyProtection="0"/>
    <xf numFmtId="0" fontId="20" fillId="37" borderId="0" applyNumberFormat="0" applyBorder="0" applyAlignment="0" applyProtection="0"/>
    <xf numFmtId="0" fontId="16" fillId="36" borderId="0" applyNumberFormat="0" applyBorder="0" applyAlignment="0" applyProtection="0"/>
    <xf numFmtId="0" fontId="20" fillId="37" borderId="0" applyNumberFormat="0" applyBorder="0" applyAlignment="0" applyProtection="0"/>
    <xf numFmtId="0" fontId="16" fillId="36" borderId="0" applyNumberFormat="0" applyBorder="0" applyAlignment="0" applyProtection="0"/>
    <xf numFmtId="0" fontId="20" fillId="37" borderId="0" applyNumberFormat="0" applyBorder="0" applyAlignment="0" applyProtection="0"/>
    <xf numFmtId="0" fontId="16" fillId="36" borderId="0" applyNumberFormat="0" applyBorder="0" applyAlignment="0" applyProtection="0"/>
    <xf numFmtId="0" fontId="20" fillId="37" borderId="0" applyNumberFormat="0" applyBorder="0" applyAlignment="0" applyProtection="0"/>
    <xf numFmtId="0" fontId="16" fillId="36" borderId="0" applyNumberFormat="0" applyBorder="0" applyAlignment="0" applyProtection="0"/>
    <xf numFmtId="0" fontId="20" fillId="37" borderId="0" applyNumberFormat="0" applyBorder="0" applyAlignment="0" applyProtection="0"/>
    <xf numFmtId="0" fontId="16" fillId="36" borderId="0" applyNumberFormat="0" applyBorder="0" applyAlignment="0" applyProtection="0"/>
    <xf numFmtId="0" fontId="20" fillId="37" borderId="0" applyNumberFormat="0" applyBorder="0" applyAlignment="0" applyProtection="0"/>
    <xf numFmtId="0" fontId="16" fillId="36" borderId="0" applyNumberFormat="0" applyBorder="0" applyAlignment="0" applyProtection="0"/>
    <xf numFmtId="0" fontId="20" fillId="37" borderId="0" applyNumberFormat="0" applyBorder="0" applyAlignment="0" applyProtection="0"/>
    <xf numFmtId="0" fontId="16" fillId="36" borderId="0" applyNumberFormat="0" applyBorder="0" applyAlignment="0" applyProtection="0"/>
    <xf numFmtId="0" fontId="20" fillId="37" borderId="0" applyNumberFormat="0" applyBorder="0" applyAlignment="0" applyProtection="0"/>
    <xf numFmtId="0" fontId="16" fillId="36" borderId="0" applyNumberFormat="0" applyBorder="0" applyAlignment="0" applyProtection="0"/>
    <xf numFmtId="0" fontId="20" fillId="37" borderId="0" applyNumberFormat="0" applyBorder="0" applyAlignment="0" applyProtection="0"/>
    <xf numFmtId="0" fontId="16" fillId="36" borderId="0" applyNumberFormat="0" applyBorder="0" applyAlignment="0" applyProtection="0"/>
    <xf numFmtId="0" fontId="16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6" fillId="38" borderId="0" applyNumberFormat="0" applyBorder="0" applyAlignment="0" applyProtection="0"/>
    <xf numFmtId="0" fontId="20" fillId="39" borderId="0" applyNumberFormat="0" applyBorder="0" applyAlignment="0" applyProtection="0"/>
    <xf numFmtId="0" fontId="16" fillId="38" borderId="0" applyNumberFormat="0" applyBorder="0" applyAlignment="0" applyProtection="0"/>
    <xf numFmtId="0" fontId="20" fillId="39" borderId="0" applyNumberFormat="0" applyBorder="0" applyAlignment="0" applyProtection="0"/>
    <xf numFmtId="0" fontId="16" fillId="38" borderId="0" applyNumberFormat="0" applyBorder="0" applyAlignment="0" applyProtection="0"/>
    <xf numFmtId="0" fontId="20" fillId="39" borderId="0" applyNumberFormat="0" applyBorder="0" applyAlignment="0" applyProtection="0"/>
    <xf numFmtId="0" fontId="16" fillId="38" borderId="0" applyNumberFormat="0" applyBorder="0" applyAlignment="0" applyProtection="0"/>
    <xf numFmtId="0" fontId="20" fillId="39" borderId="0" applyNumberFormat="0" applyBorder="0" applyAlignment="0" applyProtection="0"/>
    <xf numFmtId="0" fontId="16" fillId="38" borderId="0" applyNumberFormat="0" applyBorder="0" applyAlignment="0" applyProtection="0"/>
    <xf numFmtId="0" fontId="20" fillId="39" borderId="0" applyNumberFormat="0" applyBorder="0" applyAlignment="0" applyProtection="0"/>
    <xf numFmtId="0" fontId="16" fillId="38" borderId="0" applyNumberFormat="0" applyBorder="0" applyAlignment="0" applyProtection="0"/>
    <xf numFmtId="0" fontId="20" fillId="39" borderId="0" applyNumberFormat="0" applyBorder="0" applyAlignment="0" applyProtection="0"/>
    <xf numFmtId="0" fontId="16" fillId="38" borderId="0" applyNumberFormat="0" applyBorder="0" applyAlignment="0" applyProtection="0"/>
    <xf numFmtId="0" fontId="20" fillId="39" borderId="0" applyNumberFormat="0" applyBorder="0" applyAlignment="0" applyProtection="0"/>
    <xf numFmtId="0" fontId="16" fillId="38" borderId="0" applyNumberFormat="0" applyBorder="0" applyAlignment="0" applyProtection="0"/>
    <xf numFmtId="0" fontId="20" fillId="39" borderId="0" applyNumberFormat="0" applyBorder="0" applyAlignment="0" applyProtection="0"/>
    <xf numFmtId="0" fontId="16" fillId="38" borderId="0" applyNumberFormat="0" applyBorder="0" applyAlignment="0" applyProtection="0"/>
    <xf numFmtId="0" fontId="20" fillId="39" borderId="0" applyNumberFormat="0" applyBorder="0" applyAlignment="0" applyProtection="0"/>
    <xf numFmtId="0" fontId="16" fillId="38" borderId="0" applyNumberFormat="0" applyBorder="0" applyAlignment="0" applyProtection="0"/>
    <xf numFmtId="0" fontId="16" fillId="40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16" fillId="40" borderId="0" applyNumberFormat="0" applyBorder="0" applyAlignment="0" applyProtection="0"/>
    <xf numFmtId="0" fontId="20" fillId="29" borderId="0" applyNumberFormat="0" applyBorder="0" applyAlignment="0" applyProtection="0"/>
    <xf numFmtId="0" fontId="16" fillId="40" borderId="0" applyNumberFormat="0" applyBorder="0" applyAlignment="0" applyProtection="0"/>
    <xf numFmtId="0" fontId="20" fillId="29" borderId="0" applyNumberFormat="0" applyBorder="0" applyAlignment="0" applyProtection="0"/>
    <xf numFmtId="0" fontId="16" fillId="40" borderId="0" applyNumberFormat="0" applyBorder="0" applyAlignment="0" applyProtection="0"/>
    <xf numFmtId="0" fontId="20" fillId="29" borderId="0" applyNumberFormat="0" applyBorder="0" applyAlignment="0" applyProtection="0"/>
    <xf numFmtId="0" fontId="16" fillId="40" borderId="0" applyNumberFormat="0" applyBorder="0" applyAlignment="0" applyProtection="0"/>
    <xf numFmtId="0" fontId="20" fillId="29" borderId="0" applyNumberFormat="0" applyBorder="0" applyAlignment="0" applyProtection="0"/>
    <xf numFmtId="0" fontId="16" fillId="40" borderId="0" applyNumberFormat="0" applyBorder="0" applyAlignment="0" applyProtection="0"/>
    <xf numFmtId="0" fontId="20" fillId="29" borderId="0" applyNumberFormat="0" applyBorder="0" applyAlignment="0" applyProtection="0"/>
    <xf numFmtId="0" fontId="16" fillId="40" borderId="0" applyNumberFormat="0" applyBorder="0" applyAlignment="0" applyProtection="0"/>
    <xf numFmtId="0" fontId="20" fillId="29" borderId="0" applyNumberFormat="0" applyBorder="0" applyAlignment="0" applyProtection="0"/>
    <xf numFmtId="0" fontId="16" fillId="40" borderId="0" applyNumberFormat="0" applyBorder="0" applyAlignment="0" applyProtection="0"/>
    <xf numFmtId="0" fontId="20" fillId="29" borderId="0" applyNumberFormat="0" applyBorder="0" applyAlignment="0" applyProtection="0"/>
    <xf numFmtId="0" fontId="16" fillId="40" borderId="0" applyNumberFormat="0" applyBorder="0" applyAlignment="0" applyProtection="0"/>
    <xf numFmtId="0" fontId="20" fillId="29" borderId="0" applyNumberFormat="0" applyBorder="0" applyAlignment="0" applyProtection="0"/>
    <xf numFmtId="0" fontId="16" fillId="40" borderId="0" applyNumberFormat="0" applyBorder="0" applyAlignment="0" applyProtection="0"/>
    <xf numFmtId="0" fontId="20" fillId="29" borderId="0" applyNumberFormat="0" applyBorder="0" applyAlignment="0" applyProtection="0"/>
    <xf numFmtId="0" fontId="16" fillId="40" borderId="0" applyNumberFormat="0" applyBorder="0" applyAlignment="0" applyProtection="0"/>
    <xf numFmtId="0" fontId="16" fillId="4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16" fillId="41" borderId="0" applyNumberFormat="0" applyBorder="0" applyAlignment="0" applyProtection="0"/>
    <xf numFmtId="0" fontId="20" fillId="31" borderId="0" applyNumberFormat="0" applyBorder="0" applyAlignment="0" applyProtection="0"/>
    <xf numFmtId="0" fontId="16" fillId="41" borderId="0" applyNumberFormat="0" applyBorder="0" applyAlignment="0" applyProtection="0"/>
    <xf numFmtId="0" fontId="20" fillId="31" borderId="0" applyNumberFormat="0" applyBorder="0" applyAlignment="0" applyProtection="0"/>
    <xf numFmtId="0" fontId="16" fillId="41" borderId="0" applyNumberFormat="0" applyBorder="0" applyAlignment="0" applyProtection="0"/>
    <xf numFmtId="0" fontId="20" fillId="31" borderId="0" applyNumberFormat="0" applyBorder="0" applyAlignment="0" applyProtection="0"/>
    <xf numFmtId="0" fontId="16" fillId="41" borderId="0" applyNumberFormat="0" applyBorder="0" applyAlignment="0" applyProtection="0"/>
    <xf numFmtId="0" fontId="20" fillId="31" borderId="0" applyNumberFormat="0" applyBorder="0" applyAlignment="0" applyProtection="0"/>
    <xf numFmtId="0" fontId="16" fillId="41" borderId="0" applyNumberFormat="0" applyBorder="0" applyAlignment="0" applyProtection="0"/>
    <xf numFmtId="0" fontId="20" fillId="31" borderId="0" applyNumberFormat="0" applyBorder="0" applyAlignment="0" applyProtection="0"/>
    <xf numFmtId="0" fontId="16" fillId="41" borderId="0" applyNumberFormat="0" applyBorder="0" applyAlignment="0" applyProtection="0"/>
    <xf numFmtId="0" fontId="20" fillId="31" borderId="0" applyNumberFormat="0" applyBorder="0" applyAlignment="0" applyProtection="0"/>
    <xf numFmtId="0" fontId="16" fillId="41" borderId="0" applyNumberFormat="0" applyBorder="0" applyAlignment="0" applyProtection="0"/>
    <xf numFmtId="0" fontId="20" fillId="31" borderId="0" applyNumberFormat="0" applyBorder="0" applyAlignment="0" applyProtection="0"/>
    <xf numFmtId="0" fontId="16" fillId="41" borderId="0" applyNumberFormat="0" applyBorder="0" applyAlignment="0" applyProtection="0"/>
    <xf numFmtId="0" fontId="20" fillId="31" borderId="0" applyNumberFormat="0" applyBorder="0" applyAlignment="0" applyProtection="0"/>
    <xf numFmtId="0" fontId="16" fillId="41" borderId="0" applyNumberFormat="0" applyBorder="0" applyAlignment="0" applyProtection="0"/>
    <xf numFmtId="0" fontId="20" fillId="31" borderId="0" applyNumberFormat="0" applyBorder="0" applyAlignment="0" applyProtection="0"/>
    <xf numFmtId="0" fontId="16" fillId="41" borderId="0" applyNumberFormat="0" applyBorder="0" applyAlignment="0" applyProtection="0"/>
    <xf numFmtId="0" fontId="16" fillId="42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16" fillId="42" borderId="0" applyNumberFormat="0" applyBorder="0" applyAlignment="0" applyProtection="0"/>
    <xf numFmtId="0" fontId="20" fillId="43" borderId="0" applyNumberFormat="0" applyBorder="0" applyAlignment="0" applyProtection="0"/>
    <xf numFmtId="0" fontId="16" fillId="42" borderId="0" applyNumberFormat="0" applyBorder="0" applyAlignment="0" applyProtection="0"/>
    <xf numFmtId="0" fontId="20" fillId="43" borderId="0" applyNumberFormat="0" applyBorder="0" applyAlignment="0" applyProtection="0"/>
    <xf numFmtId="0" fontId="16" fillId="42" borderId="0" applyNumberFormat="0" applyBorder="0" applyAlignment="0" applyProtection="0"/>
    <xf numFmtId="0" fontId="20" fillId="43" borderId="0" applyNumberFormat="0" applyBorder="0" applyAlignment="0" applyProtection="0"/>
    <xf numFmtId="0" fontId="16" fillId="42" borderId="0" applyNumberFormat="0" applyBorder="0" applyAlignment="0" applyProtection="0"/>
    <xf numFmtId="0" fontId="20" fillId="43" borderId="0" applyNumberFormat="0" applyBorder="0" applyAlignment="0" applyProtection="0"/>
    <xf numFmtId="0" fontId="16" fillId="42" borderId="0" applyNumberFormat="0" applyBorder="0" applyAlignment="0" applyProtection="0"/>
    <xf numFmtId="0" fontId="20" fillId="43" borderId="0" applyNumberFormat="0" applyBorder="0" applyAlignment="0" applyProtection="0"/>
    <xf numFmtId="0" fontId="16" fillId="42" borderId="0" applyNumberFormat="0" applyBorder="0" applyAlignment="0" applyProtection="0"/>
    <xf numFmtId="0" fontId="20" fillId="43" borderId="0" applyNumberFormat="0" applyBorder="0" applyAlignment="0" applyProtection="0"/>
    <xf numFmtId="0" fontId="16" fillId="42" borderId="0" applyNumberFormat="0" applyBorder="0" applyAlignment="0" applyProtection="0"/>
    <xf numFmtId="0" fontId="20" fillId="43" borderId="0" applyNumberFormat="0" applyBorder="0" applyAlignment="0" applyProtection="0"/>
    <xf numFmtId="0" fontId="16" fillId="42" borderId="0" applyNumberFormat="0" applyBorder="0" applyAlignment="0" applyProtection="0"/>
    <xf numFmtId="0" fontId="20" fillId="43" borderId="0" applyNumberFormat="0" applyBorder="0" applyAlignment="0" applyProtection="0"/>
    <xf numFmtId="0" fontId="16" fillId="42" borderId="0" applyNumberFormat="0" applyBorder="0" applyAlignment="0" applyProtection="0"/>
    <xf numFmtId="0" fontId="20" fillId="43" borderId="0" applyNumberFormat="0" applyBorder="0" applyAlignment="0" applyProtection="0"/>
    <xf numFmtId="0" fontId="16" fillId="42" borderId="0" applyNumberFormat="0" applyBorder="0" applyAlignment="0" applyProtection="0"/>
    <xf numFmtId="0" fontId="10" fillId="4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10" fillId="44" borderId="0" applyNumberFormat="0" applyBorder="0" applyAlignment="0" applyProtection="0"/>
    <xf numFmtId="0" fontId="22" fillId="5" borderId="0" applyNumberFormat="0" applyBorder="0" applyAlignment="0" applyProtection="0"/>
    <xf numFmtId="0" fontId="10" fillId="44" borderId="0" applyNumberFormat="0" applyBorder="0" applyAlignment="0" applyProtection="0"/>
    <xf numFmtId="0" fontId="22" fillId="5" borderId="0" applyNumberFormat="0" applyBorder="0" applyAlignment="0" applyProtection="0"/>
    <xf numFmtId="0" fontId="10" fillId="44" borderId="0" applyNumberFormat="0" applyBorder="0" applyAlignment="0" applyProtection="0"/>
    <xf numFmtId="0" fontId="22" fillId="5" borderId="0" applyNumberFormat="0" applyBorder="0" applyAlignment="0" applyProtection="0"/>
    <xf numFmtId="0" fontId="10" fillId="44" borderId="0" applyNumberFormat="0" applyBorder="0" applyAlignment="0" applyProtection="0"/>
    <xf numFmtId="0" fontId="22" fillId="5" borderId="0" applyNumberFormat="0" applyBorder="0" applyAlignment="0" applyProtection="0"/>
    <xf numFmtId="0" fontId="10" fillId="44" borderId="0" applyNumberFormat="0" applyBorder="0" applyAlignment="0" applyProtection="0"/>
    <xf numFmtId="0" fontId="22" fillId="5" borderId="0" applyNumberFormat="0" applyBorder="0" applyAlignment="0" applyProtection="0"/>
    <xf numFmtId="0" fontId="10" fillId="44" borderId="0" applyNumberFormat="0" applyBorder="0" applyAlignment="0" applyProtection="0"/>
    <xf numFmtId="0" fontId="22" fillId="5" borderId="0" applyNumberFormat="0" applyBorder="0" applyAlignment="0" applyProtection="0"/>
    <xf numFmtId="0" fontId="10" fillId="44" borderId="0" applyNumberFormat="0" applyBorder="0" applyAlignment="0" applyProtection="0"/>
    <xf numFmtId="0" fontId="22" fillId="5" borderId="0" applyNumberFormat="0" applyBorder="0" applyAlignment="0" applyProtection="0"/>
    <xf numFmtId="0" fontId="10" fillId="44" borderId="0" applyNumberFormat="0" applyBorder="0" applyAlignment="0" applyProtection="0"/>
    <xf numFmtId="0" fontId="22" fillId="5" borderId="0" applyNumberFormat="0" applyBorder="0" applyAlignment="0" applyProtection="0"/>
    <xf numFmtId="0" fontId="10" fillId="44" borderId="0" applyNumberFormat="0" applyBorder="0" applyAlignment="0" applyProtection="0"/>
    <xf numFmtId="0" fontId="22" fillId="5" borderId="0" applyNumberFormat="0" applyBorder="0" applyAlignment="0" applyProtection="0"/>
    <xf numFmtId="0" fontId="10" fillId="44" borderId="0" applyNumberFormat="0" applyBorder="0" applyAlignment="0" applyProtection="0"/>
    <xf numFmtId="0" fontId="23" fillId="45" borderId="1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13" fillId="47" borderId="3" applyNumberFormat="0" applyAlignment="0" applyProtection="0"/>
    <xf numFmtId="0" fontId="25" fillId="48" borderId="4" applyNumberFormat="0" applyAlignment="0" applyProtection="0"/>
    <xf numFmtId="0" fontId="25" fillId="48" borderId="4" applyNumberFormat="0" applyAlignment="0" applyProtection="0"/>
    <xf numFmtId="0" fontId="25" fillId="48" borderId="4" applyNumberFormat="0" applyAlignment="0" applyProtection="0"/>
    <xf numFmtId="0" fontId="13" fillId="47" borderId="3" applyNumberFormat="0" applyAlignment="0" applyProtection="0"/>
    <xf numFmtId="0" fontId="25" fillId="48" borderId="4" applyNumberFormat="0" applyAlignment="0" applyProtection="0"/>
    <xf numFmtId="0" fontId="13" fillId="47" borderId="3" applyNumberFormat="0" applyAlignment="0" applyProtection="0"/>
    <xf numFmtId="0" fontId="25" fillId="48" borderId="4" applyNumberFormat="0" applyAlignment="0" applyProtection="0"/>
    <xf numFmtId="0" fontId="13" fillId="47" borderId="3" applyNumberFormat="0" applyAlignment="0" applyProtection="0"/>
    <xf numFmtId="0" fontId="25" fillId="48" borderId="4" applyNumberFormat="0" applyAlignment="0" applyProtection="0"/>
    <xf numFmtId="0" fontId="13" fillId="47" borderId="3" applyNumberFormat="0" applyAlignment="0" applyProtection="0"/>
    <xf numFmtId="0" fontId="25" fillId="48" borderId="4" applyNumberFormat="0" applyAlignment="0" applyProtection="0"/>
    <xf numFmtId="0" fontId="13" fillId="47" borderId="3" applyNumberFormat="0" applyAlignment="0" applyProtection="0"/>
    <xf numFmtId="0" fontId="25" fillId="48" borderId="4" applyNumberFormat="0" applyAlignment="0" applyProtection="0"/>
    <xf numFmtId="0" fontId="13" fillId="47" borderId="3" applyNumberFormat="0" applyAlignment="0" applyProtection="0"/>
    <xf numFmtId="0" fontId="25" fillId="48" borderId="4" applyNumberFormat="0" applyAlignment="0" applyProtection="0"/>
    <xf numFmtId="0" fontId="13" fillId="47" borderId="3" applyNumberFormat="0" applyAlignment="0" applyProtection="0"/>
    <xf numFmtId="0" fontId="25" fillId="48" borderId="4" applyNumberFormat="0" applyAlignment="0" applyProtection="0"/>
    <xf numFmtId="0" fontId="13" fillId="47" borderId="3" applyNumberFormat="0" applyAlignment="0" applyProtection="0"/>
    <xf numFmtId="0" fontId="25" fillId="48" borderId="4" applyNumberFormat="0" applyAlignment="0" applyProtection="0"/>
    <xf numFmtId="0" fontId="13" fillId="47" borderId="3" applyNumberFormat="0" applyAlignment="0" applyProtection="0"/>
    <xf numFmtId="0" fontId="25" fillId="48" borderId="4" applyNumberFormat="0" applyAlignment="0" applyProtection="0"/>
    <xf numFmtId="0" fontId="13" fillId="47" borderId="3" applyNumberFormat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0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" fillId="49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9" fillId="49" borderId="0" applyNumberFormat="0" applyBorder="0" applyAlignment="0" applyProtection="0"/>
    <xf numFmtId="0" fontId="27" fillId="7" borderId="0" applyNumberFormat="0" applyBorder="0" applyAlignment="0" applyProtection="0"/>
    <xf numFmtId="0" fontId="9" fillId="49" borderId="0" applyNumberFormat="0" applyBorder="0" applyAlignment="0" applyProtection="0"/>
    <xf numFmtId="0" fontId="27" fillId="7" borderId="0" applyNumberFormat="0" applyBorder="0" applyAlignment="0" applyProtection="0"/>
    <xf numFmtId="0" fontId="9" fillId="49" borderId="0" applyNumberFormat="0" applyBorder="0" applyAlignment="0" applyProtection="0"/>
    <xf numFmtId="0" fontId="27" fillId="7" borderId="0" applyNumberFormat="0" applyBorder="0" applyAlignment="0" applyProtection="0"/>
    <xf numFmtId="0" fontId="9" fillId="49" borderId="0" applyNumberFormat="0" applyBorder="0" applyAlignment="0" applyProtection="0"/>
    <xf numFmtId="0" fontId="27" fillId="7" borderId="0" applyNumberFormat="0" applyBorder="0" applyAlignment="0" applyProtection="0"/>
    <xf numFmtId="0" fontId="9" fillId="49" borderId="0" applyNumberFormat="0" applyBorder="0" applyAlignment="0" applyProtection="0"/>
    <xf numFmtId="0" fontId="27" fillId="7" borderId="0" applyNumberFormat="0" applyBorder="0" applyAlignment="0" applyProtection="0"/>
    <xf numFmtId="0" fontId="9" fillId="49" borderId="0" applyNumberFormat="0" applyBorder="0" applyAlignment="0" applyProtection="0"/>
    <xf numFmtId="0" fontId="27" fillId="7" borderId="0" applyNumberFormat="0" applyBorder="0" applyAlignment="0" applyProtection="0"/>
    <xf numFmtId="0" fontId="9" fillId="49" borderId="0" applyNumberFormat="0" applyBorder="0" applyAlignment="0" applyProtection="0"/>
    <xf numFmtId="0" fontId="27" fillId="7" borderId="0" applyNumberFormat="0" applyBorder="0" applyAlignment="0" applyProtection="0"/>
    <xf numFmtId="0" fontId="9" fillId="49" borderId="0" applyNumberFormat="0" applyBorder="0" applyAlignment="0" applyProtection="0"/>
    <xf numFmtId="0" fontId="27" fillId="7" borderId="0" applyNumberFormat="0" applyBorder="0" applyAlignment="0" applyProtection="0"/>
    <xf numFmtId="0" fontId="9" fillId="49" borderId="0" applyNumberFormat="0" applyBorder="0" applyAlignment="0" applyProtection="0"/>
    <xf numFmtId="0" fontId="27" fillId="7" borderId="0" applyNumberFormat="0" applyBorder="0" applyAlignment="0" applyProtection="0"/>
    <xf numFmtId="0" fontId="9" fillId="49" borderId="0" applyNumberFormat="0" applyBorder="0" applyAlignment="0" applyProtection="0"/>
    <xf numFmtId="0" fontId="6" fillId="0" borderId="5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6" fillId="0" borderId="5" applyNumberFormat="0" applyFill="0" applyAlignment="0" applyProtection="0"/>
    <xf numFmtId="0" fontId="28" fillId="0" borderId="6" applyNumberFormat="0" applyFill="0" applyAlignment="0" applyProtection="0"/>
    <xf numFmtId="0" fontId="6" fillId="0" borderId="5" applyNumberFormat="0" applyFill="0" applyAlignment="0" applyProtection="0"/>
    <xf numFmtId="0" fontId="28" fillId="0" borderId="6" applyNumberFormat="0" applyFill="0" applyAlignment="0" applyProtection="0"/>
    <xf numFmtId="0" fontId="6" fillId="0" borderId="5" applyNumberFormat="0" applyFill="0" applyAlignment="0" applyProtection="0"/>
    <xf numFmtId="0" fontId="28" fillId="0" borderId="6" applyNumberFormat="0" applyFill="0" applyAlignment="0" applyProtection="0"/>
    <xf numFmtId="0" fontId="6" fillId="0" borderId="5" applyNumberFormat="0" applyFill="0" applyAlignment="0" applyProtection="0"/>
    <xf numFmtId="0" fontId="28" fillId="0" borderId="6" applyNumberFormat="0" applyFill="0" applyAlignment="0" applyProtection="0"/>
    <xf numFmtId="0" fontId="6" fillId="0" borderId="5" applyNumberFormat="0" applyFill="0" applyAlignment="0" applyProtection="0"/>
    <xf numFmtId="0" fontId="28" fillId="0" borderId="6" applyNumberFormat="0" applyFill="0" applyAlignment="0" applyProtection="0"/>
    <xf numFmtId="0" fontId="6" fillId="0" borderId="5" applyNumberFormat="0" applyFill="0" applyAlignment="0" applyProtection="0"/>
    <xf numFmtId="0" fontId="28" fillId="0" borderId="6" applyNumberFormat="0" applyFill="0" applyAlignment="0" applyProtection="0"/>
    <xf numFmtId="0" fontId="6" fillId="0" borderId="5" applyNumberFormat="0" applyFill="0" applyAlignment="0" applyProtection="0"/>
    <xf numFmtId="0" fontId="28" fillId="0" borderId="6" applyNumberFormat="0" applyFill="0" applyAlignment="0" applyProtection="0"/>
    <xf numFmtId="0" fontId="6" fillId="0" borderId="5" applyNumberFormat="0" applyFill="0" applyAlignment="0" applyProtection="0"/>
    <xf numFmtId="0" fontId="28" fillId="0" borderId="6" applyNumberFormat="0" applyFill="0" applyAlignment="0" applyProtection="0"/>
    <xf numFmtId="0" fontId="6" fillId="0" borderId="5" applyNumberFormat="0" applyFill="0" applyAlignment="0" applyProtection="0"/>
    <xf numFmtId="0" fontId="28" fillId="0" borderId="6" applyNumberFormat="0" applyFill="0" applyAlignment="0" applyProtection="0"/>
    <xf numFmtId="0" fontId="6" fillId="0" borderId="5" applyNumberFormat="0" applyFill="0" applyAlignment="0" applyProtection="0"/>
    <xf numFmtId="0" fontId="7" fillId="0" borderId="7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7" fillId="0" borderId="7" applyNumberFormat="0" applyFill="0" applyAlignment="0" applyProtection="0"/>
    <xf numFmtId="0" fontId="29" fillId="0" borderId="8" applyNumberFormat="0" applyFill="0" applyAlignment="0" applyProtection="0"/>
    <xf numFmtId="0" fontId="7" fillId="0" borderId="7" applyNumberFormat="0" applyFill="0" applyAlignment="0" applyProtection="0"/>
    <xf numFmtId="0" fontId="29" fillId="0" borderId="8" applyNumberFormat="0" applyFill="0" applyAlignment="0" applyProtection="0"/>
    <xf numFmtId="0" fontId="7" fillId="0" borderId="7" applyNumberFormat="0" applyFill="0" applyAlignment="0" applyProtection="0"/>
    <xf numFmtId="0" fontId="29" fillId="0" borderId="8" applyNumberFormat="0" applyFill="0" applyAlignment="0" applyProtection="0"/>
    <xf numFmtId="0" fontId="7" fillId="0" borderId="7" applyNumberFormat="0" applyFill="0" applyAlignment="0" applyProtection="0"/>
    <xf numFmtId="0" fontId="29" fillId="0" borderId="8" applyNumberFormat="0" applyFill="0" applyAlignment="0" applyProtection="0"/>
    <xf numFmtId="0" fontId="7" fillId="0" borderId="7" applyNumberFormat="0" applyFill="0" applyAlignment="0" applyProtection="0"/>
    <xf numFmtId="0" fontId="29" fillId="0" borderId="8" applyNumberFormat="0" applyFill="0" applyAlignment="0" applyProtection="0"/>
    <xf numFmtId="0" fontId="7" fillId="0" borderId="7" applyNumberFormat="0" applyFill="0" applyAlignment="0" applyProtection="0"/>
    <xf numFmtId="0" fontId="29" fillId="0" borderId="8" applyNumberFormat="0" applyFill="0" applyAlignment="0" applyProtection="0"/>
    <xf numFmtId="0" fontId="7" fillId="0" borderId="7" applyNumberFormat="0" applyFill="0" applyAlignment="0" applyProtection="0"/>
    <xf numFmtId="0" fontId="29" fillId="0" borderId="8" applyNumberFormat="0" applyFill="0" applyAlignment="0" applyProtection="0"/>
    <xf numFmtId="0" fontId="7" fillId="0" borderId="7" applyNumberFormat="0" applyFill="0" applyAlignment="0" applyProtection="0"/>
    <xf numFmtId="0" fontId="29" fillId="0" borderId="8" applyNumberFormat="0" applyFill="0" applyAlignment="0" applyProtection="0"/>
    <xf numFmtId="0" fontId="7" fillId="0" borderId="7" applyNumberFormat="0" applyFill="0" applyAlignment="0" applyProtection="0"/>
    <xf numFmtId="0" fontId="29" fillId="0" borderId="8" applyNumberFormat="0" applyFill="0" applyAlignment="0" applyProtection="0"/>
    <xf numFmtId="0" fontId="7" fillId="0" borderId="7" applyNumberFormat="0" applyFill="0" applyAlignment="0" applyProtection="0"/>
    <xf numFmtId="0" fontId="8" fillId="0" borderId="9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8" fillId="0" borderId="9" applyNumberFormat="0" applyFill="0" applyAlignment="0" applyProtection="0"/>
    <xf numFmtId="0" fontId="30" fillId="0" borderId="10" applyNumberFormat="0" applyFill="0" applyAlignment="0" applyProtection="0"/>
    <xf numFmtId="0" fontId="8" fillId="0" borderId="9" applyNumberFormat="0" applyFill="0" applyAlignment="0" applyProtection="0"/>
    <xf numFmtId="0" fontId="30" fillId="0" borderId="10" applyNumberFormat="0" applyFill="0" applyAlignment="0" applyProtection="0"/>
    <xf numFmtId="0" fontId="8" fillId="0" borderId="9" applyNumberFormat="0" applyFill="0" applyAlignment="0" applyProtection="0"/>
    <xf numFmtId="0" fontId="30" fillId="0" borderId="10" applyNumberFormat="0" applyFill="0" applyAlignment="0" applyProtection="0"/>
    <xf numFmtId="0" fontId="8" fillId="0" borderId="9" applyNumberFormat="0" applyFill="0" applyAlignment="0" applyProtection="0"/>
    <xf numFmtId="0" fontId="30" fillId="0" borderId="10" applyNumberFormat="0" applyFill="0" applyAlignment="0" applyProtection="0"/>
    <xf numFmtId="0" fontId="8" fillId="0" borderId="9" applyNumberFormat="0" applyFill="0" applyAlignment="0" applyProtection="0"/>
    <xf numFmtId="0" fontId="30" fillId="0" borderId="10" applyNumberFormat="0" applyFill="0" applyAlignment="0" applyProtection="0"/>
    <xf numFmtId="0" fontId="8" fillId="0" borderId="9" applyNumberFormat="0" applyFill="0" applyAlignment="0" applyProtection="0"/>
    <xf numFmtId="0" fontId="30" fillId="0" borderId="10" applyNumberFormat="0" applyFill="0" applyAlignment="0" applyProtection="0"/>
    <xf numFmtId="0" fontId="8" fillId="0" borderId="9" applyNumberFormat="0" applyFill="0" applyAlignment="0" applyProtection="0"/>
    <xf numFmtId="0" fontId="30" fillId="0" borderId="10" applyNumberFormat="0" applyFill="0" applyAlignment="0" applyProtection="0"/>
    <xf numFmtId="0" fontId="8" fillId="0" borderId="9" applyNumberFormat="0" applyFill="0" applyAlignment="0" applyProtection="0"/>
    <xf numFmtId="0" fontId="30" fillId="0" borderId="10" applyNumberFormat="0" applyFill="0" applyAlignment="0" applyProtection="0"/>
    <xf numFmtId="0" fontId="8" fillId="0" borderId="9" applyNumberFormat="0" applyFill="0" applyAlignment="0" applyProtection="0"/>
    <xf numFmtId="0" fontId="30" fillId="0" borderId="10" applyNumberFormat="0" applyFill="0" applyAlignment="0" applyProtection="0"/>
    <xf numFmtId="0" fontId="8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1" fillId="0" borderId="0" applyNumberFormat="0" applyFill="0" applyBorder="0">
      <alignment/>
      <protection locked="0"/>
    </xf>
    <xf numFmtId="0" fontId="32" fillId="0" borderId="0" applyNumberFormat="0" applyFill="0" applyBorder="0">
      <alignment/>
      <protection locked="0"/>
    </xf>
    <xf numFmtId="0" fontId="33" fillId="0" borderId="0" applyNumberFormat="0" applyFill="0" applyBorder="0">
      <alignment/>
      <protection locked="0"/>
    </xf>
    <xf numFmtId="0" fontId="32" fillId="0" borderId="0" applyNumberFormat="0" applyFill="0" applyBorder="0">
      <alignment/>
      <protection locked="0"/>
    </xf>
    <xf numFmtId="0" fontId="33" fillId="0" borderId="0" applyNumberFormat="0" applyFill="0" applyBorder="0">
      <alignment/>
      <protection locked="0"/>
    </xf>
    <xf numFmtId="0" fontId="32" fillId="0" borderId="0" applyNumberFormat="0" applyFill="0" applyBorder="0">
      <alignment/>
      <protection locked="0"/>
    </xf>
    <xf numFmtId="0" fontId="33" fillId="0" borderId="0" applyNumberFormat="0" applyFill="0" applyBorder="0">
      <alignment/>
      <protection locked="0"/>
    </xf>
    <xf numFmtId="0" fontId="34" fillId="0" borderId="0" applyNumberFormat="0" applyFill="0" applyBorder="0">
      <alignment/>
      <protection locked="0"/>
    </xf>
    <xf numFmtId="0" fontId="35" fillId="0" borderId="0" applyNumberFormat="0" applyFill="0" applyBorder="0">
      <alignment/>
      <protection locked="0"/>
    </xf>
    <xf numFmtId="0" fontId="36" fillId="0" borderId="0" applyNumberFormat="0" applyFill="0" applyBorder="0">
      <alignment/>
      <protection locked="0"/>
    </xf>
    <xf numFmtId="0" fontId="31" fillId="0" borderId="0" applyNumberFormat="0" applyFill="0" applyBorder="0">
      <alignment/>
      <protection locked="0"/>
    </xf>
    <xf numFmtId="0" fontId="34" fillId="0" borderId="0" applyNumberFormat="0" applyFill="0" applyBorder="0">
      <alignment/>
      <protection locked="0"/>
    </xf>
    <xf numFmtId="0" fontId="34" fillId="0" borderId="0" applyNumberFormat="0" applyFill="0" applyBorder="0">
      <alignment/>
      <protection locked="0"/>
    </xf>
    <xf numFmtId="0" fontId="37" fillId="50" borderId="1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12" fillId="0" borderId="11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2" fillId="0" borderId="11" applyNumberFormat="0" applyFill="0" applyAlignment="0" applyProtection="0"/>
    <xf numFmtId="0" fontId="39" fillId="0" borderId="12" applyNumberFormat="0" applyFill="0" applyAlignment="0" applyProtection="0"/>
    <xf numFmtId="0" fontId="12" fillId="0" borderId="11" applyNumberFormat="0" applyFill="0" applyAlignment="0" applyProtection="0"/>
    <xf numFmtId="0" fontId="39" fillId="0" borderId="12" applyNumberFormat="0" applyFill="0" applyAlignment="0" applyProtection="0"/>
    <xf numFmtId="0" fontId="12" fillId="0" borderId="11" applyNumberFormat="0" applyFill="0" applyAlignment="0" applyProtection="0"/>
    <xf numFmtId="0" fontId="39" fillId="0" borderId="12" applyNumberFormat="0" applyFill="0" applyAlignment="0" applyProtection="0"/>
    <xf numFmtId="0" fontId="12" fillId="0" borderId="11" applyNumberFormat="0" applyFill="0" applyAlignment="0" applyProtection="0"/>
    <xf numFmtId="0" fontId="39" fillId="0" borderId="12" applyNumberFormat="0" applyFill="0" applyAlignment="0" applyProtection="0"/>
    <xf numFmtId="0" fontId="12" fillId="0" borderId="11" applyNumberFormat="0" applyFill="0" applyAlignment="0" applyProtection="0"/>
    <xf numFmtId="0" fontId="39" fillId="0" borderId="12" applyNumberFormat="0" applyFill="0" applyAlignment="0" applyProtection="0"/>
    <xf numFmtId="0" fontId="12" fillId="0" borderId="11" applyNumberFormat="0" applyFill="0" applyAlignment="0" applyProtection="0"/>
    <xf numFmtId="0" fontId="39" fillId="0" borderId="12" applyNumberFormat="0" applyFill="0" applyAlignment="0" applyProtection="0"/>
    <xf numFmtId="0" fontId="12" fillId="0" borderId="11" applyNumberFormat="0" applyFill="0" applyAlignment="0" applyProtection="0"/>
    <xf numFmtId="0" fontId="39" fillId="0" borderId="12" applyNumberFormat="0" applyFill="0" applyAlignment="0" applyProtection="0"/>
    <xf numFmtId="0" fontId="12" fillId="0" borderId="11" applyNumberFormat="0" applyFill="0" applyAlignment="0" applyProtection="0"/>
    <xf numFmtId="0" fontId="39" fillId="0" borderId="12" applyNumberFormat="0" applyFill="0" applyAlignment="0" applyProtection="0"/>
    <xf numFmtId="0" fontId="12" fillId="0" borderId="11" applyNumberFormat="0" applyFill="0" applyAlignment="0" applyProtection="0"/>
    <xf numFmtId="0" fontId="39" fillId="0" borderId="12" applyNumberFormat="0" applyFill="0" applyAlignment="0" applyProtection="0"/>
    <xf numFmtId="0" fontId="12" fillId="0" borderId="11" applyNumberFormat="0" applyFill="0" applyAlignment="0" applyProtection="0"/>
    <xf numFmtId="0" fontId="40" fillId="51" borderId="13" applyNumberFormat="0" applyFill="0" applyProtection="0">
      <alignment horizontal="left" vertical="top" wrapText="1"/>
    </xf>
    <xf numFmtId="0" fontId="41" fillId="51" borderId="13" applyNumberFormat="0" applyFill="0" applyProtection="0">
      <alignment horizontal="left" vertical="top" wrapText="1"/>
    </xf>
    <xf numFmtId="0" fontId="11" fillId="52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11" fillId="52" borderId="0" applyNumberFormat="0" applyBorder="0" applyAlignment="0" applyProtection="0"/>
    <xf numFmtId="0" fontId="42" fillId="53" borderId="0" applyNumberFormat="0" applyBorder="0" applyAlignment="0" applyProtection="0"/>
    <xf numFmtId="0" fontId="11" fillId="52" borderId="0" applyNumberFormat="0" applyBorder="0" applyAlignment="0" applyProtection="0"/>
    <xf numFmtId="0" fontId="42" fillId="53" borderId="0" applyNumberFormat="0" applyBorder="0" applyAlignment="0" applyProtection="0"/>
    <xf numFmtId="0" fontId="11" fillId="52" borderId="0" applyNumberFormat="0" applyBorder="0" applyAlignment="0" applyProtection="0"/>
    <xf numFmtId="0" fontId="42" fillId="53" borderId="0" applyNumberFormat="0" applyBorder="0" applyAlignment="0" applyProtection="0"/>
    <xf numFmtId="0" fontId="11" fillId="52" borderId="0" applyNumberFormat="0" applyBorder="0" applyAlignment="0" applyProtection="0"/>
    <xf numFmtId="0" fontId="42" fillId="53" borderId="0" applyNumberFormat="0" applyBorder="0" applyAlignment="0" applyProtection="0"/>
    <xf numFmtId="0" fontId="11" fillId="52" borderId="0" applyNumberFormat="0" applyBorder="0" applyAlignment="0" applyProtection="0"/>
    <xf numFmtId="0" fontId="42" fillId="53" borderId="0" applyNumberFormat="0" applyBorder="0" applyAlignment="0" applyProtection="0"/>
    <xf numFmtId="0" fontId="11" fillId="52" borderId="0" applyNumberFormat="0" applyBorder="0" applyAlignment="0" applyProtection="0"/>
    <xf numFmtId="0" fontId="42" fillId="53" borderId="0" applyNumberFormat="0" applyBorder="0" applyAlignment="0" applyProtection="0"/>
    <xf numFmtId="0" fontId="11" fillId="52" borderId="0" applyNumberFormat="0" applyBorder="0" applyAlignment="0" applyProtection="0"/>
    <xf numFmtId="0" fontId="42" fillId="53" borderId="0" applyNumberFormat="0" applyBorder="0" applyAlignment="0" applyProtection="0"/>
    <xf numFmtId="0" fontId="11" fillId="52" borderId="0" applyNumberFormat="0" applyBorder="0" applyAlignment="0" applyProtection="0"/>
    <xf numFmtId="0" fontId="42" fillId="53" borderId="0" applyNumberFormat="0" applyBorder="0" applyAlignment="0" applyProtection="0"/>
    <xf numFmtId="0" fontId="11" fillId="52" borderId="0" applyNumberFormat="0" applyBorder="0" applyAlignment="0" applyProtection="0"/>
    <xf numFmtId="0" fontId="42" fillId="53" borderId="0" applyNumberFormat="0" applyBorder="0" applyAlignment="0" applyProtection="0"/>
    <xf numFmtId="0" fontId="11" fillId="52" borderId="0" applyNumberFormat="0" applyBorder="0" applyAlignment="0" applyProtection="0"/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43" fillId="0" borderId="0">
      <alignment/>
      <protection/>
    </xf>
    <xf numFmtId="0" fontId="0" fillId="0" borderId="0">
      <alignment/>
      <protection/>
    </xf>
    <xf numFmtId="0" fontId="43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7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8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8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8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8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8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44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7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19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0" fillId="54" borderId="14" applyNumberFormat="0" applyFont="0" applyAlignment="0" applyProtection="0"/>
    <xf numFmtId="0" fontId="0" fillId="54" borderId="14" applyNumberFormat="0" applyFont="0" applyAlignment="0" applyProtection="0"/>
    <xf numFmtId="0" fontId="0" fillId="54" borderId="14" applyNumberFormat="0" applyFont="0" applyAlignment="0" applyProtection="0"/>
    <xf numFmtId="0" fontId="0" fillId="54" borderId="14" applyNumberFormat="0" applyFont="0" applyAlignment="0" applyProtection="0"/>
    <xf numFmtId="0" fontId="0" fillId="54" borderId="14" applyNumberFormat="0" applyFont="0" applyAlignment="0" applyProtection="0"/>
    <xf numFmtId="0" fontId="0" fillId="54" borderId="14" applyNumberFormat="0" applyFont="0" applyAlignment="0" applyProtection="0"/>
    <xf numFmtId="0" fontId="0" fillId="54" borderId="14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0" fillId="54" borderId="14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4" borderId="14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4" borderId="14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4" borderId="14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4" borderId="14" applyNumberFormat="0" applyFont="0" applyAlignment="0" applyProtection="0"/>
    <xf numFmtId="0" fontId="19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4" borderId="14" applyNumberFormat="0" applyFont="0" applyAlignment="0" applyProtection="0"/>
    <xf numFmtId="0" fontId="19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4" borderId="14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4" borderId="14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4" borderId="14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4" borderId="14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4" borderId="14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4" borderId="14" applyNumberFormat="0" applyFont="0" applyAlignment="0" applyProtection="0"/>
    <xf numFmtId="0" fontId="19" fillId="55" borderId="15" applyNumberFormat="0" applyFont="0" applyAlignment="0" applyProtection="0"/>
    <xf numFmtId="0" fontId="45" fillId="45" borderId="16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9" fontId="17" fillId="0" borderId="0" applyFont="0" applyFill="0" applyBorder="0" applyAlignment="0" applyProtection="0"/>
    <xf numFmtId="0" fontId="17" fillId="0" borderId="0">
      <alignment/>
      <protection/>
    </xf>
    <xf numFmtId="0" fontId="17" fillId="0" borderId="0">
      <alignment/>
      <protection/>
    </xf>
    <xf numFmtId="0" fontId="47" fillId="0" borderId="0">
      <alignment vertical="top" wrapText="1"/>
      <protection/>
    </xf>
    <xf numFmtId="0" fontId="47" fillId="0" borderId="0">
      <alignment vertical="top" wrapText="1"/>
      <protection/>
    </xf>
    <xf numFmtId="0" fontId="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18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1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1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1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1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1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1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38" fillId="13" borderId="2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46" fillId="46" borderId="17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24" fillId="46" borderId="2" applyNumberFormat="0" applyAlignment="0" applyProtection="0"/>
    <xf numFmtId="0" fontId="31" fillId="0" borderId="0" applyNumberFormat="0" applyFill="0" applyBorder="0">
      <alignment/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51" fillId="0" borderId="6" applyNumberFormat="0" applyFill="0" applyAlignment="0" applyProtection="0"/>
    <xf numFmtId="0" fontId="28" fillId="0" borderId="6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52" fillId="0" borderId="8" applyNumberFormat="0" applyFill="0" applyAlignment="0" applyProtection="0"/>
    <xf numFmtId="0" fontId="29" fillId="0" borderId="8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53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49" fillId="0" borderId="19" applyNumberFormat="0" applyFill="0" applyAlignment="0" applyProtection="0"/>
    <xf numFmtId="0" fontId="25" fillId="48" borderId="4" applyNumberFormat="0" applyAlignment="0" applyProtection="0"/>
    <xf numFmtId="0" fontId="25" fillId="48" borderId="4" applyNumberFormat="0" applyAlignment="0" applyProtection="0"/>
    <xf numFmtId="0" fontId="25" fillId="48" borderId="4" applyNumberFormat="0" applyAlignment="0" applyProtection="0"/>
    <xf numFmtId="0" fontId="25" fillId="48" borderId="4" applyNumberFormat="0" applyAlignment="0" applyProtection="0"/>
    <xf numFmtId="0" fontId="25" fillId="48" borderId="4" applyNumberFormat="0" applyAlignment="0" applyProtection="0"/>
    <xf numFmtId="0" fontId="25" fillId="48" borderId="4" applyNumberFormat="0" applyAlignment="0" applyProtection="0"/>
    <xf numFmtId="0" fontId="25" fillId="48" borderId="4" applyNumberFormat="0" applyAlignment="0" applyProtection="0"/>
    <xf numFmtId="0" fontId="25" fillId="48" borderId="4" applyNumberFormat="0" applyAlignment="0" applyProtection="0"/>
    <xf numFmtId="0" fontId="25" fillId="48" borderId="4" applyNumberFormat="0" applyAlignment="0" applyProtection="0"/>
    <xf numFmtId="0" fontId="54" fillId="48" borderId="4" applyNumberFormat="0" applyAlignment="0" applyProtection="0"/>
    <xf numFmtId="0" fontId="25" fillId="48" borderId="4" applyNumberFormat="0" applyAlignment="0" applyProtection="0"/>
    <xf numFmtId="0" fontId="25" fillId="48" borderId="4" applyNumberFormat="0" applyAlignment="0" applyProtection="0"/>
    <xf numFmtId="0" fontId="25" fillId="48" borderId="4" applyNumberFormat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2" fillId="53" borderId="0" applyNumberFormat="0" applyBorder="0" applyAlignment="0" applyProtection="0"/>
    <xf numFmtId="0" fontId="42" fillId="53" borderId="0" applyNumberFormat="0" applyBorder="0" applyAlignment="0" applyProtection="0"/>
    <xf numFmtId="0" fontId="55" fillId="53" borderId="0" applyNumberFormat="0" applyBorder="0" applyAlignment="0" applyProtection="0"/>
    <xf numFmtId="0" fontId="42" fillId="53" borderId="0" applyNumberFormat="0" applyBorder="0" applyAlignment="0" applyProtection="0"/>
    <xf numFmtId="0" fontId="17" fillId="0" borderId="0">
      <alignment/>
      <protection/>
    </xf>
    <xf numFmtId="0" fontId="17" fillId="0" borderId="0">
      <alignment/>
      <protection/>
    </xf>
    <xf numFmtId="0" fontId="18" fillId="0" borderId="0">
      <alignment/>
      <protection/>
    </xf>
    <xf numFmtId="0" fontId="18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0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0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9" fillId="0" borderId="0">
      <alignment/>
      <protection/>
    </xf>
    <xf numFmtId="0" fontId="19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17" fillId="0" borderId="0">
      <alignment/>
      <protection/>
    </xf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56" fillId="5" borderId="0" applyNumberFormat="0" applyBorder="0" applyAlignment="0" applyProtection="0"/>
    <xf numFmtId="0" fontId="22" fillId="5" borderId="0" applyNumberFormat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55" borderId="15" applyNumberFormat="0" applyFont="0" applyAlignment="0" applyProtection="0"/>
    <xf numFmtId="0" fontId="17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7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7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19" fillId="55" borderId="15" applyNumberFormat="0" applyFont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58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0">
      <alignment/>
      <protection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7" fillId="7" borderId="0" applyNumberFormat="0" applyBorder="0" applyAlignment="0" applyProtection="0"/>
    <xf numFmtId="0" fontId="27" fillId="7" borderId="0" applyNumberFormat="0" applyBorder="0" applyAlignment="0" applyProtection="0"/>
    <xf numFmtId="0" fontId="60" fillId="7" borderId="0" applyNumberFormat="0" applyBorder="0" applyAlignment="0" applyProtection="0"/>
    <xf numFmtId="0" fontId="27" fillId="7" borderId="0" applyNumberFormat="0" applyBorder="0" applyAlignment="0" applyProtection="0"/>
    <xf numFmtId="0" fontId="61" fillId="0" borderId="0">
      <alignment/>
      <protection/>
    </xf>
    <xf numFmtId="0" fontId="17" fillId="0" borderId="0">
      <alignment/>
      <protection/>
    </xf>
  </cellStyleXfs>
  <cellXfs count="270">
    <xf numFmtId="0" fontId="0" fillId="0" borderId="0" xfId="0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3" fillId="56" borderId="21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3" fillId="56" borderId="20" xfId="0" applyFont="1" applyFill="1" applyBorder="1" applyAlignment="1">
      <alignment horizontal="center" vertical="center"/>
    </xf>
    <xf numFmtId="0" fontId="3" fillId="56" borderId="20" xfId="0" applyFont="1" applyFill="1" applyBorder="1" applyAlignment="1">
      <alignment horizontal="center" vertical="center" wrapText="1"/>
    </xf>
    <xf numFmtId="0" fontId="3" fillId="56" borderId="23" xfId="0" applyFont="1" applyFill="1" applyBorder="1" applyAlignment="1">
      <alignment horizontal="center" vertical="center"/>
    </xf>
    <xf numFmtId="0" fontId="3" fillId="56" borderId="24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0" fontId="0" fillId="0" borderId="25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49" fontId="0" fillId="0" borderId="20" xfId="0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49" fontId="0" fillId="0" borderId="20" xfId="0" applyNumberFormat="1" applyFont="1" applyBorder="1" applyAlignment="1">
      <alignment horizontal="center" vertical="center"/>
    </xf>
    <xf numFmtId="47" fontId="0" fillId="0" borderId="20" xfId="0" applyNumberFormat="1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49" fontId="0" fillId="0" borderId="20" xfId="0" applyNumberFormat="1" applyFont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3" fillId="4" borderId="20" xfId="22" applyFont="1" applyFill="1" applyBorder="1" applyAlignment="1">
      <alignment horizontal="center" vertical="center"/>
      <protection/>
    </xf>
    <xf numFmtId="0" fontId="0" fillId="0" borderId="0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49" fontId="0" fillId="0" borderId="31" xfId="0" applyNumberFormat="1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49" fontId="3" fillId="56" borderId="20" xfId="0" applyNumberFormat="1" applyFont="1" applyFill="1" applyBorder="1" applyAlignment="1">
      <alignment horizontal="center" vertical="center"/>
    </xf>
    <xf numFmtId="49" fontId="3" fillId="56" borderId="21" xfId="0" applyNumberFormat="1" applyFont="1" applyFill="1" applyBorder="1" applyAlignment="1">
      <alignment horizontal="center" vertical="center"/>
    </xf>
    <xf numFmtId="49" fontId="0" fillId="0" borderId="20" xfId="0" applyNumberFormat="1" applyFont="1" applyBorder="1" applyAlignment="1">
      <alignment horizontal="center" vertical="center"/>
    </xf>
    <xf numFmtId="49" fontId="0" fillId="0" borderId="2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49" fontId="62" fillId="0" borderId="0" xfId="20" applyNumberFormat="1" applyFont="1" applyBorder="1" applyAlignment="1">
      <alignment horizontal="center"/>
      <protection/>
    </xf>
    <xf numFmtId="9" fontId="0" fillId="0" borderId="30" xfId="0" applyNumberFormat="1" applyFont="1" applyBorder="1" applyAlignment="1">
      <alignment horizontal="center" vertical="center"/>
    </xf>
    <xf numFmtId="9" fontId="0" fillId="0" borderId="0" xfId="0" applyNumberFormat="1" applyFont="1" applyBorder="1" applyAlignment="1">
      <alignment horizontal="center" vertical="center"/>
    </xf>
    <xf numFmtId="9" fontId="0" fillId="0" borderId="31" xfId="0" applyNumberFormat="1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56" borderId="0" xfId="0" applyFont="1" applyFill="1" applyBorder="1" applyAlignment="1">
      <alignment horizontal="center" vertical="center"/>
    </xf>
    <xf numFmtId="0" fontId="0" fillId="56" borderId="0" xfId="0" applyFont="1" applyFill="1" applyAlignment="1">
      <alignment horizontal="center" vertical="center"/>
    </xf>
    <xf numFmtId="0" fontId="0" fillId="56" borderId="31" xfId="0" applyFont="1" applyFill="1" applyBorder="1" applyAlignment="1">
      <alignment horizontal="center" vertical="center"/>
    </xf>
    <xf numFmtId="0" fontId="63" fillId="0" borderId="0" xfId="23" applyNumberFormat="1" applyFont="1" applyBorder="1" applyAlignment="1">
      <alignment horizontal="center"/>
      <protection/>
    </xf>
    <xf numFmtId="0" fontId="63" fillId="0" borderId="30" xfId="23" applyNumberFormat="1" applyFont="1" applyBorder="1" applyAlignment="1">
      <alignment horizontal="center"/>
      <protection/>
    </xf>
    <xf numFmtId="0" fontId="63" fillId="0" borderId="31" xfId="23" applyNumberFormat="1" applyFont="1" applyBorder="1" applyAlignment="1">
      <alignment horizontal="center"/>
      <protection/>
    </xf>
    <xf numFmtId="0" fontId="0" fillId="0" borderId="0" xfId="0" applyFont="1" applyAlignment="1">
      <alignment horizontal="center" vertical="center" wrapText="1"/>
    </xf>
    <xf numFmtId="0" fontId="0" fillId="5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58" borderId="0" xfId="0" applyFill="1" applyAlignment="1">
      <alignment horizontal="center" vertical="center"/>
    </xf>
    <xf numFmtId="0" fontId="0" fillId="58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5" fillId="0" borderId="22" xfId="0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49" fontId="65" fillId="0" borderId="0" xfId="0" applyNumberFormat="1" applyFont="1" applyAlignment="1">
      <alignment horizontal="center" vertical="center"/>
    </xf>
    <xf numFmtId="49" fontId="65" fillId="0" borderId="0" xfId="0" applyNumberFormat="1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6" fillId="56" borderId="20" xfId="0" applyFont="1" applyFill="1" applyBorder="1" applyAlignment="1">
      <alignment horizontal="center" vertical="center"/>
    </xf>
    <xf numFmtId="49" fontId="66" fillId="56" borderId="20" xfId="0" applyNumberFormat="1" applyFont="1" applyFill="1" applyBorder="1" applyAlignment="1">
      <alignment horizontal="center" vertical="center"/>
    </xf>
    <xf numFmtId="0" fontId="66" fillId="56" borderId="23" xfId="0" applyFont="1" applyFill="1" applyBorder="1" applyAlignment="1">
      <alignment horizontal="center" vertical="center"/>
    </xf>
    <xf numFmtId="0" fontId="66" fillId="4" borderId="37" xfId="22" applyFont="1" applyFill="1" applyBorder="1" applyAlignment="1">
      <alignment horizontal="center" vertical="center"/>
      <protection/>
    </xf>
    <xf numFmtId="0" fontId="66" fillId="4" borderId="20" xfId="22" applyFont="1" applyFill="1" applyBorder="1" applyAlignment="1">
      <alignment horizontal="center" vertical="center"/>
      <protection/>
    </xf>
    <xf numFmtId="49" fontId="66" fillId="4" borderId="20" xfId="22" applyNumberFormat="1" applyFont="1" applyFill="1" applyBorder="1" applyAlignment="1">
      <alignment horizontal="center" vertical="center"/>
      <protection/>
    </xf>
    <xf numFmtId="0" fontId="66" fillId="4" borderId="26" xfId="0" applyFont="1" applyFill="1" applyBorder="1" applyAlignment="1">
      <alignment horizontal="center" vertical="center" wrapText="1"/>
    </xf>
    <xf numFmtId="0" fontId="66" fillId="4" borderId="27" xfId="0" applyFont="1" applyFill="1" applyBorder="1" applyAlignment="1">
      <alignment horizontal="center" vertical="center" wrapText="1"/>
    </xf>
    <xf numFmtId="0" fontId="66" fillId="56" borderId="20" xfId="0" applyFont="1" applyFill="1" applyBorder="1" applyAlignment="1">
      <alignment horizontal="center" vertical="center" wrapText="1"/>
    </xf>
    <xf numFmtId="49" fontId="66" fillId="56" borderId="21" xfId="0" applyNumberFormat="1" applyFont="1" applyFill="1" applyBorder="1" applyAlignment="1">
      <alignment horizontal="center" vertical="center"/>
    </xf>
    <xf numFmtId="0" fontId="66" fillId="56" borderId="38" xfId="0" applyFont="1" applyFill="1" applyBorder="1" applyAlignment="1">
      <alignment horizontal="center" vertical="center"/>
    </xf>
    <xf numFmtId="0" fontId="66" fillId="56" borderId="21" xfId="0" applyFont="1" applyFill="1" applyBorder="1" applyAlignment="1">
      <alignment horizontal="center" vertical="center"/>
    </xf>
    <xf numFmtId="0" fontId="66" fillId="56" borderId="24" xfId="0" applyFont="1" applyFill="1" applyBorder="1" applyAlignment="1">
      <alignment horizontal="center" vertical="center"/>
    </xf>
    <xf numFmtId="0" fontId="66" fillId="4" borderId="39" xfId="0" applyFont="1" applyFill="1" applyBorder="1" applyAlignment="1">
      <alignment horizontal="center" vertical="center" wrapText="1"/>
    </xf>
    <xf numFmtId="49" fontId="66" fillId="4" borderId="26" xfId="0" applyNumberFormat="1" applyFont="1" applyFill="1" applyBorder="1" applyAlignment="1">
      <alignment horizontal="center" vertical="center" wrapText="1"/>
    </xf>
    <xf numFmtId="0" fontId="66" fillId="4" borderId="28" xfId="0" applyFont="1" applyFill="1" applyBorder="1" applyAlignment="1">
      <alignment horizontal="center" vertical="center" wrapText="1"/>
    </xf>
    <xf numFmtId="0" fontId="65" fillId="0" borderId="40" xfId="0" applyFont="1" applyBorder="1" applyAlignment="1">
      <alignment horizontal="center" vertical="center"/>
    </xf>
    <xf numFmtId="0" fontId="65" fillId="0" borderId="41" xfId="0" applyFont="1" applyBorder="1" applyAlignment="1">
      <alignment horizontal="center" vertical="center"/>
    </xf>
    <xf numFmtId="0" fontId="65" fillId="0" borderId="30" xfId="0" applyFont="1" applyBorder="1" applyAlignment="1">
      <alignment horizontal="center" vertical="center"/>
    </xf>
    <xf numFmtId="0" fontId="65" fillId="0" borderId="42" xfId="0" applyFont="1" applyBorder="1" applyAlignment="1">
      <alignment horizontal="center" vertical="center"/>
    </xf>
    <xf numFmtId="49" fontId="65" fillId="0" borderId="30" xfId="0" applyNumberFormat="1" applyFont="1" applyBorder="1" applyAlignment="1">
      <alignment horizontal="center" vertical="center"/>
    </xf>
    <xf numFmtId="49" fontId="67" fillId="0" borderId="30" xfId="0" applyNumberFormat="1" applyFont="1" applyBorder="1" applyAlignment="1">
      <alignment horizontal="center" vertical="center"/>
    </xf>
    <xf numFmtId="0" fontId="67" fillId="0" borderId="30" xfId="0" applyNumberFormat="1" applyFont="1" applyBorder="1" applyAlignment="1">
      <alignment horizontal="center" vertical="center"/>
    </xf>
    <xf numFmtId="0" fontId="65" fillId="0" borderId="43" xfId="0" applyFont="1" applyBorder="1" applyAlignment="1">
      <alignment horizontal="center" vertical="center"/>
    </xf>
    <xf numFmtId="0" fontId="65" fillId="0" borderId="44" xfId="0" applyFont="1" applyBorder="1" applyAlignment="1">
      <alignment horizontal="center" vertical="center"/>
    </xf>
    <xf numFmtId="0" fontId="65" fillId="0" borderId="45" xfId="0" applyFont="1" applyBorder="1" applyAlignment="1">
      <alignment horizontal="center" vertical="center"/>
    </xf>
    <xf numFmtId="49" fontId="67" fillId="0" borderId="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0" fontId="65" fillId="56" borderId="44" xfId="0" applyFont="1" applyFill="1" applyBorder="1" applyAlignment="1">
      <alignment horizontal="center" vertical="center"/>
    </xf>
    <xf numFmtId="0" fontId="65" fillId="56" borderId="0" xfId="0" applyFont="1" applyFill="1" applyBorder="1" applyAlignment="1">
      <alignment horizontal="center" vertical="center"/>
    </xf>
    <xf numFmtId="0" fontId="65" fillId="56" borderId="0" xfId="0" applyFont="1" applyFill="1" applyAlignment="1">
      <alignment horizontal="center" vertical="center"/>
    </xf>
    <xf numFmtId="49" fontId="65" fillId="56" borderId="0" xfId="0" applyNumberFormat="1" applyFont="1" applyFill="1" applyBorder="1" applyAlignment="1">
      <alignment horizontal="center" vertical="center"/>
    </xf>
    <xf numFmtId="49" fontId="67" fillId="56" borderId="0" xfId="0" applyNumberFormat="1" applyFont="1" applyFill="1" applyBorder="1" applyAlignment="1">
      <alignment horizontal="center" vertical="center"/>
    </xf>
    <xf numFmtId="0" fontId="67" fillId="56" borderId="0" xfId="0" applyNumberFormat="1" applyFont="1" applyFill="1" applyBorder="1" applyAlignment="1">
      <alignment horizontal="center" vertical="center"/>
    </xf>
    <xf numFmtId="0" fontId="65" fillId="56" borderId="45" xfId="0" applyFont="1" applyFill="1" applyBorder="1" applyAlignment="1">
      <alignment horizontal="center" vertical="center"/>
    </xf>
    <xf numFmtId="0" fontId="65" fillId="0" borderId="46" xfId="0" applyFont="1" applyBorder="1" applyAlignment="1">
      <alignment horizontal="center" vertical="center"/>
    </xf>
    <xf numFmtId="0" fontId="65" fillId="0" borderId="47" xfId="0" applyFont="1" applyBorder="1" applyAlignment="1">
      <alignment horizontal="center" vertical="center"/>
    </xf>
    <xf numFmtId="49" fontId="65" fillId="0" borderId="22" xfId="0" applyNumberFormat="1" applyFont="1" applyBorder="1" applyAlignment="1">
      <alignment horizontal="center" vertical="center"/>
    </xf>
    <xf numFmtId="49" fontId="67" fillId="0" borderId="22" xfId="0" applyNumberFormat="1" applyFont="1" applyBorder="1" applyAlignment="1">
      <alignment horizontal="center" vertical="center"/>
    </xf>
    <xf numFmtId="0" fontId="67" fillId="0" borderId="22" xfId="0" applyNumberFormat="1" applyFont="1" applyBorder="1" applyAlignment="1">
      <alignment horizontal="center" vertical="center"/>
    </xf>
    <xf numFmtId="0" fontId="0" fillId="0" borderId="0" xfId="0" applyFont="1"/>
    <xf numFmtId="0" fontId="65" fillId="0" borderId="48" xfId="0" applyFont="1" applyBorder="1" applyAlignment="1">
      <alignment horizontal="center" vertical="center"/>
    </xf>
    <xf numFmtId="49" fontId="65" fillId="0" borderId="48" xfId="0" applyNumberFormat="1" applyFont="1" applyBorder="1" applyAlignment="1">
      <alignment horizontal="center" vertical="center"/>
    </xf>
    <xf numFmtId="49" fontId="67" fillId="0" borderId="48" xfId="0" applyNumberFormat="1" applyFont="1" applyBorder="1" applyAlignment="1">
      <alignment horizontal="center" vertical="center"/>
    </xf>
    <xf numFmtId="0" fontId="67" fillId="0" borderId="48" xfId="0" applyNumberFormat="1" applyFont="1" applyBorder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68" fillId="0" borderId="22" xfId="0" applyFont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49" fontId="68" fillId="0" borderId="0" xfId="0" applyNumberFormat="1" applyFont="1" applyAlignment="1">
      <alignment horizontal="center" vertical="center"/>
    </xf>
    <xf numFmtId="9" fontId="68" fillId="0" borderId="0" xfId="0" applyNumberFormat="1" applyFont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69" fillId="56" borderId="20" xfId="0" applyFont="1" applyFill="1" applyBorder="1" applyAlignment="1">
      <alignment horizontal="center" vertical="center"/>
    </xf>
    <xf numFmtId="49" fontId="69" fillId="56" borderId="20" xfId="0" applyNumberFormat="1" applyFont="1" applyFill="1" applyBorder="1" applyAlignment="1">
      <alignment horizontal="center" vertical="center"/>
    </xf>
    <xf numFmtId="0" fontId="69" fillId="56" borderId="23" xfId="0" applyFont="1" applyFill="1" applyBorder="1" applyAlignment="1">
      <alignment horizontal="center" vertical="center"/>
    </xf>
    <xf numFmtId="0" fontId="69" fillId="4" borderId="37" xfId="22" applyFont="1" applyFill="1" applyBorder="1" applyAlignment="1">
      <alignment horizontal="center" vertical="center"/>
      <protection/>
    </xf>
    <xf numFmtId="0" fontId="69" fillId="4" borderId="20" xfId="22" applyFont="1" applyFill="1" applyBorder="1" applyAlignment="1">
      <alignment horizontal="center" vertical="center"/>
      <protection/>
    </xf>
    <xf numFmtId="0" fontId="69" fillId="4" borderId="26" xfId="0" applyFont="1" applyFill="1" applyBorder="1" applyAlignment="1">
      <alignment horizontal="center" vertical="center" wrapText="1"/>
    </xf>
    <xf numFmtId="0" fontId="69" fillId="4" borderId="27" xfId="0" applyFont="1" applyFill="1" applyBorder="1" applyAlignment="1">
      <alignment horizontal="center" vertical="center" wrapText="1"/>
    </xf>
    <xf numFmtId="0" fontId="69" fillId="56" borderId="20" xfId="0" applyFont="1" applyFill="1" applyBorder="1" applyAlignment="1">
      <alignment horizontal="center" vertical="center" wrapText="1"/>
    </xf>
    <xf numFmtId="49" fontId="69" fillId="56" borderId="21" xfId="0" applyNumberFormat="1" applyFont="1" applyFill="1" applyBorder="1" applyAlignment="1">
      <alignment horizontal="center" vertical="center"/>
    </xf>
    <xf numFmtId="0" fontId="69" fillId="56" borderId="21" xfId="0" applyFont="1" applyFill="1" applyBorder="1" applyAlignment="1">
      <alignment horizontal="center" vertical="center"/>
    </xf>
    <xf numFmtId="0" fontId="69" fillId="56" borderId="24" xfId="0" applyFont="1" applyFill="1" applyBorder="1" applyAlignment="1">
      <alignment horizontal="center" vertical="center"/>
    </xf>
    <xf numFmtId="0" fontId="69" fillId="4" borderId="39" xfId="0" applyFont="1" applyFill="1" applyBorder="1" applyAlignment="1">
      <alignment horizontal="center" vertical="center" wrapText="1"/>
    </xf>
    <xf numFmtId="0" fontId="68" fillId="0" borderId="44" xfId="0" applyFont="1" applyBorder="1" applyAlignment="1">
      <alignment horizontal="center" vertical="center"/>
    </xf>
    <xf numFmtId="0" fontId="68" fillId="0" borderId="41" xfId="0" applyFont="1" applyBorder="1" applyAlignment="1">
      <alignment horizontal="center" vertical="center"/>
    </xf>
    <xf numFmtId="0" fontId="68" fillId="0" borderId="45" xfId="0" applyFont="1" applyBorder="1" applyAlignment="1">
      <alignment horizontal="center" vertical="center"/>
    </xf>
    <xf numFmtId="0" fontId="68" fillId="0" borderId="31" xfId="0" applyFont="1" applyBorder="1" applyAlignment="1">
      <alignment horizontal="center" vertical="center"/>
    </xf>
    <xf numFmtId="49" fontId="68" fillId="0" borderId="31" xfId="0" applyNumberFormat="1" applyFont="1" applyBorder="1" applyAlignment="1">
      <alignment horizontal="center" vertical="center"/>
    </xf>
    <xf numFmtId="0" fontId="68" fillId="0" borderId="49" xfId="0" applyFont="1" applyBorder="1" applyAlignment="1">
      <alignment horizontal="center" vertical="center"/>
    </xf>
    <xf numFmtId="0" fontId="68" fillId="0" borderId="50" xfId="0" applyFont="1" applyBorder="1" applyAlignment="1">
      <alignment horizontal="center" vertical="center"/>
    </xf>
    <xf numFmtId="49" fontId="68" fillId="0" borderId="0" xfId="0" applyNumberFormat="1" applyFont="1" applyBorder="1" applyAlignment="1">
      <alignment horizontal="center" vertical="center"/>
    </xf>
    <xf numFmtId="0" fontId="68" fillId="56" borderId="0" xfId="0" applyFont="1" applyFill="1" applyBorder="1" applyAlignment="1">
      <alignment horizontal="center" vertical="center"/>
    </xf>
    <xf numFmtId="0" fontId="68" fillId="0" borderId="30" xfId="0" applyFont="1" applyBorder="1" applyAlignment="1">
      <alignment horizontal="center" vertical="center"/>
    </xf>
    <xf numFmtId="0" fontId="68" fillId="0" borderId="42" xfId="0" applyFont="1" applyBorder="1" applyAlignment="1">
      <alignment horizontal="center" vertical="center"/>
    </xf>
    <xf numFmtId="0" fontId="68" fillId="0" borderId="43" xfId="0" applyFont="1" applyBorder="1" applyAlignment="1">
      <alignment horizontal="center" vertical="center"/>
    </xf>
    <xf numFmtId="49" fontId="68" fillId="0" borderId="30" xfId="0" applyNumberFormat="1" applyFont="1" applyBorder="1" applyAlignment="1">
      <alignment horizontal="center" vertical="center"/>
    </xf>
    <xf numFmtId="0" fontId="68" fillId="56" borderId="0" xfId="0" applyFont="1" applyFill="1" applyAlignment="1">
      <alignment horizontal="center" vertical="center"/>
    </xf>
    <xf numFmtId="0" fontId="68" fillId="0" borderId="47" xfId="0" applyFont="1" applyBorder="1" applyAlignment="1">
      <alignment horizontal="center" vertical="center"/>
    </xf>
    <xf numFmtId="0" fontId="68" fillId="0" borderId="40" xfId="0" applyFont="1" applyBorder="1" applyAlignment="1">
      <alignment horizontal="center" vertical="center"/>
    </xf>
    <xf numFmtId="0" fontId="68" fillId="0" borderId="48" xfId="0" applyFont="1" applyBorder="1" applyAlignment="1">
      <alignment horizontal="center" vertical="center"/>
    </xf>
    <xf numFmtId="49" fontId="68" fillId="0" borderId="48" xfId="0" applyNumberFormat="1" applyFont="1" applyBorder="1" applyAlignment="1">
      <alignment horizontal="center" vertical="center"/>
    </xf>
    <xf numFmtId="0" fontId="68" fillId="56" borderId="31" xfId="0" applyFont="1" applyFill="1" applyBorder="1" applyAlignment="1">
      <alignment horizontal="center" vertical="center"/>
    </xf>
    <xf numFmtId="0" fontId="68" fillId="0" borderId="46" xfId="0" applyFont="1" applyBorder="1" applyAlignment="1">
      <alignment horizontal="center" vertical="center"/>
    </xf>
    <xf numFmtId="49" fontId="68" fillId="0" borderId="22" xfId="0" applyNumberFormat="1" applyFont="1" applyBorder="1" applyAlignment="1">
      <alignment horizontal="center" vertical="center"/>
    </xf>
    <xf numFmtId="9" fontId="68" fillId="0" borderId="31" xfId="0" applyNumberFormat="1" applyFont="1" applyBorder="1" applyAlignment="1">
      <alignment horizontal="center" vertical="center"/>
    </xf>
    <xf numFmtId="49" fontId="68" fillId="56" borderId="0" xfId="0" applyNumberFormat="1" applyFont="1" applyFill="1" applyAlignment="1">
      <alignment horizontal="center" vertical="center"/>
    </xf>
    <xf numFmtId="0" fontId="68" fillId="56" borderId="44" xfId="0" applyFont="1" applyFill="1" applyBorder="1" applyAlignment="1">
      <alignment horizontal="center" vertical="center"/>
    </xf>
    <xf numFmtId="49" fontId="68" fillId="56" borderId="31" xfId="0" applyNumberFormat="1" applyFont="1" applyFill="1" applyBorder="1" applyAlignment="1">
      <alignment horizontal="center" vertical="center"/>
    </xf>
    <xf numFmtId="0" fontId="68" fillId="56" borderId="49" xfId="0" applyFont="1" applyFill="1" applyBorder="1" applyAlignment="1">
      <alignment horizontal="center" vertical="center"/>
    </xf>
    <xf numFmtId="0" fontId="68" fillId="0" borderId="0" xfId="0" applyFont="1" applyFill="1" applyAlignment="1">
      <alignment horizontal="center" vertical="center"/>
    </xf>
    <xf numFmtId="49" fontId="68" fillId="0" borderId="0" xfId="0" applyNumberFormat="1" applyFont="1" applyFill="1" applyAlignment="1">
      <alignment horizontal="center" vertical="center"/>
    </xf>
    <xf numFmtId="0" fontId="68" fillId="0" borderId="44" xfId="0" applyFont="1" applyFill="1" applyBorder="1" applyAlignment="1">
      <alignment horizontal="center" vertical="center"/>
    </xf>
    <xf numFmtId="0" fontId="68" fillId="0" borderId="31" xfId="0" applyFont="1" applyFill="1" applyBorder="1" applyAlignment="1">
      <alignment horizontal="center" vertical="center"/>
    </xf>
    <xf numFmtId="49" fontId="68" fillId="0" borderId="31" xfId="0" applyNumberFormat="1" applyFont="1" applyFill="1" applyBorder="1" applyAlignment="1">
      <alignment horizontal="center" vertical="center"/>
    </xf>
    <xf numFmtId="0" fontId="68" fillId="0" borderId="49" xfId="0" applyFont="1" applyFill="1" applyBorder="1" applyAlignment="1">
      <alignment horizontal="center" vertical="center"/>
    </xf>
    <xf numFmtId="49" fontId="68" fillId="56" borderId="0" xfId="0" applyNumberFormat="1" applyFont="1" applyFill="1" applyBorder="1" applyAlignment="1">
      <alignment horizontal="center" vertical="center"/>
    </xf>
    <xf numFmtId="0" fontId="68" fillId="56" borderId="0" xfId="0" applyFont="1" applyFill="1" applyAlignment="1">
      <alignment horizontal="center" vertical="center" wrapText="1"/>
    </xf>
    <xf numFmtId="0" fontId="69" fillId="4" borderId="51" xfId="0" applyFont="1" applyFill="1" applyBorder="1" applyAlignment="1">
      <alignment horizontal="center" vertical="center" wrapText="1"/>
    </xf>
    <xf numFmtId="0" fontId="68" fillId="56" borderId="45" xfId="0" applyFont="1" applyFill="1" applyBorder="1" applyAlignment="1">
      <alignment horizontal="center" vertical="center"/>
    </xf>
    <xf numFmtId="0" fontId="68" fillId="56" borderId="50" xfId="0" applyFont="1" applyFill="1" applyBorder="1" applyAlignment="1">
      <alignment horizontal="center" vertical="center"/>
    </xf>
    <xf numFmtId="0" fontId="68" fillId="0" borderId="43" xfId="0" applyFont="1" applyFill="1" applyBorder="1" applyAlignment="1">
      <alignment horizontal="center" vertical="center"/>
    </xf>
    <xf numFmtId="0" fontId="68" fillId="0" borderId="45" xfId="0" applyFont="1" applyFill="1" applyBorder="1" applyAlignment="1">
      <alignment horizontal="center" vertical="center"/>
    </xf>
    <xf numFmtId="0" fontId="68" fillId="0" borderId="50" xfId="0" applyFont="1" applyFill="1" applyBorder="1" applyAlignment="1">
      <alignment horizontal="center" vertical="center"/>
    </xf>
    <xf numFmtId="49" fontId="68" fillId="0" borderId="22" xfId="0" applyNumberFormat="1" applyFont="1" applyFill="1" applyBorder="1" applyAlignment="1">
      <alignment horizontal="center" vertical="center"/>
    </xf>
    <xf numFmtId="0" fontId="68" fillId="0" borderId="22" xfId="0" applyFont="1" applyFill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0" fontId="68" fillId="0" borderId="41" xfId="0" applyFont="1" applyBorder="1" applyAlignment="1">
      <alignment horizontal="center" vertical="center"/>
    </xf>
    <xf numFmtId="0" fontId="68" fillId="0" borderId="45" xfId="0" applyFont="1" applyBorder="1" applyAlignment="1">
      <alignment horizontal="center" vertical="center"/>
    </xf>
    <xf numFmtId="0" fontId="68" fillId="0" borderId="40" xfId="0" applyFont="1" applyBorder="1" applyAlignment="1">
      <alignment horizontal="center" vertical="center"/>
    </xf>
    <xf numFmtId="0" fontId="68" fillId="0" borderId="44" xfId="0" applyFont="1" applyBorder="1" applyAlignment="1">
      <alignment horizontal="center" vertical="center"/>
    </xf>
    <xf numFmtId="0" fontId="68" fillId="0" borderId="46" xfId="0" applyFont="1" applyBorder="1" applyAlignment="1">
      <alignment horizontal="center" vertical="center"/>
    </xf>
    <xf numFmtId="0" fontId="68" fillId="0" borderId="22" xfId="0" applyFont="1" applyBorder="1" applyAlignment="1">
      <alignment horizontal="center" vertical="center"/>
    </xf>
    <xf numFmtId="49" fontId="68" fillId="0" borderId="22" xfId="0" applyNumberFormat="1" applyFont="1" applyBorder="1" applyAlignment="1">
      <alignment horizontal="center" vertical="center"/>
    </xf>
    <xf numFmtId="0" fontId="68" fillId="0" borderId="47" xfId="0" applyFont="1" applyBorder="1" applyAlignment="1">
      <alignment horizontal="center" vertical="center"/>
    </xf>
    <xf numFmtId="0" fontId="68" fillId="0" borderId="41" xfId="0" applyFont="1" applyBorder="1" applyAlignment="1">
      <alignment horizontal="center" vertical="center"/>
    </xf>
    <xf numFmtId="0" fontId="68" fillId="0" borderId="45" xfId="0" applyFont="1" applyBorder="1" applyAlignment="1">
      <alignment horizontal="center" vertical="center"/>
    </xf>
    <xf numFmtId="0" fontId="68" fillId="0" borderId="47" xfId="0" applyFont="1" applyBorder="1" applyAlignment="1">
      <alignment horizontal="center" vertical="center"/>
    </xf>
    <xf numFmtId="0" fontId="68" fillId="0" borderId="40" xfId="0" applyFont="1" applyBorder="1" applyAlignment="1">
      <alignment horizontal="center" vertical="center"/>
    </xf>
    <xf numFmtId="0" fontId="68" fillId="0" borderId="44" xfId="0" applyFont="1" applyBorder="1" applyAlignment="1">
      <alignment horizontal="center" vertical="center"/>
    </xf>
    <xf numFmtId="0" fontId="68" fillId="0" borderId="46" xfId="0" applyFont="1" applyBorder="1" applyAlignment="1">
      <alignment horizontal="center" vertical="center"/>
    </xf>
    <xf numFmtId="0" fontId="68" fillId="0" borderId="50" xfId="0" applyFont="1" applyBorder="1" applyAlignment="1">
      <alignment horizontal="center" vertical="center"/>
    </xf>
    <xf numFmtId="0" fontId="68" fillId="0" borderId="43" xfId="0" applyFont="1" applyBorder="1" applyAlignment="1">
      <alignment horizontal="center" vertical="center"/>
    </xf>
    <xf numFmtId="0" fontId="68" fillId="0" borderId="49" xfId="0" applyFont="1" applyBorder="1" applyAlignment="1">
      <alignment horizontal="center" vertical="center"/>
    </xf>
    <xf numFmtId="0" fontId="68" fillId="0" borderId="42" xfId="0" applyFont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0" fontId="69" fillId="16" borderId="52" xfId="0" applyFont="1" applyFill="1" applyBorder="1" applyAlignment="1">
      <alignment horizontal="center" vertical="center"/>
    </xf>
    <xf numFmtId="0" fontId="69" fillId="16" borderId="53" xfId="0" applyFont="1" applyFill="1" applyBorder="1" applyAlignment="1">
      <alignment horizontal="center" vertical="center"/>
    </xf>
    <xf numFmtId="0" fontId="69" fillId="18" borderId="40" xfId="0" applyFont="1" applyFill="1" applyBorder="1" applyAlignment="1">
      <alignment horizontal="center" vertical="center"/>
    </xf>
    <xf numFmtId="0" fontId="69" fillId="18" borderId="48" xfId="0" applyFont="1" applyFill="1" applyBorder="1" applyAlignment="1">
      <alignment horizontal="center" vertical="center"/>
    </xf>
    <xf numFmtId="0" fontId="69" fillId="4" borderId="54" xfId="22" applyFont="1" applyFill="1" applyBorder="1" applyAlignment="1">
      <alignment horizontal="center" vertical="center"/>
      <protection/>
    </xf>
    <xf numFmtId="0" fontId="69" fillId="4" borderId="55" xfId="22" applyFont="1" applyFill="1" applyBorder="1" applyAlignment="1">
      <alignment horizontal="center" vertical="center"/>
      <protection/>
    </xf>
    <xf numFmtId="0" fontId="69" fillId="4" borderId="56" xfId="22" applyFont="1" applyFill="1" applyBorder="1" applyAlignment="1">
      <alignment horizontal="center" vertical="center"/>
      <protection/>
    </xf>
    <xf numFmtId="0" fontId="69" fillId="56" borderId="40" xfId="0" applyFont="1" applyFill="1" applyBorder="1" applyAlignment="1">
      <alignment horizontal="center" vertical="center" wrapText="1"/>
    </xf>
    <xf numFmtId="0" fontId="69" fillId="56" borderId="46" xfId="0" applyFont="1" applyFill="1" applyBorder="1" applyAlignment="1">
      <alignment horizontal="center" vertical="center" wrapText="1"/>
    </xf>
    <xf numFmtId="0" fontId="69" fillId="59" borderId="41" xfId="22" applyFont="1" applyFill="1" applyBorder="1" applyAlignment="1">
      <alignment horizontal="center" vertical="center" wrapText="1"/>
      <protection/>
    </xf>
    <xf numFmtId="0" fontId="69" fillId="59" borderId="47" xfId="22" applyFont="1" applyFill="1" applyBorder="1" applyAlignment="1">
      <alignment horizontal="center" vertical="center" wrapText="1"/>
      <protection/>
    </xf>
    <xf numFmtId="0" fontId="69" fillId="59" borderId="57" xfId="22" applyFont="1" applyFill="1" applyBorder="1" applyAlignment="1">
      <alignment horizontal="center" vertical="center" wrapText="1"/>
      <protection/>
    </xf>
    <xf numFmtId="0" fontId="69" fillId="59" borderId="58" xfId="22" applyFont="1" applyFill="1" applyBorder="1" applyAlignment="1">
      <alignment horizontal="center" vertical="center" wrapText="1"/>
      <protection/>
    </xf>
    <xf numFmtId="0" fontId="69" fillId="60" borderId="0" xfId="22" applyFont="1" applyFill="1" applyBorder="1" applyAlignment="1">
      <alignment horizontal="center" vertical="center" wrapText="1"/>
      <protection/>
    </xf>
    <xf numFmtId="0" fontId="69" fillId="60" borderId="22" xfId="22" applyFont="1" applyFill="1" applyBorder="1" applyAlignment="1">
      <alignment horizontal="center" vertical="center" wrapText="1"/>
      <protection/>
    </xf>
    <xf numFmtId="0" fontId="68" fillId="0" borderId="47" xfId="0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0" fontId="66" fillId="16" borderId="52" xfId="0" applyFont="1" applyFill="1" applyBorder="1" applyAlignment="1">
      <alignment horizontal="center" vertical="center"/>
    </xf>
    <xf numFmtId="0" fontId="66" fillId="16" borderId="53" xfId="0" applyFont="1" applyFill="1" applyBorder="1" applyAlignment="1">
      <alignment horizontal="center" vertical="center"/>
    </xf>
    <xf numFmtId="0" fontId="66" fillId="18" borderId="40" xfId="0" applyFont="1" applyFill="1" applyBorder="1" applyAlignment="1">
      <alignment horizontal="center" vertical="center"/>
    </xf>
    <xf numFmtId="0" fontId="66" fillId="18" borderId="48" xfId="0" applyFont="1" applyFill="1" applyBorder="1" applyAlignment="1">
      <alignment horizontal="center" vertical="center"/>
    </xf>
    <xf numFmtId="0" fontId="66" fillId="4" borderId="54" xfId="22" applyFont="1" applyFill="1" applyBorder="1" applyAlignment="1">
      <alignment horizontal="center" vertical="center"/>
      <protection/>
    </xf>
    <xf numFmtId="0" fontId="66" fillId="4" borderId="55" xfId="22" applyFont="1" applyFill="1" applyBorder="1" applyAlignment="1">
      <alignment horizontal="center" vertical="center"/>
      <protection/>
    </xf>
    <xf numFmtId="0" fontId="66" fillId="4" borderId="56" xfId="22" applyFont="1" applyFill="1" applyBorder="1" applyAlignment="1">
      <alignment horizontal="center" vertical="center"/>
      <protection/>
    </xf>
    <xf numFmtId="0" fontId="66" fillId="60" borderId="0" xfId="22" applyFont="1" applyFill="1" applyBorder="1" applyAlignment="1">
      <alignment horizontal="center" vertical="center" wrapText="1"/>
      <protection/>
    </xf>
    <xf numFmtId="0" fontId="66" fillId="60" borderId="22" xfId="22" applyFont="1" applyFill="1" applyBorder="1" applyAlignment="1">
      <alignment horizontal="center" vertical="center" wrapText="1"/>
      <protection/>
    </xf>
    <xf numFmtId="0" fontId="66" fillId="59" borderId="41" xfId="22" applyFont="1" applyFill="1" applyBorder="1" applyAlignment="1">
      <alignment horizontal="center" vertical="center" wrapText="1"/>
      <protection/>
    </xf>
    <xf numFmtId="0" fontId="66" fillId="59" borderId="47" xfId="22" applyFont="1" applyFill="1" applyBorder="1" applyAlignment="1">
      <alignment horizontal="center" vertical="center" wrapText="1"/>
      <protection/>
    </xf>
    <xf numFmtId="0" fontId="66" fillId="59" borderId="57" xfId="22" applyFont="1" applyFill="1" applyBorder="1" applyAlignment="1">
      <alignment horizontal="center" vertical="center" wrapText="1"/>
      <protection/>
    </xf>
    <xf numFmtId="0" fontId="66" fillId="59" borderId="58" xfId="22" applyFont="1" applyFill="1" applyBorder="1" applyAlignment="1">
      <alignment horizontal="center" vertical="center" wrapText="1"/>
      <protection/>
    </xf>
    <xf numFmtId="0" fontId="66" fillId="56" borderId="40" xfId="0" applyFont="1" applyFill="1" applyBorder="1" applyAlignment="1">
      <alignment horizontal="center" vertical="center" wrapText="1"/>
    </xf>
    <xf numFmtId="0" fontId="66" fillId="56" borderId="46" xfId="0" applyFont="1" applyFill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31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3" fillId="4" borderId="49" xfId="22" applyFont="1" applyFill="1" applyBorder="1" applyAlignment="1">
      <alignment horizontal="center" vertical="center"/>
      <protection/>
    </xf>
    <xf numFmtId="0" fontId="3" fillId="4" borderId="31" xfId="22" applyFont="1" applyFill="1" applyBorder="1" applyAlignment="1">
      <alignment horizontal="center" vertical="center"/>
      <protection/>
    </xf>
    <xf numFmtId="0" fontId="3" fillId="60" borderId="0" xfId="22" applyFont="1" applyFill="1" applyBorder="1" applyAlignment="1">
      <alignment horizontal="center" vertical="center" wrapText="1"/>
      <protection/>
    </xf>
    <xf numFmtId="0" fontId="3" fillId="60" borderId="22" xfId="22" applyFont="1" applyFill="1" applyBorder="1" applyAlignment="1">
      <alignment horizontal="center" vertical="center" wrapText="1"/>
      <protection/>
    </xf>
    <xf numFmtId="0" fontId="3" fillId="59" borderId="41" xfId="22" applyFont="1" applyFill="1" applyBorder="1" applyAlignment="1">
      <alignment horizontal="center" vertical="center" wrapText="1"/>
      <protection/>
    </xf>
    <xf numFmtId="0" fontId="3" fillId="59" borderId="47" xfId="22" applyFont="1" applyFill="1" applyBorder="1" applyAlignment="1">
      <alignment horizontal="center" vertical="center" wrapText="1"/>
      <protection/>
    </xf>
    <xf numFmtId="0" fontId="3" fillId="56" borderId="40" xfId="0" applyFont="1" applyFill="1" applyBorder="1" applyAlignment="1">
      <alignment horizontal="center" vertical="center" wrapText="1"/>
    </xf>
    <xf numFmtId="0" fontId="3" fillId="56" borderId="46" xfId="0" applyFont="1" applyFill="1" applyBorder="1" applyAlignment="1">
      <alignment horizontal="center" vertical="center" wrapText="1"/>
    </xf>
    <xf numFmtId="0" fontId="3" fillId="18" borderId="40" xfId="0" applyFont="1" applyFill="1" applyBorder="1" applyAlignment="1">
      <alignment horizontal="center" vertical="center"/>
    </xf>
    <xf numFmtId="0" fontId="3" fillId="18" borderId="48" xfId="0" applyFont="1" applyFill="1" applyBorder="1" applyAlignment="1">
      <alignment horizontal="center" vertical="center"/>
    </xf>
    <xf numFmtId="0" fontId="3" fillId="16" borderId="52" xfId="0" applyFont="1" applyFill="1" applyBorder="1" applyAlignment="1">
      <alignment horizontal="center" vertical="center"/>
    </xf>
    <xf numFmtId="0" fontId="3" fillId="16" borderId="53" xfId="0" applyFont="1" applyFill="1" applyBorder="1" applyAlignment="1">
      <alignment horizontal="center" vertical="center"/>
    </xf>
    <xf numFmtId="0" fontId="3" fillId="59" borderId="57" xfId="22" applyFont="1" applyFill="1" applyBorder="1" applyAlignment="1">
      <alignment horizontal="center" vertical="center" wrapText="1"/>
      <protection/>
    </xf>
    <xf numFmtId="0" fontId="3" fillId="59" borderId="58" xfId="22" applyFont="1" applyFill="1" applyBorder="1" applyAlignment="1">
      <alignment horizontal="center" vertical="center" wrapText="1"/>
      <protection/>
    </xf>
    <xf numFmtId="0" fontId="0" fillId="0" borderId="28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38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33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  <cellStyle name="Normal 6 4 6" xfId="21"/>
    <cellStyle name="Normal 2 2" xfId="22"/>
    <cellStyle name="Normal 3" xfId="23"/>
    <cellStyle name="Normal 10" xfId="24"/>
    <cellStyle name="Normal 2 2 2 13" xfId="25"/>
    <cellStyle name="%" xfId="26"/>
    <cellStyle name="% 2" xfId="27"/>
    <cellStyle name="% 2 2" xfId="28"/>
    <cellStyle name="% 2 2 2" xfId="29"/>
    <cellStyle name="% 2 2 3" xfId="30"/>
    <cellStyle name="% 2 2 3 2" xfId="31"/>
    <cellStyle name="% 3" xfId="32"/>
    <cellStyle name="% 3 2" xfId="33"/>
    <cellStyle name="% 4" xfId="34"/>
    <cellStyle name="% 5" xfId="35"/>
    <cellStyle name="% 5 2" xfId="36"/>
    <cellStyle name="% 6" xfId="37"/>
    <cellStyle name="%_05122008_PLV_CD1" xfId="38"/>
    <cellStyle name="%_05122008_PLV_CD1 2" xfId="39"/>
    <cellStyle name="%_05122008_PLV_CD1_09102009_POM_CD2_OE_CD1" xfId="40"/>
    <cellStyle name="%_05122008_PLV_CD1_09102009_POM_CD2_OE_CD1 2" xfId="41"/>
    <cellStyle name="%_05122008_PLV_CD1_09102009_POM_CD2_OE_CD1 3" xfId="42"/>
    <cellStyle name="%_05122008_PLV_CD1_09102009_POM_CD2_OE_CD1 3 2" xfId="43"/>
    <cellStyle name="%_05122008_PLV_CD1_12102009_CD3" xfId="44"/>
    <cellStyle name="%_05122008_PLV_CD1_12102009_CD3 2" xfId="45"/>
    <cellStyle name="%_05122008_PLV_CD1_12102009_CD3 3" xfId="46"/>
    <cellStyle name="%_05122008_PLV_CD1_12102009_CD3 3 2" xfId="47"/>
    <cellStyle name="%_08-14-2009_DM_Status_Report" xfId="48"/>
    <cellStyle name="%_08-14-2009_DM_Status_Report 2" xfId="49"/>
    <cellStyle name="%_08-14-2009_DM_Status_Report 3" xfId="50"/>
    <cellStyle name="%_08-14-2009_DM_Status_Report 3 2" xfId="51"/>
    <cellStyle name="%_09102009_POM_CD2_OE_CD1" xfId="52"/>
    <cellStyle name="%_09102009_POM_CD2_OE_CD1 2" xfId="53"/>
    <cellStyle name="%_09102009_POM_CD2_OE_CD1 3" xfId="54"/>
    <cellStyle name="%_09102009_POM_CD2_OE_CD1 3 2" xfId="55"/>
    <cellStyle name="%_12102009_CD3" xfId="56"/>
    <cellStyle name="%_12102009_CD3 2" xfId="57"/>
    <cellStyle name="%_12102009_CD3 3" xfId="58"/>
    <cellStyle name="%_12102009_CD3 3 2" xfId="59"/>
    <cellStyle name="%_14112008_E3884" xfId="60"/>
    <cellStyle name="%_14112008_E3884_09102009_POM_CD2_OE_CD1" xfId="61"/>
    <cellStyle name="%_14112008_E3884_09102009_POM_CD2_OE_CD1 2" xfId="62"/>
    <cellStyle name="%_14112008_E3884_09102009_POM_CD2_OE_CD1 3" xfId="63"/>
    <cellStyle name="%_14112008_E3884_09102009_POM_CD2_OE_CD1 3 2" xfId="64"/>
    <cellStyle name="%_14112008_E3884_12102009_CD3" xfId="65"/>
    <cellStyle name="%_14112008_E3884_12102009_CD3 2" xfId="66"/>
    <cellStyle name="%_14112008_E3884_12102009_CD3 3" xfId="67"/>
    <cellStyle name="%_14112008_E3884_12102009_CD3 3 2" xfId="68"/>
    <cellStyle name="%_16042009_PLV_CD2" xfId="69"/>
    <cellStyle name="%_16042009_PLV_CD2_09102009_POM_CD2_OE_CD1" xfId="70"/>
    <cellStyle name="%_16042009_PLV_CD2_09102009_POM_CD2_OE_CD1 2" xfId="71"/>
    <cellStyle name="%_16042009_PLV_CD2_09102009_POM_CD2_OE_CD1 3" xfId="72"/>
    <cellStyle name="%_16042009_PLV_CD2_09102009_POM_CD2_OE_CD1 3 2" xfId="73"/>
    <cellStyle name="%_16042009_PLV_CD2_12102009_CD3" xfId="74"/>
    <cellStyle name="%_16042009_PLV_CD2_12102009_CD3 2" xfId="75"/>
    <cellStyle name="%_16042009_PLV_CD2_12102009_CD3 3" xfId="76"/>
    <cellStyle name="%_16042009_PLV_CD2_12102009_CD3 3 2" xfId="77"/>
    <cellStyle name="%_21012009_PLV_CD1" xfId="78"/>
    <cellStyle name="%_21012009_PLV_CD1 2" xfId="79"/>
    <cellStyle name="%_21012009_PLV_CD1 2_09102009_POM_CD2_OE_CD1" xfId="80"/>
    <cellStyle name="%_21012009_PLV_CD1 2_09102009_POM_CD2_OE_CD1 2" xfId="81"/>
    <cellStyle name="%_21012009_PLV_CD1 2_09102009_POM_CD2_OE_CD1 3" xfId="82"/>
    <cellStyle name="%_21012009_PLV_CD1 2_09102009_POM_CD2_OE_CD1 3 2" xfId="83"/>
    <cellStyle name="%_21012009_PLV_CD1 2_12102009_CD3" xfId="84"/>
    <cellStyle name="%_21012009_PLV_CD1 2_12102009_CD3 2" xfId="85"/>
    <cellStyle name="%_21012009_PLV_CD1 2_12102009_CD3 3" xfId="86"/>
    <cellStyle name="%_21012009_PLV_CD1 2_12102009_CD3 3 2" xfId="87"/>
    <cellStyle name="%_21012009_PLV_CD1 4" xfId="88"/>
    <cellStyle name="%_21012009_PLV_CD1_09102009_POM_CD2_OE_CD1" xfId="89"/>
    <cellStyle name="%_21012009_PLV_CD1_09102009_POM_CD2_OE_CD1 2" xfId="90"/>
    <cellStyle name="%_21012009_PLV_CD1_09102009_POM_CD2_OE_CD1 3" xfId="91"/>
    <cellStyle name="%_21012009_PLV_CD1_09102009_POM_CD2_OE_CD1 3 2" xfId="92"/>
    <cellStyle name="%_21012009_PLV_CD1_12102009_CD3" xfId="93"/>
    <cellStyle name="%_21012009_PLV_CD1_12102009_CD3 2" xfId="94"/>
    <cellStyle name="%_21012009_PLV_CD1_12102009_CD3 3" xfId="95"/>
    <cellStyle name="%_21012009_PLV_CD1_12102009_CD3 3 2" xfId="96"/>
    <cellStyle name="%_21012009_PLV_CD1_draft" xfId="97"/>
    <cellStyle name="%_21012009_PLV_CD1_draft_09102009_POM_CD2_OE_CD1" xfId="98"/>
    <cellStyle name="%_21012009_PLV_CD1_draft_09102009_POM_CD2_OE_CD1 2" xfId="99"/>
    <cellStyle name="%_21012009_PLV_CD1_draft_09102009_POM_CD2_OE_CD1 3" xfId="100"/>
    <cellStyle name="%_21012009_PLV_CD1_draft_09102009_POM_CD2_OE_CD1 3 2" xfId="101"/>
    <cellStyle name="%_21012009_PLV_CD1_draft_12102009_CD3" xfId="102"/>
    <cellStyle name="%_21012009_PLV_CD1_draft_12102009_CD3 2" xfId="103"/>
    <cellStyle name="%_21012009_PLV_CD1_draft_12102009_CD3 3" xfId="104"/>
    <cellStyle name="%_21012009_PLV_CD1_draft_12102009_CD3 3 2" xfId="105"/>
    <cellStyle name="%_25022009_PLV_CD1" xfId="106"/>
    <cellStyle name="%_25022009_PLV_CD1_09102009_POM_CD2_OE_CD1" xfId="107"/>
    <cellStyle name="%_25022009_PLV_CD1_09102009_POM_CD2_OE_CD1 2" xfId="108"/>
    <cellStyle name="%_25022009_PLV_CD1_09102009_POM_CD2_OE_CD1 3" xfId="109"/>
    <cellStyle name="%_25022009_PLV_CD1_09102009_POM_CD2_OE_CD1 3 2" xfId="110"/>
    <cellStyle name="%_25022009_PLV_CD1_12102009_CD3" xfId="111"/>
    <cellStyle name="%_25022009_PLV_CD1_12102009_CD3 2" xfId="112"/>
    <cellStyle name="%_25022009_PLV_CD1_12102009_CD3 3" xfId="113"/>
    <cellStyle name="%_25022009_PLV_CD1_12102009_CD3 3 2" xfId="114"/>
    <cellStyle name="%_31082009_POM_CD2_OE_CD1" xfId="115"/>
    <cellStyle name="%_31082009_POM_CD2_OE_CD1 2" xfId="116"/>
    <cellStyle name="%_31082009_POM_CD2_OE_CD1 3" xfId="117"/>
    <cellStyle name="%_31082009_POM_CD2_OE_CD1 3 2" xfId="118"/>
    <cellStyle name="%_Cycle 1" xfId="119"/>
    <cellStyle name="%_D9143" xfId="120"/>
    <cellStyle name="%_D9143 2" xfId="121"/>
    <cellStyle name="%_PLV test progress" xfId="122"/>
    <cellStyle name="%_PLV test progress_09102009_POM_CD2_OE_CD1" xfId="123"/>
    <cellStyle name="%_PLV test progress_09102009_POM_CD2_OE_CD1 2" xfId="124"/>
    <cellStyle name="%_PLV test progress_09102009_POM_CD2_OE_CD1 3" xfId="125"/>
    <cellStyle name="%_PLV test progress_09102009_POM_CD2_OE_CD1 3 2" xfId="126"/>
    <cellStyle name="%_PLV test progress_12102009_CD3" xfId="127"/>
    <cellStyle name="%_PLV test progress_12102009_CD3 2" xfId="128"/>
    <cellStyle name="%_PLV test progress_12102009_CD3 3" xfId="129"/>
    <cellStyle name="%_PLV test progress_12102009_CD3 3 2" xfId="130"/>
    <cellStyle name="%_PLV_CD1_TC's_preparation_and_Execution" xfId="131"/>
    <cellStyle name="%_PLV_CD1_TC's_preparation_and_Execution 2" xfId="132"/>
    <cellStyle name="%_PLV_CD1_TC's_preparation_and_Execution 4" xfId="133"/>
    <cellStyle name="%_PLV_CD1_TC's_preparation_and_Execution_09102009_POM_CD2_OE_CD1" xfId="134"/>
    <cellStyle name="%_PLV_CD1_TC's_preparation_and_Execution_09102009_POM_CD2_OE_CD1 2" xfId="135"/>
    <cellStyle name="%_PLV_CD1_TC's_preparation_and_Execution_09102009_POM_CD2_OE_CD1 3" xfId="136"/>
    <cellStyle name="%_PLV_CD1_TC's_preparation_and_Execution_09102009_POM_CD2_OE_CD1 3 2" xfId="137"/>
    <cellStyle name="%_PLV_CD1_TC's_preparation_and_Execution_12102009_CD3" xfId="138"/>
    <cellStyle name="%_PLV_CD1_TC's_preparation_and_Execution_12102009_CD3 2" xfId="139"/>
    <cellStyle name="%_PLV_CD1_TC's_preparation_and_Execution_12102009_CD3 3" xfId="140"/>
    <cellStyle name="%_PLV_CD1_TC's_preparation_and_Execution_12102009_CD3 3 2" xfId="141"/>
    <cellStyle name="%_Release_8" xfId="142"/>
    <cellStyle name="%_Scope_POM_CD2_OE_CD1_0.3" xfId="143"/>
    <cellStyle name="%_Scope_POM_CD2_OE_CD1_0.3 2" xfId="144"/>
    <cellStyle name="%_Scope_POM_CD2_OE_CD1_0.3 3" xfId="145"/>
    <cellStyle name="%_Scope_POM_CD2_OE_CD1_0.3 3 2" xfId="146"/>
    <cellStyle name="%_Scope_POM_CD2_OE_CD1_0.4_Final" xfId="147"/>
    <cellStyle name="%_Scope_POM_CD2_OE_CD1_0.4_Final 2" xfId="148"/>
    <cellStyle name="%_Scope_POM_CD2_OE_CD1_0.4_Final 3" xfId="149"/>
    <cellStyle name="%_Scope_POM_CD2_OE_CD1_0.4_Final 3 2" xfId="150"/>
    <cellStyle name="%_TC Creation" xfId="151"/>
    <cellStyle name="%_TC Creation 2" xfId="152"/>
    <cellStyle name="%_TC Creation 2 2" xfId="153"/>
    <cellStyle name="%_TC Creation 2 3" xfId="154"/>
    <cellStyle name="%_TC Creation 2 3 2" xfId="155"/>
    <cellStyle name="%_TC Creation 3" xfId="156"/>
    <cellStyle name="%_TC Creation 4" xfId="157"/>
    <cellStyle name="%_TC Creation 4 2" xfId="158"/>
    <cellStyle name="0,0_x000d__x000a_NA_x000d__x000a_" xfId="159"/>
    <cellStyle name="20% - Accent1 2" xfId="160"/>
    <cellStyle name="20% - Accent1 2 2" xfId="161"/>
    <cellStyle name="20% - Accent1 2 2 2" xfId="162"/>
    <cellStyle name="20% - Accent1 2 3" xfId="163"/>
    <cellStyle name="20% - Accent1 2 4" xfId="164"/>
    <cellStyle name="20% - Accent1 2_Fulfillment_Test_Cases" xfId="165"/>
    <cellStyle name="20% - Accent1 3" xfId="166"/>
    <cellStyle name="20% - Accent1 3 2" xfId="167"/>
    <cellStyle name="20% - Accent1 3 2 2" xfId="168"/>
    <cellStyle name="20% - Accent1 3 2 3" xfId="169"/>
    <cellStyle name="20% - Accent1 3 2_Fulfillment_Test_Cases" xfId="170"/>
    <cellStyle name="20% - Accent1 3 3" xfId="171"/>
    <cellStyle name="20% - Accent1 3 3 2" xfId="172"/>
    <cellStyle name="20% - Accent1 3 3 3" xfId="173"/>
    <cellStyle name="20% - Accent1 3 3_Fulfillment_Test_Cases" xfId="174"/>
    <cellStyle name="20% - Accent1 3 4" xfId="175"/>
    <cellStyle name="20% - Accent1 3 4 2" xfId="176"/>
    <cellStyle name="20% - Accent1 3 4 3" xfId="177"/>
    <cellStyle name="20% - Accent1 3 4_Fulfillment_Test_Cases" xfId="178"/>
    <cellStyle name="20% - Accent1 3 5" xfId="179"/>
    <cellStyle name="20% - Accent1 3 5 2" xfId="180"/>
    <cellStyle name="20% - Accent1 3 5 3" xfId="181"/>
    <cellStyle name="20% - Accent1 3 5_Fulfillment_Test_Cases" xfId="182"/>
    <cellStyle name="20% - Accent1 3 6" xfId="183"/>
    <cellStyle name="20% - Accent1 3 7" xfId="184"/>
    <cellStyle name="20% - Accent1 4" xfId="185"/>
    <cellStyle name="20% - Accent1 4 2" xfId="186"/>
    <cellStyle name="20% - Accent1 4 2 2" xfId="187"/>
    <cellStyle name="20% - Accent1 4 2 3" xfId="188"/>
    <cellStyle name="20% - Accent1 4 2_Fulfillment_Test_Cases" xfId="189"/>
    <cellStyle name="20% - Accent1 5 2" xfId="190"/>
    <cellStyle name="20% - Accent1 5 2 2" xfId="191"/>
    <cellStyle name="20% - Accent1 5 2 3" xfId="192"/>
    <cellStyle name="20% - Accent1 5 2_Fulfillment_Test_Cases" xfId="193"/>
    <cellStyle name="20% - Accent1 6 2" xfId="194"/>
    <cellStyle name="20% - Accent1 6 2 2" xfId="195"/>
    <cellStyle name="20% - Accent1 6 2 3" xfId="196"/>
    <cellStyle name="20% - Accent1 6 2_Fulfillment_Test_Cases" xfId="197"/>
    <cellStyle name="20% - Accent1 7 2" xfId="198"/>
    <cellStyle name="20% - Accent1 7 2 2" xfId="199"/>
    <cellStyle name="20% - Accent1 7 2 3" xfId="200"/>
    <cellStyle name="20% - Accent1 7 2_Fulfillment_Test_Cases" xfId="201"/>
    <cellStyle name="20% - Accent1 8 2" xfId="202"/>
    <cellStyle name="20% - Accent1 8 2 2" xfId="203"/>
    <cellStyle name="20% - Accent1 8 2 3" xfId="204"/>
    <cellStyle name="20% - Accent1 8 2_Fulfillment_Test_Cases" xfId="205"/>
    <cellStyle name="20% - Accent1 9 2" xfId="206"/>
    <cellStyle name="20% - Accent1 9 2 2" xfId="207"/>
    <cellStyle name="20% - Accent1 9 2 3" xfId="208"/>
    <cellStyle name="20% - Accent1 9 2_Fulfillment_Test_Cases" xfId="209"/>
    <cellStyle name="20% - Accent2 2" xfId="210"/>
    <cellStyle name="20% - Accent2 2 2" xfId="211"/>
    <cellStyle name="20% - Accent2 2 2 2" xfId="212"/>
    <cellStyle name="20% - Accent2 2 3" xfId="213"/>
    <cellStyle name="20% - Accent2 2 4" xfId="214"/>
    <cellStyle name="20% - Accent2 2_Fulfillment_Test_Cases" xfId="215"/>
    <cellStyle name="20% - Accent2 3" xfId="216"/>
    <cellStyle name="20% - Accent2 3 2" xfId="217"/>
    <cellStyle name="20% - Accent2 3 2 2" xfId="218"/>
    <cellStyle name="20% - Accent2 3 2 3" xfId="219"/>
    <cellStyle name="20% - Accent2 3 2_Fulfillment_Test_Cases" xfId="220"/>
    <cellStyle name="20% - Accent2 3 3" xfId="221"/>
    <cellStyle name="20% - Accent2 3 3 2" xfId="222"/>
    <cellStyle name="20% - Accent2 3 3 3" xfId="223"/>
    <cellStyle name="20% - Accent2 3 3_Fulfillment_Test_Cases" xfId="224"/>
    <cellStyle name="20% - Accent2 3 4" xfId="225"/>
    <cellStyle name="20% - Accent2 3 4 2" xfId="226"/>
    <cellStyle name="20% - Accent2 3 4 3" xfId="227"/>
    <cellStyle name="20% - Accent2 3 4_Fulfillment_Test_Cases" xfId="228"/>
    <cellStyle name="20% - Accent2 3 5" xfId="229"/>
    <cellStyle name="20% - Accent2 3 5 2" xfId="230"/>
    <cellStyle name="20% - Accent2 3 5 3" xfId="231"/>
    <cellStyle name="20% - Accent2 3 5_Fulfillment_Test_Cases" xfId="232"/>
    <cellStyle name="20% - Accent2 3 6" xfId="233"/>
    <cellStyle name="20% - Accent2 3 7" xfId="234"/>
    <cellStyle name="20% - Accent2 4" xfId="235"/>
    <cellStyle name="20% - Accent2 4 2" xfId="236"/>
    <cellStyle name="20% - Accent2 4 2 2" xfId="237"/>
    <cellStyle name="20% - Accent2 4 2 3" xfId="238"/>
    <cellStyle name="20% - Accent2 4 2_Fulfillment_Test_Cases" xfId="239"/>
    <cellStyle name="20% - Accent2 5 2" xfId="240"/>
    <cellStyle name="20% - Accent2 5 2 2" xfId="241"/>
    <cellStyle name="20% - Accent2 5 2 3" xfId="242"/>
    <cellStyle name="20% - Accent2 5 2_Fulfillment_Test_Cases" xfId="243"/>
    <cellStyle name="20% - Accent2 6 2" xfId="244"/>
    <cellStyle name="20% - Accent2 6 2 2" xfId="245"/>
    <cellStyle name="20% - Accent2 6 2 3" xfId="246"/>
    <cellStyle name="20% - Accent2 6 2_Fulfillment_Test_Cases" xfId="247"/>
    <cellStyle name="20% - Accent2 7 2" xfId="248"/>
    <cellStyle name="20% - Accent2 7 2 2" xfId="249"/>
    <cellStyle name="20% - Accent2 7 2 3" xfId="250"/>
    <cellStyle name="20% - Accent2 7 2_Fulfillment_Test_Cases" xfId="251"/>
    <cellStyle name="20% - Accent2 8 2" xfId="252"/>
    <cellStyle name="20% - Accent2 8 2 2" xfId="253"/>
    <cellStyle name="20% - Accent2 8 2 3" xfId="254"/>
    <cellStyle name="20% - Accent2 8 2_Fulfillment_Test_Cases" xfId="255"/>
    <cellStyle name="20% - Accent2 9 2" xfId="256"/>
    <cellStyle name="20% - Accent2 9 2 2" xfId="257"/>
    <cellStyle name="20% - Accent2 9 2 3" xfId="258"/>
    <cellStyle name="20% - Accent2 9 2_Fulfillment_Test_Cases" xfId="259"/>
    <cellStyle name="20% - Accent3 2" xfId="260"/>
    <cellStyle name="20% - Accent3 2 2" xfId="261"/>
    <cellStyle name="20% - Accent3 2 2 2" xfId="262"/>
    <cellStyle name="20% - Accent3 2 3" xfId="263"/>
    <cellStyle name="20% - Accent3 2 4" xfId="264"/>
    <cellStyle name="20% - Accent3 2_Fulfillment_Test_Cases" xfId="265"/>
    <cellStyle name="20% - Accent3 3" xfId="266"/>
    <cellStyle name="20% - Accent3 3 2" xfId="267"/>
    <cellStyle name="20% - Accent3 3 2 2" xfId="268"/>
    <cellStyle name="20% - Accent3 3 2 3" xfId="269"/>
    <cellStyle name="20% - Accent3 3 2_Fulfillment_Test_Cases" xfId="270"/>
    <cellStyle name="20% - Accent3 3 3" xfId="271"/>
    <cellStyle name="20% - Accent3 3 3 2" xfId="272"/>
    <cellStyle name="20% - Accent3 3 3 3" xfId="273"/>
    <cellStyle name="20% - Accent3 3 3_Fulfillment_Test_Cases" xfId="274"/>
    <cellStyle name="20% - Accent3 3 4" xfId="275"/>
    <cellStyle name="20% - Accent3 3 4 2" xfId="276"/>
    <cellStyle name="20% - Accent3 3 4 3" xfId="277"/>
    <cellStyle name="20% - Accent3 3 4_Fulfillment_Test_Cases" xfId="278"/>
    <cellStyle name="20% - Accent3 3 5" xfId="279"/>
    <cellStyle name="20% - Accent3 3 5 2" xfId="280"/>
    <cellStyle name="20% - Accent3 3 5 3" xfId="281"/>
    <cellStyle name="20% - Accent3 3 5_Fulfillment_Test_Cases" xfId="282"/>
    <cellStyle name="20% - Accent3 3 6" xfId="283"/>
    <cellStyle name="20% - Accent3 3 7" xfId="284"/>
    <cellStyle name="20% - Accent3 4" xfId="285"/>
    <cellStyle name="20% - Accent3 4 2" xfId="286"/>
    <cellStyle name="20% - Accent3 4 2 2" xfId="287"/>
    <cellStyle name="20% - Accent3 4 2 3" xfId="288"/>
    <cellStyle name="20% - Accent3 4 2_Fulfillment_Test_Cases" xfId="289"/>
    <cellStyle name="20% - Accent3 5 2" xfId="290"/>
    <cellStyle name="20% - Accent3 5 2 2" xfId="291"/>
    <cellStyle name="20% - Accent3 5 2 3" xfId="292"/>
    <cellStyle name="20% - Accent3 5 2_Fulfillment_Test_Cases" xfId="293"/>
    <cellStyle name="20% - Accent3 6 2" xfId="294"/>
    <cellStyle name="20% - Accent3 6 2 2" xfId="295"/>
    <cellStyle name="20% - Accent3 6 2 3" xfId="296"/>
    <cellStyle name="20% - Accent3 6 2_Fulfillment_Test_Cases" xfId="297"/>
    <cellStyle name="20% - Accent3 7 2" xfId="298"/>
    <cellStyle name="20% - Accent3 7 2 2" xfId="299"/>
    <cellStyle name="20% - Accent3 7 2 3" xfId="300"/>
    <cellStyle name="20% - Accent3 7 2_Fulfillment_Test_Cases" xfId="301"/>
    <cellStyle name="20% - Accent3 8 2" xfId="302"/>
    <cellStyle name="20% - Accent3 8 2 2" xfId="303"/>
    <cellStyle name="20% - Accent3 8 2 3" xfId="304"/>
    <cellStyle name="20% - Accent3 8 2_Fulfillment_Test_Cases" xfId="305"/>
    <cellStyle name="20% - Accent3 9 2" xfId="306"/>
    <cellStyle name="20% - Accent3 9 2 2" xfId="307"/>
    <cellStyle name="20% - Accent3 9 2 3" xfId="308"/>
    <cellStyle name="20% - Accent3 9 2_Fulfillment_Test_Cases" xfId="309"/>
    <cellStyle name="20% - Accent4 2" xfId="310"/>
    <cellStyle name="20% - Accent4 2 2" xfId="311"/>
    <cellStyle name="20% - Accent4 2 2 2" xfId="312"/>
    <cellStyle name="20% - Accent4 2 3" xfId="313"/>
    <cellStyle name="20% - Accent4 2 4" xfId="314"/>
    <cellStyle name="20% - Accent4 2_Fulfillment_Test_Cases" xfId="315"/>
    <cellStyle name="20% - Accent4 3" xfId="316"/>
    <cellStyle name="20% - Accent4 3 2" xfId="317"/>
    <cellStyle name="20% - Accent4 3 2 2" xfId="318"/>
    <cellStyle name="20% - Accent4 3 2 3" xfId="319"/>
    <cellStyle name="20% - Accent4 3 2_Fulfillment_Test_Cases" xfId="320"/>
    <cellStyle name="20% - Accent4 3 3" xfId="321"/>
    <cellStyle name="20% - Accent4 3 3 2" xfId="322"/>
    <cellStyle name="20% - Accent4 3 3 3" xfId="323"/>
    <cellStyle name="20% - Accent4 3 3_Fulfillment_Test_Cases" xfId="324"/>
    <cellStyle name="20% - Accent4 3 4" xfId="325"/>
    <cellStyle name="20% - Accent4 3 4 2" xfId="326"/>
    <cellStyle name="20% - Accent4 3 4 3" xfId="327"/>
    <cellStyle name="20% - Accent4 3 4_Fulfillment_Test_Cases" xfId="328"/>
    <cellStyle name="20% - Accent4 3 5" xfId="329"/>
    <cellStyle name="20% - Accent4 3 5 2" xfId="330"/>
    <cellStyle name="20% - Accent4 3 5 3" xfId="331"/>
    <cellStyle name="20% - Accent4 3 5_Fulfillment_Test_Cases" xfId="332"/>
    <cellStyle name="20% - Accent4 3 6" xfId="333"/>
    <cellStyle name="20% - Accent4 3 7" xfId="334"/>
    <cellStyle name="20% - Accent4 4" xfId="335"/>
    <cellStyle name="20% - Accent4 4 2" xfId="336"/>
    <cellStyle name="20% - Accent4 4 2 2" xfId="337"/>
    <cellStyle name="20% - Accent4 4 2 3" xfId="338"/>
    <cellStyle name="20% - Accent4 4 2_Fulfillment_Test_Cases" xfId="339"/>
    <cellStyle name="20% - Accent4 5 2" xfId="340"/>
    <cellStyle name="20% - Accent4 5 2 2" xfId="341"/>
    <cellStyle name="20% - Accent4 5 2 3" xfId="342"/>
    <cellStyle name="20% - Accent4 5 2_Fulfillment_Test_Cases" xfId="343"/>
    <cellStyle name="20% - Accent4 6 2" xfId="344"/>
    <cellStyle name="20% - Accent4 6 2 2" xfId="345"/>
    <cellStyle name="20% - Accent4 6 2 3" xfId="346"/>
    <cellStyle name="20% - Accent4 6 2_Fulfillment_Test_Cases" xfId="347"/>
    <cellStyle name="20% - Accent4 7 2" xfId="348"/>
    <cellStyle name="20% - Accent4 7 2 2" xfId="349"/>
    <cellStyle name="20% - Accent4 7 2 3" xfId="350"/>
    <cellStyle name="20% - Accent4 7 2_Fulfillment_Test_Cases" xfId="351"/>
    <cellStyle name="20% - Accent4 8 2" xfId="352"/>
    <cellStyle name="20% - Accent4 8 2 2" xfId="353"/>
    <cellStyle name="20% - Accent4 8 2 3" xfId="354"/>
    <cellStyle name="20% - Accent4 8 2_Fulfillment_Test_Cases" xfId="355"/>
    <cellStyle name="20% - Accent4 9 2" xfId="356"/>
    <cellStyle name="20% - Accent4 9 2 2" xfId="357"/>
    <cellStyle name="20% - Accent4 9 2 3" xfId="358"/>
    <cellStyle name="20% - Accent4 9 2_Fulfillment_Test_Cases" xfId="359"/>
    <cellStyle name="20% - Accent5 2" xfId="360"/>
    <cellStyle name="20% - Accent5 2 2" xfId="361"/>
    <cellStyle name="20% - Accent5 2 2 2" xfId="362"/>
    <cellStyle name="20% - Accent5 2 3" xfId="363"/>
    <cellStyle name="20% - Accent5 2 4" xfId="364"/>
    <cellStyle name="20% - Accent5 2_Fulfillment_Test_Cases" xfId="365"/>
    <cellStyle name="20% - Accent5 3" xfId="366"/>
    <cellStyle name="20% - Accent5 3 2" xfId="367"/>
    <cellStyle name="20% - Accent5 3 2 2" xfId="368"/>
    <cellStyle name="20% - Accent5 3 2 3" xfId="369"/>
    <cellStyle name="20% - Accent5 3 2_Fulfillment_Test_Cases" xfId="370"/>
    <cellStyle name="20% - Accent5 3 3" xfId="371"/>
    <cellStyle name="20% - Accent5 3 3 2" xfId="372"/>
    <cellStyle name="20% - Accent5 3 3 3" xfId="373"/>
    <cellStyle name="20% - Accent5 3 3_Fulfillment_Test_Cases" xfId="374"/>
    <cellStyle name="20% - Accent5 3 4" xfId="375"/>
    <cellStyle name="20% - Accent5 3 4 2" xfId="376"/>
    <cellStyle name="20% - Accent5 3 4 3" xfId="377"/>
    <cellStyle name="20% - Accent5 3 4_Fulfillment_Test_Cases" xfId="378"/>
    <cellStyle name="20% - Accent5 3 5" xfId="379"/>
    <cellStyle name="20% - Accent5 3 5 2" xfId="380"/>
    <cellStyle name="20% - Accent5 3 5 3" xfId="381"/>
    <cellStyle name="20% - Accent5 3 5_Fulfillment_Test_Cases" xfId="382"/>
    <cellStyle name="20% - Accent5 3 6" xfId="383"/>
    <cellStyle name="20% - Accent5 3 7" xfId="384"/>
    <cellStyle name="20% - Accent5 4" xfId="385"/>
    <cellStyle name="20% - Accent5 4 2" xfId="386"/>
    <cellStyle name="20% - Accent5 4 2 2" xfId="387"/>
    <cellStyle name="20% - Accent5 4 2 3" xfId="388"/>
    <cellStyle name="20% - Accent5 4 2_Fulfillment_Test_Cases" xfId="389"/>
    <cellStyle name="20% - Accent5 5 2" xfId="390"/>
    <cellStyle name="20% - Accent5 5 2 2" xfId="391"/>
    <cellStyle name="20% - Accent5 5 2 3" xfId="392"/>
    <cellStyle name="20% - Accent5 5 2_Fulfillment_Test_Cases" xfId="393"/>
    <cellStyle name="20% - Accent5 6 2" xfId="394"/>
    <cellStyle name="20% - Accent5 6 2 2" xfId="395"/>
    <cellStyle name="20% - Accent5 6 2 3" xfId="396"/>
    <cellStyle name="20% - Accent5 6 2_Fulfillment_Test_Cases" xfId="397"/>
    <cellStyle name="20% - Accent5 7 2" xfId="398"/>
    <cellStyle name="20% - Accent5 7 2 2" xfId="399"/>
    <cellStyle name="20% - Accent5 7 2 3" xfId="400"/>
    <cellStyle name="20% - Accent5 7 2_Fulfillment_Test_Cases" xfId="401"/>
    <cellStyle name="20% - Accent5 8 2" xfId="402"/>
    <cellStyle name="20% - Accent5 8 2 2" xfId="403"/>
    <cellStyle name="20% - Accent5 8 2 3" xfId="404"/>
    <cellStyle name="20% - Accent5 8 2_Fulfillment_Test_Cases" xfId="405"/>
    <cellStyle name="20% - Accent5 9 2" xfId="406"/>
    <cellStyle name="20% - Accent5 9 2 2" xfId="407"/>
    <cellStyle name="20% - Accent5 9 2 3" xfId="408"/>
    <cellStyle name="20% - Accent5 9 2_Fulfillment_Test_Cases" xfId="409"/>
    <cellStyle name="20% - Accent6 2" xfId="410"/>
    <cellStyle name="20% - Accent6 2 2" xfId="411"/>
    <cellStyle name="20% - Accent6 2 2 2" xfId="412"/>
    <cellStyle name="20% - Accent6 2 3" xfId="413"/>
    <cellStyle name="20% - Accent6 2 4" xfId="414"/>
    <cellStyle name="20% - Accent6 2_Fulfillment_Test_Cases" xfId="415"/>
    <cellStyle name="20% - Accent6 3" xfId="416"/>
    <cellStyle name="20% - Accent6 3 2" xfId="417"/>
    <cellStyle name="20% - Accent6 3 2 2" xfId="418"/>
    <cellStyle name="20% - Accent6 3 2 3" xfId="419"/>
    <cellStyle name="20% - Accent6 3 2_Fulfillment_Test_Cases" xfId="420"/>
    <cellStyle name="20% - Accent6 3 3" xfId="421"/>
    <cellStyle name="20% - Accent6 3 3 2" xfId="422"/>
    <cellStyle name="20% - Accent6 3 3 3" xfId="423"/>
    <cellStyle name="20% - Accent6 3 3_Fulfillment_Test_Cases" xfId="424"/>
    <cellStyle name="20% - Accent6 3 4" xfId="425"/>
    <cellStyle name="20% - Accent6 3 4 2" xfId="426"/>
    <cellStyle name="20% - Accent6 3 4 3" xfId="427"/>
    <cellStyle name="20% - Accent6 3 4_Fulfillment_Test_Cases" xfId="428"/>
    <cellStyle name="20% - Accent6 3 5" xfId="429"/>
    <cellStyle name="20% - Accent6 3 5 2" xfId="430"/>
    <cellStyle name="20% - Accent6 3 5 3" xfId="431"/>
    <cellStyle name="20% - Accent6 3 5_Fulfillment_Test_Cases" xfId="432"/>
    <cellStyle name="20% - Accent6 3 6" xfId="433"/>
    <cellStyle name="20% - Accent6 3 7" xfId="434"/>
    <cellStyle name="20% - Accent6 4" xfId="435"/>
    <cellStyle name="20% - Accent6 4 2" xfId="436"/>
    <cellStyle name="20% - Accent6 4 2 2" xfId="437"/>
    <cellStyle name="20% - Accent6 4 2 3" xfId="438"/>
    <cellStyle name="20% - Accent6 4 2_Fulfillment_Test_Cases" xfId="439"/>
    <cellStyle name="20% - Accent6 5 2" xfId="440"/>
    <cellStyle name="20% - Accent6 5 2 2" xfId="441"/>
    <cellStyle name="20% - Accent6 5 2 3" xfId="442"/>
    <cellStyle name="20% - Accent6 5 2_Fulfillment_Test_Cases" xfId="443"/>
    <cellStyle name="20% - Accent6 6 2" xfId="444"/>
    <cellStyle name="20% - Accent6 6 2 2" xfId="445"/>
    <cellStyle name="20% - Accent6 6 2 3" xfId="446"/>
    <cellStyle name="20% - Accent6 6 2_Fulfillment_Test_Cases" xfId="447"/>
    <cellStyle name="20% - Accent6 7 2" xfId="448"/>
    <cellStyle name="20% - Accent6 7 2 2" xfId="449"/>
    <cellStyle name="20% - Accent6 7 2 3" xfId="450"/>
    <cellStyle name="20% - Accent6 7 2_Fulfillment_Test_Cases" xfId="451"/>
    <cellStyle name="20% - Accent6 8 2" xfId="452"/>
    <cellStyle name="20% - Accent6 8 2 2" xfId="453"/>
    <cellStyle name="20% - Accent6 8 2 3" xfId="454"/>
    <cellStyle name="20% - Accent6 8 2_Fulfillment_Test_Cases" xfId="455"/>
    <cellStyle name="20% - Accent6 9 2" xfId="456"/>
    <cellStyle name="20% - Accent6 9 2 2" xfId="457"/>
    <cellStyle name="20% - Accent6 9 2 3" xfId="458"/>
    <cellStyle name="20% - Accent6 9 2_Fulfillment_Test_Cases" xfId="459"/>
    <cellStyle name="20% - Акцент1 2" xfId="460"/>
    <cellStyle name="20% - Акцент1 2 2" xfId="461"/>
    <cellStyle name="20% - Акцент1 2 2 2" xfId="462"/>
    <cellStyle name="20% - Акцент1 2 3" xfId="463"/>
    <cellStyle name="20% - Акцент1 2 4" xfId="464"/>
    <cellStyle name="20% - Акцент1 2_CRM_TC(1)" xfId="465"/>
    <cellStyle name="20% - Акцент1 3" xfId="466"/>
    <cellStyle name="20% - Акцент1 3 2" xfId="467"/>
    <cellStyle name="20% - Акцент2 2" xfId="468"/>
    <cellStyle name="20% - Акцент2 2 2" xfId="469"/>
    <cellStyle name="20% - Акцент2 2 2 2" xfId="470"/>
    <cellStyle name="20% - Акцент2 2 2 2 2" xfId="471"/>
    <cellStyle name="20% - Акцент2 2 2 3" xfId="472"/>
    <cellStyle name="20% - Акцент2 2 2 3 2" xfId="473"/>
    <cellStyle name="20% - Акцент2 2 2 4" xfId="474"/>
    <cellStyle name="20% - Акцент2 2 2 4 2" xfId="475"/>
    <cellStyle name="20% - Акцент2 2 2 5" xfId="476"/>
    <cellStyle name="20% - Акцент2 2 2 5 2" xfId="477"/>
    <cellStyle name="20% - Акцент2 2 2 6" xfId="478"/>
    <cellStyle name="20% - Акцент2 2 3" xfId="479"/>
    <cellStyle name="20% - Акцент2 2 3 2" xfId="480"/>
    <cellStyle name="20% - Акцент2 2 4" xfId="481"/>
    <cellStyle name="20% - Акцент2 2 4 2" xfId="482"/>
    <cellStyle name="20% - Акцент2 2 5" xfId="483"/>
    <cellStyle name="20% - Акцент2 2 5 2" xfId="484"/>
    <cellStyle name="20% - Акцент2 2 6" xfId="485"/>
    <cellStyle name="20% - Акцент2 2 7" xfId="486"/>
    <cellStyle name="20% - Акцент2 2_CRM_TC(1)" xfId="487"/>
    <cellStyle name="20% - Акцент2 3" xfId="488"/>
    <cellStyle name="20% - Акцент2 3 2" xfId="489"/>
    <cellStyle name="20% - Акцент2 3 2 2" xfId="490"/>
    <cellStyle name="20% - Акцент2 3 3" xfId="491"/>
    <cellStyle name="20% - Акцент2 3_CRM_TC(1)" xfId="492"/>
    <cellStyle name="20% - Акцент2 4" xfId="493"/>
    <cellStyle name="20% - Акцент2 4 2" xfId="494"/>
    <cellStyle name="20% - Акцент3 2" xfId="495"/>
    <cellStyle name="20% - Акцент3 2 2" xfId="496"/>
    <cellStyle name="20% - Акцент3 2 2 2" xfId="497"/>
    <cellStyle name="20% - Акцент3 2 3" xfId="498"/>
    <cellStyle name="20% - Акцент3 2 4" xfId="499"/>
    <cellStyle name="20% - Акцент3 2_CRM_TC(1)" xfId="500"/>
    <cellStyle name="20% - Акцент3 3" xfId="501"/>
    <cellStyle name="20% - Акцент3 3 2" xfId="502"/>
    <cellStyle name="20% - Акцент4 2" xfId="503"/>
    <cellStyle name="20% - Акцент4 2 2" xfId="504"/>
    <cellStyle name="20% - Акцент4 2 2 2" xfId="505"/>
    <cellStyle name="20% - Акцент4 2 3" xfId="506"/>
    <cellStyle name="20% - Акцент4 2 4" xfId="507"/>
    <cellStyle name="20% - Акцент4 2_CRM_TC(1)" xfId="508"/>
    <cellStyle name="20% - Акцент4 3" xfId="509"/>
    <cellStyle name="20% - Акцент4 3 2" xfId="510"/>
    <cellStyle name="20% - Акцент5 2" xfId="511"/>
    <cellStyle name="20% - Акцент5 2 2" xfId="512"/>
    <cellStyle name="20% - Акцент5 2 2 2" xfId="513"/>
    <cellStyle name="20% - Акцент5 2 3" xfId="514"/>
    <cellStyle name="20% - Акцент5 2 4" xfId="515"/>
    <cellStyle name="20% - Акцент5 2_CRM_TC(1)" xfId="516"/>
    <cellStyle name="20% - Акцент5 3" xfId="517"/>
    <cellStyle name="20% - Акцент5 3 2" xfId="518"/>
    <cellStyle name="20% - Акцент6 2" xfId="519"/>
    <cellStyle name="20% - Акцент6 2 2" xfId="520"/>
    <cellStyle name="20% - Акцент6 2 2 2" xfId="521"/>
    <cellStyle name="20% - Акцент6 2 3" xfId="522"/>
    <cellStyle name="20% - Акцент6 2 4" xfId="523"/>
    <cellStyle name="20% - Акцент6 2_CRM_TC(1)" xfId="524"/>
    <cellStyle name="20% - Акцент6 3" xfId="525"/>
    <cellStyle name="20% - Акцент6 3 2" xfId="526"/>
    <cellStyle name="40% - Accent1 2" xfId="527"/>
    <cellStyle name="40% - Accent1 2 2" xfId="528"/>
    <cellStyle name="40% - Accent1 2 2 2" xfId="529"/>
    <cellStyle name="40% - Accent1 2 3" xfId="530"/>
    <cellStyle name="40% - Accent1 2 4" xfId="531"/>
    <cellStyle name="40% - Accent1 2_Fulfillment_Test_Cases" xfId="532"/>
    <cellStyle name="40% - Accent1 3" xfId="533"/>
    <cellStyle name="40% - Accent1 3 2" xfId="534"/>
    <cellStyle name="40% - Accent1 3 2 2" xfId="535"/>
    <cellStyle name="40% - Accent1 3 2 3" xfId="536"/>
    <cellStyle name="40% - Accent1 3 2_Fulfillment_Test_Cases" xfId="537"/>
    <cellStyle name="40% - Accent1 3 3" xfId="538"/>
    <cellStyle name="40% - Accent1 3 3 2" xfId="539"/>
    <cellStyle name="40% - Accent1 3 3 3" xfId="540"/>
    <cellStyle name="40% - Accent1 3 3_Fulfillment_Test_Cases" xfId="541"/>
    <cellStyle name="40% - Accent1 3 4" xfId="542"/>
    <cellStyle name="40% - Accent1 3 4 2" xfId="543"/>
    <cellStyle name="40% - Accent1 3 4 3" xfId="544"/>
    <cellStyle name="40% - Accent1 3 4_Fulfillment_Test_Cases" xfId="545"/>
    <cellStyle name="40% - Accent1 3 5" xfId="546"/>
    <cellStyle name="40% - Accent1 3 5 2" xfId="547"/>
    <cellStyle name="40% - Accent1 3 5 3" xfId="548"/>
    <cellStyle name="40% - Accent1 3 5_Fulfillment_Test_Cases" xfId="549"/>
    <cellStyle name="40% - Accent1 3 6" xfId="550"/>
    <cellStyle name="40% - Accent1 3 7" xfId="551"/>
    <cellStyle name="40% - Accent1 4" xfId="552"/>
    <cellStyle name="40% - Accent1 4 2" xfId="553"/>
    <cellStyle name="40% - Accent1 4 2 2" xfId="554"/>
    <cellStyle name="40% - Accent1 4 2 3" xfId="555"/>
    <cellStyle name="40% - Accent1 4 2_Fulfillment_Test_Cases" xfId="556"/>
    <cellStyle name="40% - Accent1 5" xfId="557"/>
    <cellStyle name="40% - Accent1 5 2" xfId="558"/>
    <cellStyle name="40% - Accent1 5 2 2" xfId="559"/>
    <cellStyle name="40% - Accent1 5 2 3" xfId="560"/>
    <cellStyle name="40% - Accent1 5 2_Fulfillment_Test_Cases" xfId="561"/>
    <cellStyle name="40% - Accent1 6 2" xfId="562"/>
    <cellStyle name="40% - Accent1 6 2 2" xfId="563"/>
    <cellStyle name="40% - Accent1 6 2 3" xfId="564"/>
    <cellStyle name="40% - Accent1 6 2_Fulfillment_Test_Cases" xfId="565"/>
    <cellStyle name="40% - Accent1 7 2" xfId="566"/>
    <cellStyle name="40% - Accent1 7 2 2" xfId="567"/>
    <cellStyle name="40% - Accent1 7 2 3" xfId="568"/>
    <cellStyle name="40% - Accent1 7 2_Fulfillment_Test_Cases" xfId="569"/>
    <cellStyle name="40% - Accent1 8 2" xfId="570"/>
    <cellStyle name="40% - Accent1 8 2 2" xfId="571"/>
    <cellStyle name="40% - Accent1 8 2 3" xfId="572"/>
    <cellStyle name="40% - Accent1 8 2_Fulfillment_Test_Cases" xfId="573"/>
    <cellStyle name="40% - Accent1 9 2" xfId="574"/>
    <cellStyle name="40% - Accent1 9 2 2" xfId="575"/>
    <cellStyle name="40% - Accent1 9 2 3" xfId="576"/>
    <cellStyle name="40% - Accent1 9 2_Fulfillment_Test_Cases" xfId="577"/>
    <cellStyle name="40% - Accent2 2" xfId="578"/>
    <cellStyle name="40% - Accent2 2 2" xfId="579"/>
    <cellStyle name="40% - Accent2 2 2 2" xfId="580"/>
    <cellStyle name="40% - Accent2 2 3" xfId="581"/>
    <cellStyle name="40% - Accent2 2 4" xfId="582"/>
    <cellStyle name="40% - Accent2 2_Fulfillment_Test_Cases" xfId="583"/>
    <cellStyle name="40% - Accent2 3" xfId="584"/>
    <cellStyle name="40% - Accent2 3 2" xfId="585"/>
    <cellStyle name="40% - Accent2 3 2 2" xfId="586"/>
    <cellStyle name="40% - Accent2 3 2 3" xfId="587"/>
    <cellStyle name="40% - Accent2 3 2_Fulfillment_Test_Cases" xfId="588"/>
    <cellStyle name="40% - Accent2 3 3" xfId="589"/>
    <cellStyle name="40% - Accent2 3 3 2" xfId="590"/>
    <cellStyle name="40% - Accent2 3 3 3" xfId="591"/>
    <cellStyle name="40% - Accent2 3 3_Fulfillment_Test_Cases" xfId="592"/>
    <cellStyle name="40% - Accent2 3 4" xfId="593"/>
    <cellStyle name="40% - Accent2 3 4 2" xfId="594"/>
    <cellStyle name="40% - Accent2 3 4 3" xfId="595"/>
    <cellStyle name="40% - Accent2 3 4_Fulfillment_Test_Cases" xfId="596"/>
    <cellStyle name="40% - Accent2 3 5" xfId="597"/>
    <cellStyle name="40% - Accent2 3 5 2" xfId="598"/>
    <cellStyle name="40% - Accent2 3 5 3" xfId="599"/>
    <cellStyle name="40% - Accent2 3 5_Fulfillment_Test_Cases" xfId="600"/>
    <cellStyle name="40% - Accent2 3 6" xfId="601"/>
    <cellStyle name="40% - Accent2 3 7" xfId="602"/>
    <cellStyle name="40% - Accent2 4" xfId="603"/>
    <cellStyle name="40% - Accent2 4 2" xfId="604"/>
    <cellStyle name="40% - Accent2 4 2 2" xfId="605"/>
    <cellStyle name="40% - Accent2 4 2 3" xfId="606"/>
    <cellStyle name="40% - Accent2 4 2_Fulfillment_Test_Cases" xfId="607"/>
    <cellStyle name="40% - Accent2 5 2" xfId="608"/>
    <cellStyle name="40% - Accent2 5 2 2" xfId="609"/>
    <cellStyle name="40% - Accent2 5 2 3" xfId="610"/>
    <cellStyle name="40% - Accent2 5 2_Fulfillment_Test_Cases" xfId="611"/>
    <cellStyle name="40% - Accent2 6 2" xfId="612"/>
    <cellStyle name="40% - Accent2 6 2 2" xfId="613"/>
    <cellStyle name="40% - Accent2 6 2 3" xfId="614"/>
    <cellStyle name="40% - Accent2 6 2_Fulfillment_Test_Cases" xfId="615"/>
    <cellStyle name="40% - Accent2 7 2" xfId="616"/>
    <cellStyle name="40% - Accent2 7 2 2" xfId="617"/>
    <cellStyle name="40% - Accent2 7 2 3" xfId="618"/>
    <cellStyle name="40% - Accent2 7 2_Fulfillment_Test_Cases" xfId="619"/>
    <cellStyle name="40% - Accent2 8 2" xfId="620"/>
    <cellStyle name="40% - Accent2 8 2 2" xfId="621"/>
    <cellStyle name="40% - Accent2 8 2 3" xfId="622"/>
    <cellStyle name="40% - Accent2 8 2_Fulfillment_Test_Cases" xfId="623"/>
    <cellStyle name="40% - Accent2 9 2" xfId="624"/>
    <cellStyle name="40% - Accent2 9 2 2" xfId="625"/>
    <cellStyle name="40% - Accent2 9 2 3" xfId="626"/>
    <cellStyle name="40% - Accent2 9 2_Fulfillment_Test_Cases" xfId="627"/>
    <cellStyle name="40% - Accent3 2" xfId="628"/>
    <cellStyle name="40% - Accent3 2 2" xfId="629"/>
    <cellStyle name="40% - Accent3 2 2 2" xfId="630"/>
    <cellStyle name="40% - Accent3 2 3" xfId="631"/>
    <cellStyle name="40% - Accent3 2 4" xfId="632"/>
    <cellStyle name="40% - Accent3 2_Fulfillment_Test_Cases" xfId="633"/>
    <cellStyle name="40% - Accent3 3" xfId="634"/>
    <cellStyle name="40% - Accent3 3 2" xfId="635"/>
    <cellStyle name="40% - Accent3 3 2 2" xfId="636"/>
    <cellStyle name="40% - Accent3 3 2 3" xfId="637"/>
    <cellStyle name="40% - Accent3 3 2_Fulfillment_Test_Cases" xfId="638"/>
    <cellStyle name="40% - Accent3 3 3" xfId="639"/>
    <cellStyle name="40% - Accent3 3 3 2" xfId="640"/>
    <cellStyle name="40% - Accent3 3 3 3" xfId="641"/>
    <cellStyle name="40% - Accent3 3 3_Fulfillment_Test_Cases" xfId="642"/>
    <cellStyle name="40% - Accent3 3 4" xfId="643"/>
    <cellStyle name="40% - Accent3 3 4 2" xfId="644"/>
    <cellStyle name="40% - Accent3 3 4 3" xfId="645"/>
    <cellStyle name="40% - Accent3 3 4_Fulfillment_Test_Cases" xfId="646"/>
    <cellStyle name="40% - Accent3 3 5" xfId="647"/>
    <cellStyle name="40% - Accent3 3 5 2" xfId="648"/>
    <cellStyle name="40% - Accent3 3 5 3" xfId="649"/>
    <cellStyle name="40% - Accent3 3 5_Fulfillment_Test_Cases" xfId="650"/>
    <cellStyle name="40% - Accent3 3 6" xfId="651"/>
    <cellStyle name="40% - Accent3 3 7" xfId="652"/>
    <cellStyle name="40% - Accent3 4" xfId="653"/>
    <cellStyle name="40% - Accent3 4 2" xfId="654"/>
    <cellStyle name="40% - Accent3 4 2 2" xfId="655"/>
    <cellStyle name="40% - Accent3 4 2 3" xfId="656"/>
    <cellStyle name="40% - Accent3 4 2_Fulfillment_Test_Cases" xfId="657"/>
    <cellStyle name="40% - Accent3 5 2" xfId="658"/>
    <cellStyle name="40% - Accent3 5 2 2" xfId="659"/>
    <cellStyle name="40% - Accent3 5 2 3" xfId="660"/>
    <cellStyle name="40% - Accent3 5 2_Fulfillment_Test_Cases" xfId="661"/>
    <cellStyle name="40% - Accent3 6 2" xfId="662"/>
    <cellStyle name="40% - Accent3 6 2 2" xfId="663"/>
    <cellStyle name="40% - Accent3 6 2 3" xfId="664"/>
    <cellStyle name="40% - Accent3 6 2_Fulfillment_Test_Cases" xfId="665"/>
    <cellStyle name="40% - Accent3 7 2" xfId="666"/>
    <cellStyle name="40% - Accent3 7 2 2" xfId="667"/>
    <cellStyle name="40% - Accent3 7 2 3" xfId="668"/>
    <cellStyle name="40% - Accent3 7 2_Fulfillment_Test_Cases" xfId="669"/>
    <cellStyle name="40% - Accent3 8 2" xfId="670"/>
    <cellStyle name="40% - Accent3 8 2 2" xfId="671"/>
    <cellStyle name="40% - Accent3 8 2 3" xfId="672"/>
    <cellStyle name="40% - Accent3 8 2_Fulfillment_Test_Cases" xfId="673"/>
    <cellStyle name="40% - Accent3 9 2" xfId="674"/>
    <cellStyle name="40% - Accent3 9 2 2" xfId="675"/>
    <cellStyle name="40% - Accent3 9 2 3" xfId="676"/>
    <cellStyle name="40% - Accent3 9 2_Fulfillment_Test_Cases" xfId="677"/>
    <cellStyle name="40% - Accent4 2" xfId="678"/>
    <cellStyle name="40% - Accent4 2 2" xfId="679"/>
    <cellStyle name="40% - Accent4 2 2 2" xfId="680"/>
    <cellStyle name="40% - Accent4 2 3" xfId="681"/>
    <cellStyle name="40% - Accent4 2 4" xfId="682"/>
    <cellStyle name="40% - Accent4 2_Fulfillment_Test_Cases" xfId="683"/>
    <cellStyle name="40% - Accent4 3" xfId="684"/>
    <cellStyle name="40% - Accent4 3 2" xfId="685"/>
    <cellStyle name="40% - Accent4 3 2 2" xfId="686"/>
    <cellStyle name="40% - Accent4 3 2 3" xfId="687"/>
    <cellStyle name="40% - Accent4 3 2_Fulfillment_Test_Cases" xfId="688"/>
    <cellStyle name="40% - Accent4 3 3" xfId="689"/>
    <cellStyle name="40% - Accent4 3 3 2" xfId="690"/>
    <cellStyle name="40% - Accent4 3 3 3" xfId="691"/>
    <cellStyle name="40% - Accent4 3 3_Fulfillment_Test_Cases" xfId="692"/>
    <cellStyle name="40% - Accent4 3 4" xfId="693"/>
    <cellStyle name="40% - Accent4 3 4 2" xfId="694"/>
    <cellStyle name="40% - Accent4 3 4 3" xfId="695"/>
    <cellStyle name="40% - Accent4 3 4_Fulfillment_Test_Cases" xfId="696"/>
    <cellStyle name="40% - Accent4 3 5" xfId="697"/>
    <cellStyle name="40% - Accent4 3 5 2" xfId="698"/>
    <cellStyle name="40% - Accent4 3 5 3" xfId="699"/>
    <cellStyle name="40% - Accent4 3 5_Fulfillment_Test_Cases" xfId="700"/>
    <cellStyle name="40% - Accent4 3 6" xfId="701"/>
    <cellStyle name="40% - Accent4 3 7" xfId="702"/>
    <cellStyle name="40% - Accent4 4" xfId="703"/>
    <cellStyle name="40% - Accent4 4 2" xfId="704"/>
    <cellStyle name="40% - Accent4 4 2 2" xfId="705"/>
    <cellStyle name="40% - Accent4 4 2 3" xfId="706"/>
    <cellStyle name="40% - Accent4 4 2_Fulfillment_Test_Cases" xfId="707"/>
    <cellStyle name="40% - Accent4 5 2" xfId="708"/>
    <cellStyle name="40% - Accent4 5 2 2" xfId="709"/>
    <cellStyle name="40% - Accent4 5 2 3" xfId="710"/>
    <cellStyle name="40% - Accent4 5 2_Fulfillment_Test_Cases" xfId="711"/>
    <cellStyle name="40% - Accent4 6 2" xfId="712"/>
    <cellStyle name="40% - Accent4 6 2 2" xfId="713"/>
    <cellStyle name="40% - Accent4 6 2 3" xfId="714"/>
    <cellStyle name="40% - Accent4 6 2_Fulfillment_Test_Cases" xfId="715"/>
    <cellStyle name="40% - Accent4 7 2" xfId="716"/>
    <cellStyle name="40% - Accent4 7 2 2" xfId="717"/>
    <cellStyle name="40% - Accent4 7 2 3" xfId="718"/>
    <cellStyle name="40% - Accent4 7 2_Fulfillment_Test_Cases" xfId="719"/>
    <cellStyle name="40% - Accent4 8 2" xfId="720"/>
    <cellStyle name="40% - Accent4 8 2 2" xfId="721"/>
    <cellStyle name="40% - Accent4 8 2 3" xfId="722"/>
    <cellStyle name="40% - Accent4 8 2_Fulfillment_Test_Cases" xfId="723"/>
    <cellStyle name="40% - Accent4 9 2" xfId="724"/>
    <cellStyle name="40% - Accent4 9 2 2" xfId="725"/>
    <cellStyle name="40% - Accent4 9 2 3" xfId="726"/>
    <cellStyle name="40% - Accent4 9 2_Fulfillment_Test_Cases" xfId="727"/>
    <cellStyle name="40% - Accent5 2" xfId="728"/>
    <cellStyle name="40% - Accent5 2 2" xfId="729"/>
    <cellStyle name="40% - Accent5 2 2 2" xfId="730"/>
    <cellStyle name="40% - Accent5 2 3" xfId="731"/>
    <cellStyle name="40% - Accent5 2 4" xfId="732"/>
    <cellStyle name="40% - Accent5 2_Fulfillment_Test_Cases" xfId="733"/>
    <cellStyle name="40% - Accent5 3" xfId="734"/>
    <cellStyle name="40% - Accent5 3 2" xfId="735"/>
    <cellStyle name="40% - Accent5 3 2 2" xfId="736"/>
    <cellStyle name="40% - Accent5 3 2 3" xfId="737"/>
    <cellStyle name="40% - Accent5 3 2_Fulfillment_Test_Cases" xfId="738"/>
    <cellStyle name="40% - Accent5 3 3" xfId="739"/>
    <cellStyle name="40% - Accent5 3 3 2" xfId="740"/>
    <cellStyle name="40% - Accent5 3 3 3" xfId="741"/>
    <cellStyle name="40% - Accent5 3 3_Fulfillment_Test_Cases" xfId="742"/>
    <cellStyle name="40% - Accent5 3 4" xfId="743"/>
    <cellStyle name="40% - Accent5 3 4 2" xfId="744"/>
    <cellStyle name="40% - Accent5 3 4 3" xfId="745"/>
    <cellStyle name="40% - Accent5 3 4_Fulfillment_Test_Cases" xfId="746"/>
    <cellStyle name="40% - Accent5 3 5" xfId="747"/>
    <cellStyle name="40% - Accent5 3 5 2" xfId="748"/>
    <cellStyle name="40% - Accent5 3 5 3" xfId="749"/>
    <cellStyle name="40% - Accent5 3 5_Fulfillment_Test_Cases" xfId="750"/>
    <cellStyle name="40% - Accent5 3 6" xfId="751"/>
    <cellStyle name="40% - Accent5 3 7" xfId="752"/>
    <cellStyle name="40% - Accent5 4" xfId="753"/>
    <cellStyle name="40% - Accent5 4 2" xfId="754"/>
    <cellStyle name="40% - Accent5 4 2 2" xfId="755"/>
    <cellStyle name="40% - Accent5 4 2 3" xfId="756"/>
    <cellStyle name="40% - Accent5 4 2_Fulfillment_Test_Cases" xfId="757"/>
    <cellStyle name="40% - Accent5 5 2" xfId="758"/>
    <cellStyle name="40% - Accent5 5 2 2" xfId="759"/>
    <cellStyle name="40% - Accent5 5 2 3" xfId="760"/>
    <cellStyle name="40% - Accent5 5 2_Fulfillment_Test_Cases" xfId="761"/>
    <cellStyle name="40% - Accent5 6 2" xfId="762"/>
    <cellStyle name="40% - Accent5 6 2 2" xfId="763"/>
    <cellStyle name="40% - Accent5 6 2 3" xfId="764"/>
    <cellStyle name="40% - Accent5 6 2_Fulfillment_Test_Cases" xfId="765"/>
    <cellStyle name="40% - Accent5 7 2" xfId="766"/>
    <cellStyle name="40% - Accent5 7 2 2" xfId="767"/>
    <cellStyle name="40% - Accent5 7 2 3" xfId="768"/>
    <cellStyle name="40% - Accent5 7 2_Fulfillment_Test_Cases" xfId="769"/>
    <cellStyle name="40% - Accent5 8 2" xfId="770"/>
    <cellStyle name="40% - Accent5 8 2 2" xfId="771"/>
    <cellStyle name="40% - Accent5 8 2 3" xfId="772"/>
    <cellStyle name="40% - Accent5 8 2_Fulfillment_Test_Cases" xfId="773"/>
    <cellStyle name="40% - Accent5 9 2" xfId="774"/>
    <cellStyle name="40% - Accent5 9 2 2" xfId="775"/>
    <cellStyle name="40% - Accent5 9 2 3" xfId="776"/>
    <cellStyle name="40% - Accent5 9 2_Fulfillment_Test_Cases" xfId="777"/>
    <cellStyle name="40% - Accent6 2" xfId="778"/>
    <cellStyle name="40% - Accent6 2 2" xfId="779"/>
    <cellStyle name="40% - Accent6 2 2 2" xfId="780"/>
    <cellStyle name="40% - Accent6 2 3" xfId="781"/>
    <cellStyle name="40% - Accent6 2 4" xfId="782"/>
    <cellStyle name="40% - Accent6 2_Fulfillment_Test_Cases" xfId="783"/>
    <cellStyle name="40% - Accent6 3" xfId="784"/>
    <cellStyle name="40% - Accent6 3 2" xfId="785"/>
    <cellStyle name="40% - Accent6 3 2 2" xfId="786"/>
    <cellStyle name="40% - Accent6 3 2 3" xfId="787"/>
    <cellStyle name="40% - Accent6 3 2_Fulfillment_Test_Cases" xfId="788"/>
    <cellStyle name="40% - Accent6 3 3" xfId="789"/>
    <cellStyle name="40% - Accent6 3 3 2" xfId="790"/>
    <cellStyle name="40% - Accent6 3 3 3" xfId="791"/>
    <cellStyle name="40% - Accent6 3 3_Fulfillment_Test_Cases" xfId="792"/>
    <cellStyle name="40% - Accent6 3 4" xfId="793"/>
    <cellStyle name="40% - Accent6 3 4 2" xfId="794"/>
    <cellStyle name="40% - Accent6 3 4 3" xfId="795"/>
    <cellStyle name="40% - Accent6 3 4_Fulfillment_Test_Cases" xfId="796"/>
    <cellStyle name="40% - Accent6 3 5" xfId="797"/>
    <cellStyle name="40% - Accent6 3 5 2" xfId="798"/>
    <cellStyle name="40% - Accent6 3 5 3" xfId="799"/>
    <cellStyle name="40% - Accent6 3 5_Fulfillment_Test_Cases" xfId="800"/>
    <cellStyle name="40% - Accent6 3 6" xfId="801"/>
    <cellStyle name="40% - Accent6 3 7" xfId="802"/>
    <cellStyle name="40% - Accent6 4" xfId="803"/>
    <cellStyle name="40% - Accent6 4 2" xfId="804"/>
    <cellStyle name="40% - Accent6 4 2 2" xfId="805"/>
    <cellStyle name="40% - Accent6 4 2 3" xfId="806"/>
    <cellStyle name="40% - Accent6 4 2_Fulfillment_Test_Cases" xfId="807"/>
    <cellStyle name="40% - Accent6 5 2" xfId="808"/>
    <cellStyle name="40% - Accent6 5 2 2" xfId="809"/>
    <cellStyle name="40% - Accent6 5 2 3" xfId="810"/>
    <cellStyle name="40% - Accent6 5 2_Fulfillment_Test_Cases" xfId="811"/>
    <cellStyle name="40% - Accent6 6 2" xfId="812"/>
    <cellStyle name="40% - Accent6 6 2 2" xfId="813"/>
    <cellStyle name="40% - Accent6 6 2 3" xfId="814"/>
    <cellStyle name="40% - Accent6 6 2_Fulfillment_Test_Cases" xfId="815"/>
    <cellStyle name="40% - Accent6 7 2" xfId="816"/>
    <cellStyle name="40% - Accent6 7 2 2" xfId="817"/>
    <cellStyle name="40% - Accent6 7 2 3" xfId="818"/>
    <cellStyle name="40% - Accent6 7 2_Fulfillment_Test_Cases" xfId="819"/>
    <cellStyle name="40% - Accent6 8 2" xfId="820"/>
    <cellStyle name="40% - Accent6 8 2 2" xfId="821"/>
    <cellStyle name="40% - Accent6 8 2 3" xfId="822"/>
    <cellStyle name="40% - Accent6 8 2_Fulfillment_Test_Cases" xfId="823"/>
    <cellStyle name="40% - Accent6 9 2" xfId="824"/>
    <cellStyle name="40% - Accent6 9 2 2" xfId="825"/>
    <cellStyle name="40% - Accent6 9 2 3" xfId="826"/>
    <cellStyle name="40% - Accent6 9 2_Fulfillment_Test_Cases" xfId="827"/>
    <cellStyle name="40% - Акцент1 2" xfId="828"/>
    <cellStyle name="40% - Акцент1 2 2" xfId="829"/>
    <cellStyle name="40% - Акцент1 2 2 2" xfId="830"/>
    <cellStyle name="40% - Акцент1 2 3" xfId="831"/>
    <cellStyle name="40% - Акцент1 2 4" xfId="832"/>
    <cellStyle name="40% - Акцент1 2_CRM_TC(1)" xfId="833"/>
    <cellStyle name="40% - Акцент1 3" xfId="834"/>
    <cellStyle name="40% - Акцент1 3 2" xfId="835"/>
    <cellStyle name="40% - Акцент2 2" xfId="836"/>
    <cellStyle name="40% - Акцент2 2 2" xfId="837"/>
    <cellStyle name="40% - Акцент2 2 2 2" xfId="838"/>
    <cellStyle name="40% - Акцент2 2 3" xfId="839"/>
    <cellStyle name="40% - Акцент2 2 4" xfId="840"/>
    <cellStyle name="40% - Акцент2 2_CRM_TC(1)" xfId="841"/>
    <cellStyle name="40% - Акцент2 3" xfId="842"/>
    <cellStyle name="40% - Акцент2 3 2" xfId="843"/>
    <cellStyle name="40% - Акцент3 2" xfId="844"/>
    <cellStyle name="40% - Акцент3 2 2" xfId="845"/>
    <cellStyle name="40% - Акцент3 2 2 2" xfId="846"/>
    <cellStyle name="40% - Акцент3 2 3" xfId="847"/>
    <cellStyle name="40% - Акцент3 2 4" xfId="848"/>
    <cellStyle name="40% - Акцент3 2_CRM_TC(1)" xfId="849"/>
    <cellStyle name="40% - Акцент3 3" xfId="850"/>
    <cellStyle name="40% - Акцент3 3 2" xfId="851"/>
    <cellStyle name="40% - Акцент4 2" xfId="852"/>
    <cellStyle name="40% - Акцент4 2 2" xfId="853"/>
    <cellStyle name="40% - Акцент4 2 2 2" xfId="854"/>
    <cellStyle name="40% - Акцент4 2 3" xfId="855"/>
    <cellStyle name="40% - Акцент4 2 4" xfId="856"/>
    <cellStyle name="40% - Акцент4 2_CRM_TC(1)" xfId="857"/>
    <cellStyle name="40% - Акцент4 3" xfId="858"/>
    <cellStyle name="40% - Акцент4 3 2" xfId="859"/>
    <cellStyle name="40% - Акцент5 2" xfId="860"/>
    <cellStyle name="40% - Акцент5 2 2" xfId="861"/>
    <cellStyle name="40% - Акцент5 2 2 2" xfId="862"/>
    <cellStyle name="40% - Акцент5 2 3" xfId="863"/>
    <cellStyle name="40% - Акцент5 2 4" xfId="864"/>
    <cellStyle name="40% - Акцент5 2_CRM_TC(1)" xfId="865"/>
    <cellStyle name="40% - Акцент5 3" xfId="866"/>
    <cellStyle name="40% - Акцент5 3 2" xfId="867"/>
    <cellStyle name="40% - Акцент6 2" xfId="868"/>
    <cellStyle name="40% - Акцент6 2 2" xfId="869"/>
    <cellStyle name="40% - Акцент6 2 2 2" xfId="870"/>
    <cellStyle name="40% - Акцент6 2 3" xfId="871"/>
    <cellStyle name="40% - Акцент6 2 4" xfId="872"/>
    <cellStyle name="40% - Акцент6 2_CRM_TC(1)" xfId="873"/>
    <cellStyle name="40% - Акцент6 3" xfId="874"/>
    <cellStyle name="40% - Акцент6 3 2" xfId="875"/>
    <cellStyle name="60% - Accent1 2" xfId="876"/>
    <cellStyle name="60% - Accent1 2 2" xfId="877"/>
    <cellStyle name="60% - Accent1 3" xfId="878"/>
    <cellStyle name="60% - Accent1 3 2" xfId="879"/>
    <cellStyle name="60% - Accent1 3 2 2" xfId="880"/>
    <cellStyle name="60% - Accent1 3 3" xfId="881"/>
    <cellStyle name="60% - Accent1 3 3 2" xfId="882"/>
    <cellStyle name="60% - Accent1 3 4" xfId="883"/>
    <cellStyle name="60% - Accent1 3 4 2" xfId="884"/>
    <cellStyle name="60% - Accent1 3 5" xfId="885"/>
    <cellStyle name="60% - Accent1 3 5 2" xfId="886"/>
    <cellStyle name="60% - Accent1 4 2" xfId="887"/>
    <cellStyle name="60% - Accent1 4 2 2" xfId="888"/>
    <cellStyle name="60% - Accent1 5 2" xfId="889"/>
    <cellStyle name="60% - Accent1 5 2 2" xfId="890"/>
    <cellStyle name="60% - Accent1 6 2" xfId="891"/>
    <cellStyle name="60% - Accent1 6 2 2" xfId="892"/>
    <cellStyle name="60% - Accent1 7 2" xfId="893"/>
    <cellStyle name="60% - Accent1 7 2 2" xfId="894"/>
    <cellStyle name="60% - Accent1 8 2" xfId="895"/>
    <cellStyle name="60% - Accent1 8 2 2" xfId="896"/>
    <cellStyle name="60% - Accent1 9 2" xfId="897"/>
    <cellStyle name="60% - Accent1 9 2 2" xfId="898"/>
    <cellStyle name="60% - Accent2 2" xfId="899"/>
    <cellStyle name="60% - Accent2 2 2" xfId="900"/>
    <cellStyle name="60% - Accent2 3" xfId="901"/>
    <cellStyle name="60% - Accent2 3 2" xfId="902"/>
    <cellStyle name="60% - Accent2 3 2 2" xfId="903"/>
    <cellStyle name="60% - Accent2 3 3" xfId="904"/>
    <cellStyle name="60% - Accent2 3 3 2" xfId="905"/>
    <cellStyle name="60% - Accent2 3 4" xfId="906"/>
    <cellStyle name="60% - Accent2 3 4 2" xfId="907"/>
    <cellStyle name="60% - Accent2 3 5" xfId="908"/>
    <cellStyle name="60% - Accent2 3 5 2" xfId="909"/>
    <cellStyle name="60% - Accent2 4 2" xfId="910"/>
    <cellStyle name="60% - Accent2 4 2 2" xfId="911"/>
    <cellStyle name="60% - Accent2 5 2" xfId="912"/>
    <cellStyle name="60% - Accent2 5 2 2" xfId="913"/>
    <cellStyle name="60% - Accent2 6 2" xfId="914"/>
    <cellStyle name="60% - Accent2 6 2 2" xfId="915"/>
    <cellStyle name="60% - Accent2 7 2" xfId="916"/>
    <cellStyle name="60% - Accent2 7 2 2" xfId="917"/>
    <cellStyle name="60% - Accent2 8 2" xfId="918"/>
    <cellStyle name="60% - Accent2 8 2 2" xfId="919"/>
    <cellStyle name="60% - Accent2 9 2" xfId="920"/>
    <cellStyle name="60% - Accent2 9 2 2" xfId="921"/>
    <cellStyle name="60% - Accent3 2" xfId="922"/>
    <cellStyle name="60% - Accent3 2 2" xfId="923"/>
    <cellStyle name="60% - Accent3 3" xfId="924"/>
    <cellStyle name="60% - Accent3 3 2" xfId="925"/>
    <cellStyle name="60% - Accent3 3 2 2" xfId="926"/>
    <cellStyle name="60% - Accent3 3 3" xfId="927"/>
    <cellStyle name="60% - Accent3 3 3 2" xfId="928"/>
    <cellStyle name="60% - Accent3 3 4" xfId="929"/>
    <cellStyle name="60% - Accent3 3 4 2" xfId="930"/>
    <cellStyle name="60% - Accent3 3 5" xfId="931"/>
    <cellStyle name="60% - Accent3 3 5 2" xfId="932"/>
    <cellStyle name="60% - Accent3 4 2" xfId="933"/>
    <cellStyle name="60% - Accent3 4 2 2" xfId="934"/>
    <cellStyle name="60% - Accent3 5 2" xfId="935"/>
    <cellStyle name="60% - Accent3 5 2 2" xfId="936"/>
    <cellStyle name="60% - Accent3 6 2" xfId="937"/>
    <cellStyle name="60% - Accent3 6 2 2" xfId="938"/>
    <cellStyle name="60% - Accent3 7 2" xfId="939"/>
    <cellStyle name="60% - Accent3 7 2 2" xfId="940"/>
    <cellStyle name="60% - Accent3 8 2" xfId="941"/>
    <cellStyle name="60% - Accent3 8 2 2" xfId="942"/>
    <cellStyle name="60% - Accent3 9 2" xfId="943"/>
    <cellStyle name="60% - Accent3 9 2 2" xfId="944"/>
    <cellStyle name="60% - Accent4 2" xfId="945"/>
    <cellStyle name="60% - Accent4 2 2" xfId="946"/>
    <cellStyle name="60% - Accent4 3" xfId="947"/>
    <cellStyle name="60% - Accent4 3 2" xfId="948"/>
    <cellStyle name="60% - Accent4 3 2 2" xfId="949"/>
    <cellStyle name="60% - Accent4 3 3" xfId="950"/>
    <cellStyle name="60% - Accent4 3 3 2" xfId="951"/>
    <cellStyle name="60% - Accent4 3 4" xfId="952"/>
    <cellStyle name="60% - Accent4 3 4 2" xfId="953"/>
    <cellStyle name="60% - Accent4 3 5" xfId="954"/>
    <cellStyle name="60% - Accent4 3 5 2" xfId="955"/>
    <cellStyle name="60% - Accent4 4 2" xfId="956"/>
    <cellStyle name="60% - Accent4 4 2 2" xfId="957"/>
    <cellStyle name="60% - Accent4 5 2" xfId="958"/>
    <cellStyle name="60% - Accent4 5 2 2" xfId="959"/>
    <cellStyle name="60% - Accent4 6 2" xfId="960"/>
    <cellStyle name="60% - Accent4 6 2 2" xfId="961"/>
    <cellStyle name="60% - Accent4 7 2" xfId="962"/>
    <cellStyle name="60% - Accent4 7 2 2" xfId="963"/>
    <cellStyle name="60% - Accent4 8 2" xfId="964"/>
    <cellStyle name="60% - Accent4 8 2 2" xfId="965"/>
    <cellStyle name="60% - Accent4 9 2" xfId="966"/>
    <cellStyle name="60% - Accent4 9 2 2" xfId="967"/>
    <cellStyle name="60% - Accent5 2" xfId="968"/>
    <cellStyle name="60% - Accent5 2 2" xfId="969"/>
    <cellStyle name="60% - Accent5 3" xfId="970"/>
    <cellStyle name="60% - Accent5 3 2" xfId="971"/>
    <cellStyle name="60% - Accent5 3 2 2" xfId="972"/>
    <cellStyle name="60% - Accent5 3 3" xfId="973"/>
    <cellStyle name="60% - Accent5 3 3 2" xfId="974"/>
    <cellStyle name="60% - Accent5 3 4" xfId="975"/>
    <cellStyle name="60% - Accent5 3 4 2" xfId="976"/>
    <cellStyle name="60% - Accent5 3 5" xfId="977"/>
    <cellStyle name="60% - Accent5 3 5 2" xfId="978"/>
    <cellStyle name="60% - Accent5 4 2" xfId="979"/>
    <cellStyle name="60% - Accent5 4 2 2" xfId="980"/>
    <cellStyle name="60% - Accent5 5 2" xfId="981"/>
    <cellStyle name="60% - Accent5 5 2 2" xfId="982"/>
    <cellStyle name="60% - Accent5 6 2" xfId="983"/>
    <cellStyle name="60% - Accent5 6 2 2" xfId="984"/>
    <cellStyle name="60% - Accent5 7 2" xfId="985"/>
    <cellStyle name="60% - Accent5 7 2 2" xfId="986"/>
    <cellStyle name="60% - Accent5 8 2" xfId="987"/>
    <cellStyle name="60% - Accent5 8 2 2" xfId="988"/>
    <cellStyle name="60% - Accent5 9 2" xfId="989"/>
    <cellStyle name="60% - Accent5 9 2 2" xfId="990"/>
    <cellStyle name="60% - Accent6 2" xfId="991"/>
    <cellStyle name="60% - Accent6 2 2" xfId="992"/>
    <cellStyle name="60% - Accent6 3" xfId="993"/>
    <cellStyle name="60% - Accent6 3 2" xfId="994"/>
    <cellStyle name="60% - Accent6 3 2 2" xfId="995"/>
    <cellStyle name="60% - Accent6 3 3" xfId="996"/>
    <cellStyle name="60% - Accent6 3 3 2" xfId="997"/>
    <cellStyle name="60% - Accent6 3 4" xfId="998"/>
    <cellStyle name="60% - Accent6 3 4 2" xfId="999"/>
    <cellStyle name="60% - Accent6 3 5" xfId="1000"/>
    <cellStyle name="60% - Accent6 3 5 2" xfId="1001"/>
    <cellStyle name="60% - Accent6 4 2" xfId="1002"/>
    <cellStyle name="60% - Accent6 4 2 2" xfId="1003"/>
    <cellStyle name="60% - Accent6 5 2" xfId="1004"/>
    <cellStyle name="60% - Accent6 5 2 2" xfId="1005"/>
    <cellStyle name="60% - Accent6 6 2" xfId="1006"/>
    <cellStyle name="60% - Accent6 6 2 2" xfId="1007"/>
    <cellStyle name="60% - Accent6 7 2" xfId="1008"/>
    <cellStyle name="60% - Accent6 7 2 2" xfId="1009"/>
    <cellStyle name="60% - Accent6 8 2" xfId="1010"/>
    <cellStyle name="60% - Accent6 8 2 2" xfId="1011"/>
    <cellStyle name="60% - Accent6 9 2" xfId="1012"/>
    <cellStyle name="60% - Accent6 9 2 2" xfId="1013"/>
    <cellStyle name="60% - Акцент1 2" xfId="1014"/>
    <cellStyle name="60% - Акцент1 2 2" xfId="1015"/>
    <cellStyle name="60% - Акцент1 2 2 2" xfId="1016"/>
    <cellStyle name="60% - Акцент1 2 2 3" xfId="1017"/>
    <cellStyle name="60% - Акцент1 2 2 4" xfId="1018"/>
    <cellStyle name="60% - Акцент1 2 2 5" xfId="1019"/>
    <cellStyle name="60% - Акцент1 2 3" xfId="1020"/>
    <cellStyle name="60% - Акцент1 2 4" xfId="1021"/>
    <cellStyle name="60% - Акцент1 2 5" xfId="1022"/>
    <cellStyle name="60% - Акцент1 2 6" xfId="1023"/>
    <cellStyle name="60% - Акцент1 3" xfId="1024"/>
    <cellStyle name="60% - Акцент1 3 2" xfId="1025"/>
    <cellStyle name="60% - Акцент1 4" xfId="1026"/>
    <cellStyle name="60% - Акцент2 2" xfId="1027"/>
    <cellStyle name="60% - Акцент2 2 2" xfId="1028"/>
    <cellStyle name="60% - Акцент2 2 3" xfId="1029"/>
    <cellStyle name="60% - Акцент2 3" xfId="1030"/>
    <cellStyle name="60% - Акцент3 2" xfId="1031"/>
    <cellStyle name="60% - Акцент3 2 2" xfId="1032"/>
    <cellStyle name="60% - Акцент3 2 3" xfId="1033"/>
    <cellStyle name="60% - Акцент3 3" xfId="1034"/>
    <cellStyle name="60% - Акцент4 2" xfId="1035"/>
    <cellStyle name="60% - Акцент4 2 2" xfId="1036"/>
    <cellStyle name="60% - Акцент4 2 3" xfId="1037"/>
    <cellStyle name="60% - Акцент4 3" xfId="1038"/>
    <cellStyle name="60% - Акцент5 2" xfId="1039"/>
    <cellStyle name="60% - Акцент5 2 2" xfId="1040"/>
    <cellStyle name="60% - Акцент5 2 3" xfId="1041"/>
    <cellStyle name="60% - Акцент5 3" xfId="1042"/>
    <cellStyle name="60% - Акцент6 2" xfId="1043"/>
    <cellStyle name="60% - Акцент6 2 2" xfId="1044"/>
    <cellStyle name="60% - Акцент6 2 3" xfId="1045"/>
    <cellStyle name="60% - Акцент6 3" xfId="1046"/>
    <cellStyle name="Accent1 2" xfId="1047"/>
    <cellStyle name="Accent1 2 2" xfId="1048"/>
    <cellStyle name="Accent1 3" xfId="1049"/>
    <cellStyle name="Accent1 3 2" xfId="1050"/>
    <cellStyle name="Accent1 3 2 2" xfId="1051"/>
    <cellStyle name="Accent1 3 3" xfId="1052"/>
    <cellStyle name="Accent1 3 3 2" xfId="1053"/>
    <cellStyle name="Accent1 3 4" xfId="1054"/>
    <cellStyle name="Accent1 3 4 2" xfId="1055"/>
    <cellStyle name="Accent1 3 5" xfId="1056"/>
    <cellStyle name="Accent1 3 5 2" xfId="1057"/>
    <cellStyle name="Accent1 4 2" xfId="1058"/>
    <cellStyle name="Accent1 4 2 2" xfId="1059"/>
    <cellStyle name="Accent1 5 2" xfId="1060"/>
    <cellStyle name="Accent1 5 2 2" xfId="1061"/>
    <cellStyle name="Accent1 6 2" xfId="1062"/>
    <cellStyle name="Accent1 6 2 2" xfId="1063"/>
    <cellStyle name="Accent1 7 2" xfId="1064"/>
    <cellStyle name="Accent1 7 2 2" xfId="1065"/>
    <cellStyle name="Accent1 8 2" xfId="1066"/>
    <cellStyle name="Accent1 8 2 2" xfId="1067"/>
    <cellStyle name="Accent1 9 2" xfId="1068"/>
    <cellStyle name="Accent1 9 2 2" xfId="1069"/>
    <cellStyle name="Accent2 2" xfId="1070"/>
    <cellStyle name="Accent2 2 2" xfId="1071"/>
    <cellStyle name="Accent2 3" xfId="1072"/>
    <cellStyle name="Accent2 3 2" xfId="1073"/>
    <cellStyle name="Accent2 3 2 2" xfId="1074"/>
    <cellStyle name="Accent2 3 3" xfId="1075"/>
    <cellStyle name="Accent2 3 3 2" xfId="1076"/>
    <cellStyle name="Accent2 3 4" xfId="1077"/>
    <cellStyle name="Accent2 3 4 2" xfId="1078"/>
    <cellStyle name="Accent2 3 5" xfId="1079"/>
    <cellStyle name="Accent2 3 5 2" xfId="1080"/>
    <cellStyle name="Accent2 4 2" xfId="1081"/>
    <cellStyle name="Accent2 4 2 2" xfId="1082"/>
    <cellStyle name="Accent2 5 2" xfId="1083"/>
    <cellStyle name="Accent2 5 2 2" xfId="1084"/>
    <cellStyle name="Accent2 6 2" xfId="1085"/>
    <cellStyle name="Accent2 6 2 2" xfId="1086"/>
    <cellStyle name="Accent2 7 2" xfId="1087"/>
    <cellStyle name="Accent2 7 2 2" xfId="1088"/>
    <cellStyle name="Accent2 8 2" xfId="1089"/>
    <cellStyle name="Accent2 8 2 2" xfId="1090"/>
    <cellStyle name="Accent2 9 2" xfId="1091"/>
    <cellStyle name="Accent2 9 2 2" xfId="1092"/>
    <cellStyle name="Accent3 2" xfId="1093"/>
    <cellStyle name="Accent3 2 2" xfId="1094"/>
    <cellStyle name="Accent3 3" xfId="1095"/>
    <cellStyle name="Accent3 3 2" xfId="1096"/>
    <cellStyle name="Accent3 3 2 2" xfId="1097"/>
    <cellStyle name="Accent3 3 3" xfId="1098"/>
    <cellStyle name="Accent3 3 3 2" xfId="1099"/>
    <cellStyle name="Accent3 3 4" xfId="1100"/>
    <cellStyle name="Accent3 3 4 2" xfId="1101"/>
    <cellStyle name="Accent3 3 5" xfId="1102"/>
    <cellStyle name="Accent3 3 5 2" xfId="1103"/>
    <cellStyle name="Accent3 4 2" xfId="1104"/>
    <cellStyle name="Accent3 4 2 2" xfId="1105"/>
    <cellStyle name="Accent3 5 2" xfId="1106"/>
    <cellStyle name="Accent3 5 2 2" xfId="1107"/>
    <cellStyle name="Accent3 6 2" xfId="1108"/>
    <cellStyle name="Accent3 6 2 2" xfId="1109"/>
    <cellStyle name="Accent3 7 2" xfId="1110"/>
    <cellStyle name="Accent3 7 2 2" xfId="1111"/>
    <cellStyle name="Accent3 8 2" xfId="1112"/>
    <cellStyle name="Accent3 8 2 2" xfId="1113"/>
    <cellStyle name="Accent3 9 2" xfId="1114"/>
    <cellStyle name="Accent3 9 2 2" xfId="1115"/>
    <cellStyle name="Accent4 2" xfId="1116"/>
    <cellStyle name="Accent4 2 2" xfId="1117"/>
    <cellStyle name="Accent4 3" xfId="1118"/>
    <cellStyle name="Accent4 3 2" xfId="1119"/>
    <cellStyle name="Accent4 3 2 2" xfId="1120"/>
    <cellStyle name="Accent4 3 3" xfId="1121"/>
    <cellStyle name="Accent4 3 3 2" xfId="1122"/>
    <cellStyle name="Accent4 3 4" xfId="1123"/>
    <cellStyle name="Accent4 3 4 2" xfId="1124"/>
    <cellStyle name="Accent4 3 5" xfId="1125"/>
    <cellStyle name="Accent4 3 5 2" xfId="1126"/>
    <cellStyle name="Accent4 4 2" xfId="1127"/>
    <cellStyle name="Accent4 4 2 2" xfId="1128"/>
    <cellStyle name="Accent4 5 2" xfId="1129"/>
    <cellStyle name="Accent4 5 2 2" xfId="1130"/>
    <cellStyle name="Accent4 6 2" xfId="1131"/>
    <cellStyle name="Accent4 6 2 2" xfId="1132"/>
    <cellStyle name="Accent4 7 2" xfId="1133"/>
    <cellStyle name="Accent4 7 2 2" xfId="1134"/>
    <cellStyle name="Accent4 8 2" xfId="1135"/>
    <cellStyle name="Accent4 8 2 2" xfId="1136"/>
    <cellStyle name="Accent4 9 2" xfId="1137"/>
    <cellStyle name="Accent4 9 2 2" xfId="1138"/>
    <cellStyle name="Accent5 2" xfId="1139"/>
    <cellStyle name="Accent5 2 2" xfId="1140"/>
    <cellStyle name="Accent5 3" xfId="1141"/>
    <cellStyle name="Accent5 3 2" xfId="1142"/>
    <cellStyle name="Accent5 3 2 2" xfId="1143"/>
    <cellStyle name="Accent5 3 3" xfId="1144"/>
    <cellStyle name="Accent5 3 3 2" xfId="1145"/>
    <cellStyle name="Accent5 3 4" xfId="1146"/>
    <cellStyle name="Accent5 3 4 2" xfId="1147"/>
    <cellStyle name="Accent5 3 5" xfId="1148"/>
    <cellStyle name="Accent5 3 5 2" xfId="1149"/>
    <cellStyle name="Accent5 4 2" xfId="1150"/>
    <cellStyle name="Accent5 4 2 2" xfId="1151"/>
    <cellStyle name="Accent5 5 2" xfId="1152"/>
    <cellStyle name="Accent5 5 2 2" xfId="1153"/>
    <cellStyle name="Accent5 6 2" xfId="1154"/>
    <cellStyle name="Accent5 6 2 2" xfId="1155"/>
    <cellStyle name="Accent5 7 2" xfId="1156"/>
    <cellStyle name="Accent5 7 2 2" xfId="1157"/>
    <cellStyle name="Accent5 8 2" xfId="1158"/>
    <cellStyle name="Accent5 8 2 2" xfId="1159"/>
    <cellStyle name="Accent5 9 2" xfId="1160"/>
    <cellStyle name="Accent5 9 2 2" xfId="1161"/>
    <cellStyle name="Accent6 2" xfId="1162"/>
    <cellStyle name="Accent6 2 2" xfId="1163"/>
    <cellStyle name="Accent6 3" xfId="1164"/>
    <cellStyle name="Accent6 3 2" xfId="1165"/>
    <cellStyle name="Accent6 3 2 2" xfId="1166"/>
    <cellStyle name="Accent6 3 3" xfId="1167"/>
    <cellStyle name="Accent6 3 3 2" xfId="1168"/>
    <cellStyle name="Accent6 3 4" xfId="1169"/>
    <cellStyle name="Accent6 3 4 2" xfId="1170"/>
    <cellStyle name="Accent6 3 5" xfId="1171"/>
    <cellStyle name="Accent6 3 5 2" xfId="1172"/>
    <cellStyle name="Accent6 4 2" xfId="1173"/>
    <cellStyle name="Accent6 4 2 2" xfId="1174"/>
    <cellStyle name="Accent6 5 2" xfId="1175"/>
    <cellStyle name="Accent6 5 2 2" xfId="1176"/>
    <cellStyle name="Accent6 6 2" xfId="1177"/>
    <cellStyle name="Accent6 6 2 2" xfId="1178"/>
    <cellStyle name="Accent6 7 2" xfId="1179"/>
    <cellStyle name="Accent6 7 2 2" xfId="1180"/>
    <cellStyle name="Accent6 8 2" xfId="1181"/>
    <cellStyle name="Accent6 8 2 2" xfId="1182"/>
    <cellStyle name="Accent6 9 2" xfId="1183"/>
    <cellStyle name="Accent6 9 2 2" xfId="1184"/>
    <cellStyle name="Bad 2" xfId="1185"/>
    <cellStyle name="Bad 2 2" xfId="1186"/>
    <cellStyle name="Bad 3" xfId="1187"/>
    <cellStyle name="Bad 3 2" xfId="1188"/>
    <cellStyle name="Bad 3 2 2" xfId="1189"/>
    <cellStyle name="Bad 3 3" xfId="1190"/>
    <cellStyle name="Bad 3 3 2" xfId="1191"/>
    <cellStyle name="Bad 3 4" xfId="1192"/>
    <cellStyle name="Bad 3 4 2" xfId="1193"/>
    <cellStyle name="Bad 3 5" xfId="1194"/>
    <cellStyle name="Bad 3 5 2" xfId="1195"/>
    <cellStyle name="Bad 4 2" xfId="1196"/>
    <cellStyle name="Bad 4 2 2" xfId="1197"/>
    <cellStyle name="Bad 5 2" xfId="1198"/>
    <cellStyle name="Bad 5 2 2" xfId="1199"/>
    <cellStyle name="Bad 6 2" xfId="1200"/>
    <cellStyle name="Bad 6 2 2" xfId="1201"/>
    <cellStyle name="Bad 7 2" xfId="1202"/>
    <cellStyle name="Bad 7 2 2" xfId="1203"/>
    <cellStyle name="Bad 8 2" xfId="1204"/>
    <cellStyle name="Bad 8 2 2" xfId="1205"/>
    <cellStyle name="Bad 9 2" xfId="1206"/>
    <cellStyle name="Bad 9 2 2" xfId="1207"/>
    <cellStyle name="Calculation 2" xfId="1208"/>
    <cellStyle name="Calculation 2 2" xfId="1209"/>
    <cellStyle name="Calculation 2 2 2" xfId="1210"/>
    <cellStyle name="Calculation 2 3" xfId="1211"/>
    <cellStyle name="Calculation 2 3 2" xfId="1212"/>
    <cellStyle name="Calculation 3" xfId="1213"/>
    <cellStyle name="Calculation 3 2" xfId="1214"/>
    <cellStyle name="Calculation 3 2 2" xfId="1215"/>
    <cellStyle name="Calculation 3 3" xfId="1216"/>
    <cellStyle name="Calculation 3 3 2" xfId="1217"/>
    <cellStyle name="Calculation 3 4" xfId="1218"/>
    <cellStyle name="Calculation 3 4 2" xfId="1219"/>
    <cellStyle name="Calculation 3 5" xfId="1220"/>
    <cellStyle name="Calculation 3 5 2" xfId="1221"/>
    <cellStyle name="Calculation 3 6" xfId="1222"/>
    <cellStyle name="Calculation 4 2" xfId="1223"/>
    <cellStyle name="Calculation 4 2 2" xfId="1224"/>
    <cellStyle name="Calculation 5 2" xfId="1225"/>
    <cellStyle name="Calculation 5 2 2" xfId="1226"/>
    <cellStyle name="Calculation 6 2" xfId="1227"/>
    <cellStyle name="Calculation 6 2 2" xfId="1228"/>
    <cellStyle name="Calculation 7 2" xfId="1229"/>
    <cellStyle name="Calculation 7 2 2" xfId="1230"/>
    <cellStyle name="Calculation 8 2" xfId="1231"/>
    <cellStyle name="Calculation 8 2 2" xfId="1232"/>
    <cellStyle name="Calculation 9 2" xfId="1233"/>
    <cellStyle name="Calculation 9 2 2" xfId="1234"/>
    <cellStyle name="Check Cell 2" xfId="1235"/>
    <cellStyle name="Check Cell 2 2" xfId="1236"/>
    <cellStyle name="Check Cell 3" xfId="1237"/>
    <cellStyle name="Check Cell 3 2" xfId="1238"/>
    <cellStyle name="Check Cell 3 2 2" xfId="1239"/>
    <cellStyle name="Check Cell 3 3" xfId="1240"/>
    <cellStyle name="Check Cell 3 3 2" xfId="1241"/>
    <cellStyle name="Check Cell 3 4" xfId="1242"/>
    <cellStyle name="Check Cell 3 4 2" xfId="1243"/>
    <cellStyle name="Check Cell 3 5" xfId="1244"/>
    <cellStyle name="Check Cell 3 5 2" xfId="1245"/>
    <cellStyle name="Check Cell 4 2" xfId="1246"/>
    <cellStyle name="Check Cell 4 2 2" xfId="1247"/>
    <cellStyle name="Check Cell 5 2" xfId="1248"/>
    <cellStyle name="Check Cell 5 2 2" xfId="1249"/>
    <cellStyle name="Check Cell 6 2" xfId="1250"/>
    <cellStyle name="Check Cell 6 2 2" xfId="1251"/>
    <cellStyle name="Check Cell 7 2" xfId="1252"/>
    <cellStyle name="Check Cell 7 2 2" xfId="1253"/>
    <cellStyle name="Check Cell 8 2" xfId="1254"/>
    <cellStyle name="Check Cell 8 2 2" xfId="1255"/>
    <cellStyle name="Check Cell 9 2" xfId="1256"/>
    <cellStyle name="Check Cell 9 2 2" xfId="1257"/>
    <cellStyle name="Comma 2" xfId="1258"/>
    <cellStyle name="Comma 2 2" xfId="1259"/>
    <cellStyle name="Comma 2 2 2" xfId="1260"/>
    <cellStyle name="Comma 2 3" xfId="1261"/>
    <cellStyle name="Comma 3" xfId="1262"/>
    <cellStyle name="Euro" xfId="1263"/>
    <cellStyle name="Explanatory Text 2" xfId="1264"/>
    <cellStyle name="Explanatory Text 2 2" xfId="1265"/>
    <cellStyle name="Explanatory Text 3" xfId="1266"/>
    <cellStyle name="Explanatory Text 3 2" xfId="1267"/>
    <cellStyle name="Explanatory Text 3 2 2" xfId="1268"/>
    <cellStyle name="Explanatory Text 3 3" xfId="1269"/>
    <cellStyle name="Explanatory Text 3 3 2" xfId="1270"/>
    <cellStyle name="Explanatory Text 3 4" xfId="1271"/>
    <cellStyle name="Explanatory Text 3 4 2" xfId="1272"/>
    <cellStyle name="Explanatory Text 3 5" xfId="1273"/>
    <cellStyle name="Explanatory Text 3 5 2" xfId="1274"/>
    <cellStyle name="Explanatory Text 4 2" xfId="1275"/>
    <cellStyle name="Explanatory Text 4 2 2" xfId="1276"/>
    <cellStyle name="Explanatory Text 5 2" xfId="1277"/>
    <cellStyle name="Explanatory Text 5 2 2" xfId="1278"/>
    <cellStyle name="Explanatory Text 6 2" xfId="1279"/>
    <cellStyle name="Explanatory Text 6 2 2" xfId="1280"/>
    <cellStyle name="Explanatory Text 7 2" xfId="1281"/>
    <cellStyle name="Explanatory Text 7 2 2" xfId="1282"/>
    <cellStyle name="Explanatory Text 8 2" xfId="1283"/>
    <cellStyle name="Explanatory Text 8 2 2" xfId="1284"/>
    <cellStyle name="Explanatory Text 9 2" xfId="1285"/>
    <cellStyle name="Explanatory Text 9 2 2" xfId="1286"/>
    <cellStyle name="Good 2" xfId="1287"/>
    <cellStyle name="Good 2 2" xfId="1288"/>
    <cellStyle name="Good 3" xfId="1289"/>
    <cellStyle name="Good 3 2" xfId="1290"/>
    <cellStyle name="Good 3 2 2" xfId="1291"/>
    <cellStyle name="Good 3 3" xfId="1292"/>
    <cellStyle name="Good 3 3 2" xfId="1293"/>
    <cellStyle name="Good 3 4" xfId="1294"/>
    <cellStyle name="Good 3 4 2" xfId="1295"/>
    <cellStyle name="Good 3 5" xfId="1296"/>
    <cellStyle name="Good 3 5 2" xfId="1297"/>
    <cellStyle name="Good 4 2" xfId="1298"/>
    <cellStyle name="Good 4 2 2" xfId="1299"/>
    <cellStyle name="Good 5 2" xfId="1300"/>
    <cellStyle name="Good 5 2 2" xfId="1301"/>
    <cellStyle name="Good 6 2" xfId="1302"/>
    <cellStyle name="Good 6 2 2" xfId="1303"/>
    <cellStyle name="Good 7 2" xfId="1304"/>
    <cellStyle name="Good 7 2 2" xfId="1305"/>
    <cellStyle name="Good 8 2" xfId="1306"/>
    <cellStyle name="Good 8 2 2" xfId="1307"/>
    <cellStyle name="Good 9 2" xfId="1308"/>
    <cellStyle name="Good 9 2 2" xfId="1309"/>
    <cellStyle name="Heading 1 2" xfId="1310"/>
    <cellStyle name="Heading 1 2 2" xfId="1311"/>
    <cellStyle name="Heading 1 3" xfId="1312"/>
    <cellStyle name="Heading 1 3 2" xfId="1313"/>
    <cellStyle name="Heading 1 3 2 2" xfId="1314"/>
    <cellStyle name="Heading 1 3 3" xfId="1315"/>
    <cellStyle name="Heading 1 3 3 2" xfId="1316"/>
    <cellStyle name="Heading 1 3 4" xfId="1317"/>
    <cellStyle name="Heading 1 3 4 2" xfId="1318"/>
    <cellStyle name="Heading 1 3 5" xfId="1319"/>
    <cellStyle name="Heading 1 3 5 2" xfId="1320"/>
    <cellStyle name="Heading 1 4 2" xfId="1321"/>
    <cellStyle name="Heading 1 4 2 2" xfId="1322"/>
    <cellStyle name="Heading 1 5 2" xfId="1323"/>
    <cellStyle name="Heading 1 5 2 2" xfId="1324"/>
    <cellStyle name="Heading 1 6 2" xfId="1325"/>
    <cellStyle name="Heading 1 6 2 2" xfId="1326"/>
    <cellStyle name="Heading 1 7 2" xfId="1327"/>
    <cellStyle name="Heading 1 7 2 2" xfId="1328"/>
    <cellStyle name="Heading 1 8 2" xfId="1329"/>
    <cellStyle name="Heading 1 8 2 2" xfId="1330"/>
    <cellStyle name="Heading 1 9 2" xfId="1331"/>
    <cellStyle name="Heading 1 9 2 2" xfId="1332"/>
    <cellStyle name="Heading 2 2" xfId="1333"/>
    <cellStyle name="Heading 2 2 2" xfId="1334"/>
    <cellStyle name="Heading 2 3" xfId="1335"/>
    <cellStyle name="Heading 2 3 2" xfId="1336"/>
    <cellStyle name="Heading 2 3 2 2" xfId="1337"/>
    <cellStyle name="Heading 2 3 3" xfId="1338"/>
    <cellStyle name="Heading 2 3 3 2" xfId="1339"/>
    <cellStyle name="Heading 2 3 4" xfId="1340"/>
    <cellStyle name="Heading 2 3 4 2" xfId="1341"/>
    <cellStyle name="Heading 2 3 5" xfId="1342"/>
    <cellStyle name="Heading 2 3 5 2" xfId="1343"/>
    <cellStyle name="Heading 2 4 2" xfId="1344"/>
    <cellStyle name="Heading 2 4 2 2" xfId="1345"/>
    <cellStyle name="Heading 2 5 2" xfId="1346"/>
    <cellStyle name="Heading 2 5 2 2" xfId="1347"/>
    <cellStyle name="Heading 2 6 2" xfId="1348"/>
    <cellStyle name="Heading 2 6 2 2" xfId="1349"/>
    <cellStyle name="Heading 2 7 2" xfId="1350"/>
    <cellStyle name="Heading 2 7 2 2" xfId="1351"/>
    <cellStyle name="Heading 2 8 2" xfId="1352"/>
    <cellStyle name="Heading 2 8 2 2" xfId="1353"/>
    <cellStyle name="Heading 2 9 2" xfId="1354"/>
    <cellStyle name="Heading 2 9 2 2" xfId="1355"/>
    <cellStyle name="Heading 3 2" xfId="1356"/>
    <cellStyle name="Heading 3 2 2" xfId="1357"/>
    <cellStyle name="Heading 3 3" xfId="1358"/>
    <cellStyle name="Heading 3 3 2" xfId="1359"/>
    <cellStyle name="Heading 3 3 2 2" xfId="1360"/>
    <cellStyle name="Heading 3 3 3" xfId="1361"/>
    <cellStyle name="Heading 3 3 3 2" xfId="1362"/>
    <cellStyle name="Heading 3 3 4" xfId="1363"/>
    <cellStyle name="Heading 3 3 4 2" xfId="1364"/>
    <cellStyle name="Heading 3 3 5" xfId="1365"/>
    <cellStyle name="Heading 3 3 5 2" xfId="1366"/>
    <cellStyle name="Heading 3 4 2" xfId="1367"/>
    <cellStyle name="Heading 3 4 2 2" xfId="1368"/>
    <cellStyle name="Heading 3 5 2" xfId="1369"/>
    <cellStyle name="Heading 3 5 2 2" xfId="1370"/>
    <cellStyle name="Heading 3 6 2" xfId="1371"/>
    <cellStyle name="Heading 3 6 2 2" xfId="1372"/>
    <cellStyle name="Heading 3 7 2" xfId="1373"/>
    <cellStyle name="Heading 3 7 2 2" xfId="1374"/>
    <cellStyle name="Heading 3 8 2" xfId="1375"/>
    <cellStyle name="Heading 3 8 2 2" xfId="1376"/>
    <cellStyle name="Heading 3 9 2" xfId="1377"/>
    <cellStyle name="Heading 3 9 2 2" xfId="1378"/>
    <cellStyle name="Heading 4 2" xfId="1379"/>
    <cellStyle name="Heading 4 2 2" xfId="1380"/>
    <cellStyle name="Heading 4 3" xfId="1381"/>
    <cellStyle name="Heading 4 3 2" xfId="1382"/>
    <cellStyle name="Heading 4 3 2 2" xfId="1383"/>
    <cellStyle name="Heading 4 3 3" xfId="1384"/>
    <cellStyle name="Heading 4 3 3 2" xfId="1385"/>
    <cellStyle name="Heading 4 3 4" xfId="1386"/>
    <cellStyle name="Heading 4 3 4 2" xfId="1387"/>
    <cellStyle name="Heading 4 3 5" xfId="1388"/>
    <cellStyle name="Heading 4 3 5 2" xfId="1389"/>
    <cellStyle name="Heading 4 4 2" xfId="1390"/>
    <cellStyle name="Heading 4 4 2 2" xfId="1391"/>
    <cellStyle name="Heading 4 5 2" xfId="1392"/>
    <cellStyle name="Heading 4 5 2 2" xfId="1393"/>
    <cellStyle name="Heading 4 6 2" xfId="1394"/>
    <cellStyle name="Heading 4 6 2 2" xfId="1395"/>
    <cellStyle name="Heading 4 7 2" xfId="1396"/>
    <cellStyle name="Heading 4 7 2 2" xfId="1397"/>
    <cellStyle name="Heading 4 8 2" xfId="1398"/>
    <cellStyle name="Heading 4 8 2 2" xfId="1399"/>
    <cellStyle name="Heading 4 9 2" xfId="1400"/>
    <cellStyle name="Heading 4 9 2 2" xfId="1401"/>
    <cellStyle name="Hyperlink 2" xfId="1402"/>
    <cellStyle name="Hyperlink 2 2" xfId="1403"/>
    <cellStyle name="Hyperlink 2 2 2" xfId="1404"/>
    <cellStyle name="Hyperlink 2 3" xfId="1405"/>
    <cellStyle name="Hyperlink 2 3 2" xfId="1406"/>
    <cellStyle name="Hyperlink 2 4" xfId="1407"/>
    <cellStyle name="Hyperlink 2 4 2" xfId="1408"/>
    <cellStyle name="Hyperlink 2 5" xfId="1409"/>
    <cellStyle name="Hyperlink 2 6" xfId="1410"/>
    <cellStyle name="Hyperlink 3" xfId="1411"/>
    <cellStyle name="Hyperlink 3 2" xfId="1412"/>
    <cellStyle name="Hyperlink 4" xfId="1413"/>
    <cellStyle name="Hyperlink 5" xfId="1414"/>
    <cellStyle name="Input 2" xfId="1415"/>
    <cellStyle name="Input 2 2" xfId="1416"/>
    <cellStyle name="Input 2 2 2" xfId="1417"/>
    <cellStyle name="Input 2 3" xfId="1418"/>
    <cellStyle name="Input 2 3 2" xfId="1419"/>
    <cellStyle name="Input 3" xfId="1420"/>
    <cellStyle name="Input 3 2" xfId="1421"/>
    <cellStyle name="Input 3 2 2" xfId="1422"/>
    <cellStyle name="Input 3 3" xfId="1423"/>
    <cellStyle name="Input 3 3 2" xfId="1424"/>
    <cellStyle name="Input 3 4" xfId="1425"/>
    <cellStyle name="Input 3 4 2" xfId="1426"/>
    <cellStyle name="Input 3 5" xfId="1427"/>
    <cellStyle name="Input 3 5 2" xfId="1428"/>
    <cellStyle name="Input 3 6" xfId="1429"/>
    <cellStyle name="Input 4 2" xfId="1430"/>
    <cellStyle name="Input 4 2 2" xfId="1431"/>
    <cellStyle name="Input 5 2" xfId="1432"/>
    <cellStyle name="Input 5 2 2" xfId="1433"/>
    <cellStyle name="Input 6 2" xfId="1434"/>
    <cellStyle name="Input 6 2 2" xfId="1435"/>
    <cellStyle name="Input 7 2" xfId="1436"/>
    <cellStyle name="Input 7 2 2" xfId="1437"/>
    <cellStyle name="Input 8 2" xfId="1438"/>
    <cellStyle name="Input 8 2 2" xfId="1439"/>
    <cellStyle name="Input 9 2" xfId="1440"/>
    <cellStyle name="Input 9 2 2" xfId="1441"/>
    <cellStyle name="Linked Cell 2" xfId="1442"/>
    <cellStyle name="Linked Cell 2 2" xfId="1443"/>
    <cellStyle name="Linked Cell 3" xfId="1444"/>
    <cellStyle name="Linked Cell 3 2" xfId="1445"/>
    <cellStyle name="Linked Cell 3 2 2" xfId="1446"/>
    <cellStyle name="Linked Cell 3 3" xfId="1447"/>
    <cellStyle name="Linked Cell 3 3 2" xfId="1448"/>
    <cellStyle name="Linked Cell 3 4" xfId="1449"/>
    <cellStyle name="Linked Cell 3 4 2" xfId="1450"/>
    <cellStyle name="Linked Cell 3 5" xfId="1451"/>
    <cellStyle name="Linked Cell 3 5 2" xfId="1452"/>
    <cellStyle name="Linked Cell 4 2" xfId="1453"/>
    <cellStyle name="Linked Cell 4 2 2" xfId="1454"/>
    <cellStyle name="Linked Cell 5 2" xfId="1455"/>
    <cellStyle name="Linked Cell 5 2 2" xfId="1456"/>
    <cellStyle name="Linked Cell 6 2" xfId="1457"/>
    <cellStyle name="Linked Cell 6 2 2" xfId="1458"/>
    <cellStyle name="Linked Cell 7 2" xfId="1459"/>
    <cellStyle name="Linked Cell 7 2 2" xfId="1460"/>
    <cellStyle name="Linked Cell 8 2" xfId="1461"/>
    <cellStyle name="Linked Cell 8 2 2" xfId="1462"/>
    <cellStyle name="Linked Cell 9 2" xfId="1463"/>
    <cellStyle name="Linked Cell 9 2 2" xfId="1464"/>
    <cellStyle name="my" xfId="1465"/>
    <cellStyle name="my 2" xfId="1466"/>
    <cellStyle name="Neutral 2" xfId="1467"/>
    <cellStyle name="Neutral 2 2" xfId="1468"/>
    <cellStyle name="Neutral 3" xfId="1469"/>
    <cellStyle name="Neutral 3 2" xfId="1470"/>
    <cellStyle name="Neutral 3 2 2" xfId="1471"/>
    <cellStyle name="Neutral 3 3" xfId="1472"/>
    <cellStyle name="Neutral 3 3 2" xfId="1473"/>
    <cellStyle name="Neutral 3 4" xfId="1474"/>
    <cellStyle name="Neutral 3 4 2" xfId="1475"/>
    <cellStyle name="Neutral 3 5" xfId="1476"/>
    <cellStyle name="Neutral 3 5 2" xfId="1477"/>
    <cellStyle name="Neutral 4 2" xfId="1478"/>
    <cellStyle name="Neutral 4 2 2" xfId="1479"/>
    <cellStyle name="Neutral 5 2" xfId="1480"/>
    <cellStyle name="Neutral 5 2 2" xfId="1481"/>
    <cellStyle name="Neutral 6 2" xfId="1482"/>
    <cellStyle name="Neutral 6 2 2" xfId="1483"/>
    <cellStyle name="Neutral 7 2" xfId="1484"/>
    <cellStyle name="Neutral 7 2 2" xfId="1485"/>
    <cellStyle name="Neutral 8 2" xfId="1486"/>
    <cellStyle name="Neutral 8 2 2" xfId="1487"/>
    <cellStyle name="Neutral 9 2" xfId="1488"/>
    <cellStyle name="Neutral 9 2 2" xfId="1489"/>
    <cellStyle name="Normal 10 2" xfId="1490"/>
    <cellStyle name="Normal 10 2 2" xfId="1491"/>
    <cellStyle name="Normal 10 2 2 2" xfId="1492"/>
    <cellStyle name="Normal 10 2 3" xfId="1493"/>
    <cellStyle name="Normal 10 3" xfId="1494"/>
    <cellStyle name="Normal 10_Fulfillment_Test_Cases" xfId="1495"/>
    <cellStyle name="Normal 11" xfId="1496"/>
    <cellStyle name="Normal 11 2" xfId="1497"/>
    <cellStyle name="Normal 11_Fulfillment_Test_Cases" xfId="1498"/>
    <cellStyle name="Normal 12" xfId="1499"/>
    <cellStyle name="Normal 12 2" xfId="1500"/>
    <cellStyle name="Normal 13" xfId="1501"/>
    <cellStyle name="Normal 13 2" xfId="1502"/>
    <cellStyle name="Normal 14" xfId="1503"/>
    <cellStyle name="Normal 15" xfId="1504"/>
    <cellStyle name="Normal 16" xfId="1505"/>
    <cellStyle name="Normal 17" xfId="1506"/>
    <cellStyle name="Normal 17 2" xfId="1507"/>
    <cellStyle name="Normal 2 10" xfId="1508"/>
    <cellStyle name="Normal 2 10 2" xfId="1509"/>
    <cellStyle name="Normal 2 10 2 2" xfId="1510"/>
    <cellStyle name="Normal 2 10 2 2 2" xfId="1511"/>
    <cellStyle name="Normal 2 10 2 2_Fulfillment_Test_Cases" xfId="1512"/>
    <cellStyle name="Normal 2 10 2 3" xfId="1513"/>
    <cellStyle name="Normal 2 10 2_Fulfillment_Test_Cases" xfId="1514"/>
    <cellStyle name="Normal 2 10 3" xfId="1515"/>
    <cellStyle name="Normal 2 10 3 2" xfId="1516"/>
    <cellStyle name="Normal 2 10 3 2 2" xfId="1517"/>
    <cellStyle name="Normal 2 10 3 2_Fulfillment_Test_Cases" xfId="1518"/>
    <cellStyle name="Normal 2 10 3 3" xfId="1519"/>
    <cellStyle name="Normal 2 10 3_Fulfillment_Test_Cases" xfId="1520"/>
    <cellStyle name="Normal 2 10 4" xfId="1521"/>
    <cellStyle name="Normal 2 10 4 2" xfId="1522"/>
    <cellStyle name="Normal 2 10 4 2 2" xfId="1523"/>
    <cellStyle name="Normal 2 10 4 2 6 2" xfId="1524"/>
    <cellStyle name="Normal 2 10 4 2_Fulfillment_Test_Cases" xfId="1525"/>
    <cellStyle name="Normal 2 10 4 3" xfId="1526"/>
    <cellStyle name="Normal 2 10 4_Fulfillment_Test_Cases" xfId="1527"/>
    <cellStyle name="Normal 2 10 5" xfId="1528"/>
    <cellStyle name="Normal 2 10 5 2" xfId="1529"/>
    <cellStyle name="Normal 2 10 5_Fulfillment_Test_Cases" xfId="1530"/>
    <cellStyle name="Normal 2 10 6" xfId="1531"/>
    <cellStyle name="Normal 2 10_Fulfillment_Test_Cases" xfId="1532"/>
    <cellStyle name="Normal 2 11" xfId="1533"/>
    <cellStyle name="Normal 2 11 2" xfId="1534"/>
    <cellStyle name="Normal 2 11 2 2" xfId="1535"/>
    <cellStyle name="Normal 2 11 2 2 2" xfId="1536"/>
    <cellStyle name="Normal 2 11 2 2_Fulfillment_Test_Cases" xfId="1537"/>
    <cellStyle name="Normal 2 11 2 3" xfId="1538"/>
    <cellStyle name="Normal 2 11 2_Fulfillment_Test_Cases" xfId="1539"/>
    <cellStyle name="Normal 2 11 3" xfId="1540"/>
    <cellStyle name="Normal 2 11 3 2" xfId="1541"/>
    <cellStyle name="Normal 2 11 3 2 2" xfId="1542"/>
    <cellStyle name="Normal 2 11 3 2_Fulfillment_Test_Cases" xfId="1543"/>
    <cellStyle name="Normal 2 11 3 3" xfId="1544"/>
    <cellStyle name="Normal 2 11 3_Fulfillment_Test_Cases" xfId="1545"/>
    <cellStyle name="Normal 2 11 4" xfId="1546"/>
    <cellStyle name="Normal 2 11 4 2" xfId="1547"/>
    <cellStyle name="Normal 2 11 4 2 2" xfId="1548"/>
    <cellStyle name="Normal 2 11 4 2_Fulfillment_Test_Cases" xfId="1549"/>
    <cellStyle name="Normal 2 11 4 3" xfId="1550"/>
    <cellStyle name="Normal 2 11 4_Fulfillment_Test_Cases" xfId="1551"/>
    <cellStyle name="Normal 2 11 5" xfId="1552"/>
    <cellStyle name="Normal 2 11 5 2" xfId="1553"/>
    <cellStyle name="Normal 2 11 5_Fulfillment_Test_Cases" xfId="1554"/>
    <cellStyle name="Normal 2 11 6" xfId="1555"/>
    <cellStyle name="Normal 2 11_Fulfillment_Test_Cases" xfId="1556"/>
    <cellStyle name="Normal 2 12" xfId="1557"/>
    <cellStyle name="Normal 2 12 2" xfId="1558"/>
    <cellStyle name="Normal 2 12 2 2" xfId="1559"/>
    <cellStyle name="Normal 2 12 2_Fulfillment_Test_Cases" xfId="1560"/>
    <cellStyle name="Normal 2 12 3" xfId="1561"/>
    <cellStyle name="Normal 2 12_Fulfillment_Test_Cases" xfId="1562"/>
    <cellStyle name="Normal 2 13" xfId="1563"/>
    <cellStyle name="Normal 2 13 2" xfId="1564"/>
    <cellStyle name="Normal 2 13 2 2" xfId="1565"/>
    <cellStyle name="Normal 2 13 2_Fulfillment_Test_Cases" xfId="1566"/>
    <cellStyle name="Normal 2 13 3" xfId="1567"/>
    <cellStyle name="Normal 2 13_Fulfillment_Test_Cases" xfId="1568"/>
    <cellStyle name="Normal 2 14" xfId="1569"/>
    <cellStyle name="Normal 2 14 2" xfId="1570"/>
    <cellStyle name="Normal 2 14 2 2" xfId="1571"/>
    <cellStyle name="Normal 2 14 2_Fulfillment_Test_Cases" xfId="1572"/>
    <cellStyle name="Normal 2 14 3" xfId="1573"/>
    <cellStyle name="Normal 2 14_Fulfillment_Test_Cases" xfId="1574"/>
    <cellStyle name="Normal 2 15" xfId="1575"/>
    <cellStyle name="Normal 2 15 2" xfId="1576"/>
    <cellStyle name="Normal 2 15_Fulfillment_Test_Cases" xfId="1577"/>
    <cellStyle name="Normal 2 16" xfId="1578"/>
    <cellStyle name="Normal 2 17" xfId="1579"/>
    <cellStyle name="Normal 2 18" xfId="1580"/>
    <cellStyle name="Normal 2 19" xfId="1581"/>
    <cellStyle name="Normal 2 2 10" xfId="1582"/>
    <cellStyle name="Normal 2 2 10 2" xfId="1583"/>
    <cellStyle name="Normal 2 2 10 2 2" xfId="1584"/>
    <cellStyle name="Normal 2 2 10 2_Fulfillment_Test_Cases" xfId="1585"/>
    <cellStyle name="Normal 2 2 10 3" xfId="1586"/>
    <cellStyle name="Normal 2 2 10_Fulfillment_Test_Cases" xfId="1587"/>
    <cellStyle name="Normal 2 2 11" xfId="1588"/>
    <cellStyle name="Normal 2 2 11 2" xfId="1589"/>
    <cellStyle name="Normal 2 2 11_Fulfillment_Test_Cases" xfId="1590"/>
    <cellStyle name="Normal 2 2 12" xfId="1591"/>
    <cellStyle name="Normal 2 2 13" xfId="1592"/>
    <cellStyle name="Normal 2 2 2" xfId="1593"/>
    <cellStyle name="Normal 2 2 2 10" xfId="1594"/>
    <cellStyle name="Normal 2 2 2 10 2" xfId="1595"/>
    <cellStyle name="Normal 2 2 2 10_Fulfillment_Test_Cases" xfId="1596"/>
    <cellStyle name="Normal 2 2 2 11" xfId="1597"/>
    <cellStyle name="Normal 2 2 2 12" xfId="1598"/>
    <cellStyle name="Normal 2 2 2 2" xfId="1599"/>
    <cellStyle name="Normal 2 2 2 2 2" xfId="1600"/>
    <cellStyle name="Normal 2 2 2 2 2 2" xfId="1601"/>
    <cellStyle name="Normal 2 2 2 2 2 2 2" xfId="1602"/>
    <cellStyle name="Normal 2 2 2 2 2 2_Fulfillment_Test_Cases" xfId="1603"/>
    <cellStyle name="Normal 2 2 2 2 2 3" xfId="1604"/>
    <cellStyle name="Normal 2 2 2 2 2_Fulfillment_Test_Cases" xfId="1605"/>
    <cellStyle name="Normal 2 2 2 2 3" xfId="1606"/>
    <cellStyle name="Normal 2 2 2 2 3 2" xfId="1607"/>
    <cellStyle name="Normal 2 2 2 2 3 2 2" xfId="1608"/>
    <cellStyle name="Normal 2 2 2 2 3 2_Fulfillment_Test_Cases" xfId="1609"/>
    <cellStyle name="Normal 2 2 2 2 3 3" xfId="1610"/>
    <cellStyle name="Normal 2 2 2 2 3_Fulfillment_Test_Cases" xfId="1611"/>
    <cellStyle name="Normal 2 2 2 2 4" xfId="1612"/>
    <cellStyle name="Normal 2 2 2 2 4 2" xfId="1613"/>
    <cellStyle name="Normal 2 2 2 2 4 2 2" xfId="1614"/>
    <cellStyle name="Normal 2 2 2 2 4 2_Fulfillment_Test_Cases" xfId="1615"/>
    <cellStyle name="Normal 2 2 2 2 4 3" xfId="1616"/>
    <cellStyle name="Normal 2 2 2 2 4_Fulfillment_Test_Cases" xfId="1617"/>
    <cellStyle name="Normal 2 2 2 2 5" xfId="1618"/>
    <cellStyle name="Normal 2 2 2 2 5 2" xfId="1619"/>
    <cellStyle name="Normal 2 2 2 2 5_Fulfillment_Test_Cases" xfId="1620"/>
    <cellStyle name="Normal 2 2 2 2 6" xfId="1621"/>
    <cellStyle name="Normal 2 2 2 2_Fulfillment_Test_Cases" xfId="1622"/>
    <cellStyle name="Normal 2 2 2 3" xfId="1623"/>
    <cellStyle name="Normal 2 2 2 3 2" xfId="1624"/>
    <cellStyle name="Normal 2 2 2 3 2 2" xfId="1625"/>
    <cellStyle name="Normal 2 2 2 3 2 2 2" xfId="1626"/>
    <cellStyle name="Normal 2 2 2 3 2 2_Fulfillment_Test_Cases" xfId="1627"/>
    <cellStyle name="Normal 2 2 2 3 2 3" xfId="1628"/>
    <cellStyle name="Normal 2 2 2 3 2_Fulfillment_Test_Cases" xfId="1629"/>
    <cellStyle name="Normal 2 2 2 3 3" xfId="1630"/>
    <cellStyle name="Normal 2 2 2 3 3 2" xfId="1631"/>
    <cellStyle name="Normal 2 2 2 3 3 2 2" xfId="1632"/>
    <cellStyle name="Normal 2 2 2 3 3 2_Fulfillment_Test_Cases" xfId="1633"/>
    <cellStyle name="Normal 2 2 2 3 3 3" xfId="1634"/>
    <cellStyle name="Normal 2 2 2 3 3_Fulfillment_Test_Cases" xfId="1635"/>
    <cellStyle name="Normal 2 2 2 3 4" xfId="1636"/>
    <cellStyle name="Normal 2 2 2 3 4 2" xfId="1637"/>
    <cellStyle name="Normal 2 2 2 3 4 2 2" xfId="1638"/>
    <cellStyle name="Normal 2 2 2 3 4 2_Fulfillment_Test_Cases" xfId="1639"/>
    <cellStyle name="Normal 2 2 2 3 4 3" xfId="1640"/>
    <cellStyle name="Normal 2 2 2 3 4_Fulfillment_Test_Cases" xfId="1641"/>
    <cellStyle name="Normal 2 2 2 3 5" xfId="1642"/>
    <cellStyle name="Normal 2 2 2 3 5 2" xfId="1643"/>
    <cellStyle name="Normal 2 2 2 3 5_Fulfillment_Test_Cases" xfId="1644"/>
    <cellStyle name="Normal 2 2 2 3 6" xfId="1645"/>
    <cellStyle name="Normal 2 2 2 3_Fulfillment_Test_Cases" xfId="1646"/>
    <cellStyle name="Normal 2 2 2 4" xfId="1647"/>
    <cellStyle name="Normal 2 2 2 4 2" xfId="1648"/>
    <cellStyle name="Normal 2 2 2 4 2 2" xfId="1649"/>
    <cellStyle name="Normal 2 2 2 4 2 2 2" xfId="1650"/>
    <cellStyle name="Normal 2 2 2 4 2 2_Fulfillment_Test_Cases" xfId="1651"/>
    <cellStyle name="Normal 2 2 2 4 2 3" xfId="1652"/>
    <cellStyle name="Normal 2 2 2 4 2_Fulfillment_Test_Cases" xfId="1653"/>
    <cellStyle name="Normal 2 2 2 4 3" xfId="1654"/>
    <cellStyle name="Normal 2 2 2 4 3 2" xfId="1655"/>
    <cellStyle name="Normal 2 2 2 4 3 2 2" xfId="1656"/>
    <cellStyle name="Normal 2 2 2 4 3 2_Fulfillment_Test_Cases" xfId="1657"/>
    <cellStyle name="Normal 2 2 2 4 3 3" xfId="1658"/>
    <cellStyle name="Normal 2 2 2 4 3_Fulfillment_Test_Cases" xfId="1659"/>
    <cellStyle name="Normal 2 2 2 4 4" xfId="1660"/>
    <cellStyle name="Normal 2 2 2 4 4 2" xfId="1661"/>
    <cellStyle name="Normal 2 2 2 4 4 2 2" xfId="1662"/>
    <cellStyle name="Normal 2 2 2 4 4 2_Fulfillment_Test_Cases" xfId="1663"/>
    <cellStyle name="Normal 2 2 2 4 4 3" xfId="1664"/>
    <cellStyle name="Normal 2 2 2 4 4_Fulfillment_Test_Cases" xfId="1665"/>
    <cellStyle name="Normal 2 2 2 4 5" xfId="1666"/>
    <cellStyle name="Normal 2 2 2 4 5 2" xfId="1667"/>
    <cellStyle name="Normal 2 2 2 4 5_Fulfillment_Test_Cases" xfId="1668"/>
    <cellStyle name="Normal 2 2 2 4 6" xfId="1669"/>
    <cellStyle name="Normal 2 2 2 4_Fulfillment_Test_Cases" xfId="1670"/>
    <cellStyle name="Normal 2 2 2 5" xfId="1671"/>
    <cellStyle name="Normal 2 2 2 5 2" xfId="1672"/>
    <cellStyle name="Normal 2 2 2 5 2 2" xfId="1673"/>
    <cellStyle name="Normal 2 2 2 5 2 2 2" xfId="1674"/>
    <cellStyle name="Normal 2 2 2 5 2 2_Fulfillment_Test_Cases" xfId="1675"/>
    <cellStyle name="Normal 2 2 2 5 2 3" xfId="1676"/>
    <cellStyle name="Normal 2 2 2 5 2_Fulfillment_Test_Cases" xfId="1677"/>
    <cellStyle name="Normal 2 2 2 5 3" xfId="1678"/>
    <cellStyle name="Normal 2 2 2 5 3 2" xfId="1679"/>
    <cellStyle name="Normal 2 2 2 5 3 2 2" xfId="1680"/>
    <cellStyle name="Normal 2 2 2 5 3 2_Fulfillment_Test_Cases" xfId="1681"/>
    <cellStyle name="Normal 2 2 2 5 3 3" xfId="1682"/>
    <cellStyle name="Normal 2 2 2 5 3_Fulfillment_Test_Cases" xfId="1683"/>
    <cellStyle name="Normal 2 2 2 5 4" xfId="1684"/>
    <cellStyle name="Normal 2 2 2 5 4 2" xfId="1685"/>
    <cellStyle name="Normal 2 2 2 5 4 2 2" xfId="1686"/>
    <cellStyle name="Normal 2 2 2 5 4 2_Fulfillment_Test_Cases" xfId="1687"/>
    <cellStyle name="Normal 2 2 2 5 4 3" xfId="1688"/>
    <cellStyle name="Normal 2 2 2 5 4_Fulfillment_Test_Cases" xfId="1689"/>
    <cellStyle name="Normal 2 2 2 5 5" xfId="1690"/>
    <cellStyle name="Normal 2 2 2 5 5 2" xfId="1691"/>
    <cellStyle name="Normal 2 2 2 5 5_Fulfillment_Test_Cases" xfId="1692"/>
    <cellStyle name="Normal 2 2 2 5 6" xfId="1693"/>
    <cellStyle name="Normal 2 2 2 5_Fulfillment_Test_Cases" xfId="1694"/>
    <cellStyle name="Normal 2 2 2 6" xfId="1695"/>
    <cellStyle name="Normal 2 2 2 6 2" xfId="1696"/>
    <cellStyle name="Normal 2 2 2 6 2 2" xfId="1697"/>
    <cellStyle name="Normal 2 2 2 6 2 2 2" xfId="1698"/>
    <cellStyle name="Normal 2 2 2 6 2 2_Fulfillment_Test_Cases" xfId="1699"/>
    <cellStyle name="Normal 2 2 2 6 2 3" xfId="1700"/>
    <cellStyle name="Normal 2 2 2 6 2_Fulfillment_Test_Cases" xfId="1701"/>
    <cellStyle name="Normal 2 2 2 6 3" xfId="1702"/>
    <cellStyle name="Normal 2 2 2 6 3 2" xfId="1703"/>
    <cellStyle name="Normal 2 2 2 6 3 2 2" xfId="1704"/>
    <cellStyle name="Normal 2 2 2 6 3 2_Fulfillment_Test_Cases" xfId="1705"/>
    <cellStyle name="Normal 2 2 2 6 3 3" xfId="1706"/>
    <cellStyle name="Normal 2 2 2 6 3_Fulfillment_Test_Cases" xfId="1707"/>
    <cellStyle name="Normal 2 2 2 6 4" xfId="1708"/>
    <cellStyle name="Normal 2 2 2 6 4 2" xfId="1709"/>
    <cellStyle name="Normal 2 2 2 6 4 2 2" xfId="1710"/>
    <cellStyle name="Normal 2 2 2 6 4 2_Fulfillment_Test_Cases" xfId="1711"/>
    <cellStyle name="Normal 2 2 2 6 4 3" xfId="1712"/>
    <cellStyle name="Normal 2 2 2 6 4_Fulfillment_Test_Cases" xfId="1713"/>
    <cellStyle name="Normal 2 2 2 6 5" xfId="1714"/>
    <cellStyle name="Normal 2 2 2 6 5 2" xfId="1715"/>
    <cellStyle name="Normal 2 2 2 6 5_Fulfillment_Test_Cases" xfId="1716"/>
    <cellStyle name="Normal 2 2 2 6 6" xfId="1717"/>
    <cellStyle name="Normal 2 2 2 6_Fulfillment_Test_Cases" xfId="1718"/>
    <cellStyle name="Normal 2 2 2 7" xfId="1719"/>
    <cellStyle name="Normal 2 2 2 7 2" xfId="1720"/>
    <cellStyle name="Normal 2 2 2 7 2 2" xfId="1721"/>
    <cellStyle name="Normal 2 2 2 7 2_Fulfillment_Test_Cases" xfId="1722"/>
    <cellStyle name="Normal 2 2 2 7 3" xfId="1723"/>
    <cellStyle name="Normal 2 2 2 7_Fulfillment_Test_Cases" xfId="1724"/>
    <cellStyle name="Normal 2 2 2 8" xfId="1725"/>
    <cellStyle name="Normal 2 2 2 8 2" xfId="1726"/>
    <cellStyle name="Normal 2 2 2 8 2 2" xfId="1727"/>
    <cellStyle name="Normal 2 2 2 8 2_Fulfillment_Test_Cases" xfId="1728"/>
    <cellStyle name="Normal 2 2 2 8 3" xfId="1729"/>
    <cellStyle name="Normal 2 2 2 8_Fulfillment_Test_Cases" xfId="1730"/>
    <cellStyle name="Normal 2 2 2 9" xfId="1731"/>
    <cellStyle name="Normal 2 2 2 9 2" xfId="1732"/>
    <cellStyle name="Normal 2 2 2 9 2 2" xfId="1733"/>
    <cellStyle name="Normal 2 2 2 9 2_Fulfillment_Test_Cases" xfId="1734"/>
    <cellStyle name="Normal 2 2 2 9 3" xfId="1735"/>
    <cellStyle name="Normal 2 2 2 9_Fulfillment_Test_Cases" xfId="1736"/>
    <cellStyle name="Normal 2 2 3" xfId="1737"/>
    <cellStyle name="Normal 2 2 3 2" xfId="1738"/>
    <cellStyle name="Normal 2 2 3 2 2" xfId="1739"/>
    <cellStyle name="Normal 2 2 3 2 2 2" xfId="1740"/>
    <cellStyle name="Normal 2 2 3 2 2_Fulfillment_Test_Cases" xfId="1741"/>
    <cellStyle name="Normal 2 2 3 2 3" xfId="1742"/>
    <cellStyle name="Normal 2 2 3 2_Fulfillment_Test_Cases" xfId="1743"/>
    <cellStyle name="Normal 2 2 3 3" xfId="1744"/>
    <cellStyle name="Normal 2 2 3 3 2" xfId="1745"/>
    <cellStyle name="Normal 2 2 3 3 2 2" xfId="1746"/>
    <cellStyle name="Normal 2 2 3 3 2_Fulfillment_Test_Cases" xfId="1747"/>
    <cellStyle name="Normal 2 2 3 3 3" xfId="1748"/>
    <cellStyle name="Normal 2 2 3 3_Fulfillment_Test_Cases" xfId="1749"/>
    <cellStyle name="Normal 2 2 3 4" xfId="1750"/>
    <cellStyle name="Normal 2 2 3 4 2" xfId="1751"/>
    <cellStyle name="Normal 2 2 3 4 2 2" xfId="1752"/>
    <cellStyle name="Normal 2 2 3 4 2_Fulfillment_Test_Cases" xfId="1753"/>
    <cellStyle name="Normal 2 2 3 4 3" xfId="1754"/>
    <cellStyle name="Normal 2 2 3 4_Fulfillment_Test_Cases" xfId="1755"/>
    <cellStyle name="Normal 2 2 3 5" xfId="1756"/>
    <cellStyle name="Normal 2 2 3 5 2" xfId="1757"/>
    <cellStyle name="Normal 2 2 3 5_Fulfillment_Test_Cases" xfId="1758"/>
    <cellStyle name="Normal 2 2 3 6" xfId="1759"/>
    <cellStyle name="Normal 2 2 3 7" xfId="1760"/>
    <cellStyle name="Normal 2 2 4" xfId="1761"/>
    <cellStyle name="Normal 2 2 4 2" xfId="1762"/>
    <cellStyle name="Normal 2 2 4 2 2" xfId="1763"/>
    <cellStyle name="Normal 2 2 4 2 2 2" xfId="1764"/>
    <cellStyle name="Normal 2 2 4 2 2_Fulfillment_Test_Cases" xfId="1765"/>
    <cellStyle name="Normal 2 2 4 2 3" xfId="1766"/>
    <cellStyle name="Normal 2 2 4 2_Fulfillment_Test_Cases" xfId="1767"/>
    <cellStyle name="Normal 2 2 4 3" xfId="1768"/>
    <cellStyle name="Normal 2 2 4 3 2" xfId="1769"/>
    <cellStyle name="Normal 2 2 4 3 2 2" xfId="1770"/>
    <cellStyle name="Normal 2 2 4 3 2_Fulfillment_Test_Cases" xfId="1771"/>
    <cellStyle name="Normal 2 2 4 3 3" xfId="1772"/>
    <cellStyle name="Normal 2 2 4 3_Fulfillment_Test_Cases" xfId="1773"/>
    <cellStyle name="Normal 2 2 4 4" xfId="1774"/>
    <cellStyle name="Normal 2 2 4 4 2" xfId="1775"/>
    <cellStyle name="Normal 2 2 4 4 2 2" xfId="1776"/>
    <cellStyle name="Normal 2 2 4 4 2_Fulfillment_Test_Cases" xfId="1777"/>
    <cellStyle name="Normal 2 2 4 4 3" xfId="1778"/>
    <cellStyle name="Normal 2 2 4 4_Fulfillment_Test_Cases" xfId="1779"/>
    <cellStyle name="Normal 2 2 4 5" xfId="1780"/>
    <cellStyle name="Normal 2 2 4 5 2" xfId="1781"/>
    <cellStyle name="Normal 2 2 4 5_Fulfillment_Test_Cases" xfId="1782"/>
    <cellStyle name="Normal 2 2 4 6" xfId="1783"/>
    <cellStyle name="Normal 2 2 4 7" xfId="1784"/>
    <cellStyle name="Normal 2 2 5" xfId="1785"/>
    <cellStyle name="Normal 2 2 5 2" xfId="1786"/>
    <cellStyle name="Normal 2 2 5 2 2" xfId="1787"/>
    <cellStyle name="Normal 2 2 5 2 2 2" xfId="1788"/>
    <cellStyle name="Normal 2 2 5 2 2_Fulfillment_Test_Cases" xfId="1789"/>
    <cellStyle name="Normal 2 2 5 2 3" xfId="1790"/>
    <cellStyle name="Normal 2 2 5 2_Fulfillment_Test_Cases" xfId="1791"/>
    <cellStyle name="Normal 2 2 5 3" xfId="1792"/>
    <cellStyle name="Normal 2 2 5 3 2" xfId="1793"/>
    <cellStyle name="Normal 2 2 5 3 2 2" xfId="1794"/>
    <cellStyle name="Normal 2 2 5 3 2_Fulfillment_Test_Cases" xfId="1795"/>
    <cellStyle name="Normal 2 2 5 3 3" xfId="1796"/>
    <cellStyle name="Normal 2 2 5 3_Fulfillment_Test_Cases" xfId="1797"/>
    <cellStyle name="Normal 2 2 5 4" xfId="1798"/>
    <cellStyle name="Normal 2 2 5 4 2" xfId="1799"/>
    <cellStyle name="Normal 2 2 5 4 2 2" xfId="1800"/>
    <cellStyle name="Normal 2 2 5 4 2_Fulfillment_Test_Cases" xfId="1801"/>
    <cellStyle name="Normal 2 2 5 4 3" xfId="1802"/>
    <cellStyle name="Normal 2 2 5 4_Fulfillment_Test_Cases" xfId="1803"/>
    <cellStyle name="Normal 2 2 5 5" xfId="1804"/>
    <cellStyle name="Normal 2 2 5 5 2" xfId="1805"/>
    <cellStyle name="Normal 2 2 5 5_Fulfillment_Test_Cases" xfId="1806"/>
    <cellStyle name="Normal 2 2 5 6" xfId="1807"/>
    <cellStyle name="Normal 2 2 5_Fulfillment_Test_Cases" xfId="1808"/>
    <cellStyle name="Normal 2 2 6" xfId="1809"/>
    <cellStyle name="Normal 2 2 6 2" xfId="1810"/>
    <cellStyle name="Normal 2 2 6 2 2" xfId="1811"/>
    <cellStyle name="Normal 2 2 6 2 2 2" xfId="1812"/>
    <cellStyle name="Normal 2 2 6 2 2_Fulfillment_Test_Cases" xfId="1813"/>
    <cellStyle name="Normal 2 2 6 2 3" xfId="1814"/>
    <cellStyle name="Normal 2 2 6 2_Fulfillment_Test_Cases" xfId="1815"/>
    <cellStyle name="Normal 2 2 6 3" xfId="1816"/>
    <cellStyle name="Normal 2 2 6 3 2" xfId="1817"/>
    <cellStyle name="Normal 2 2 6 3 2 2" xfId="1818"/>
    <cellStyle name="Normal 2 2 6 3 2_Fulfillment_Test_Cases" xfId="1819"/>
    <cellStyle name="Normal 2 2 6 3 3" xfId="1820"/>
    <cellStyle name="Normal 2 2 6 3_Fulfillment_Test_Cases" xfId="1821"/>
    <cellStyle name="Normal 2 2 6 4" xfId="1822"/>
    <cellStyle name="Normal 2 2 6 4 2" xfId="1823"/>
    <cellStyle name="Normal 2 2 6 4 2 2" xfId="1824"/>
    <cellStyle name="Normal 2 2 6 4 2_Fulfillment_Test_Cases" xfId="1825"/>
    <cellStyle name="Normal 2 2 6 4 3" xfId="1826"/>
    <cellStyle name="Normal 2 2 6 4_Fulfillment_Test_Cases" xfId="1827"/>
    <cellStyle name="Normal 2 2 6 5" xfId="1828"/>
    <cellStyle name="Normal 2 2 6 5 2" xfId="1829"/>
    <cellStyle name="Normal 2 2 6 5_Fulfillment_Test_Cases" xfId="1830"/>
    <cellStyle name="Normal 2 2 6 6" xfId="1831"/>
    <cellStyle name="Normal 2 2 6_Fulfillment_Test_Cases" xfId="1832"/>
    <cellStyle name="Normal 2 2 7" xfId="1833"/>
    <cellStyle name="Normal 2 2 7 2" xfId="1834"/>
    <cellStyle name="Normal 2 2 7 2 2" xfId="1835"/>
    <cellStyle name="Normal 2 2 7 2 2 2" xfId="1836"/>
    <cellStyle name="Normal 2 2 7 2 2_Fulfillment_Test_Cases" xfId="1837"/>
    <cellStyle name="Normal 2 2 7 2 3" xfId="1838"/>
    <cellStyle name="Normal 2 2 7 2_Fulfillment_Test_Cases" xfId="1839"/>
    <cellStyle name="Normal 2 2 7 3" xfId="1840"/>
    <cellStyle name="Normal 2 2 7 3 2" xfId="1841"/>
    <cellStyle name="Normal 2 2 7 3 2 2" xfId="1842"/>
    <cellStyle name="Normal 2 2 7 3 2_Fulfillment_Test_Cases" xfId="1843"/>
    <cellStyle name="Normal 2 2 7 3 3" xfId="1844"/>
    <cellStyle name="Normal 2 2 7 3_Fulfillment_Test_Cases" xfId="1845"/>
    <cellStyle name="Normal 2 2 7 4" xfId="1846"/>
    <cellStyle name="Normal 2 2 7 4 2" xfId="1847"/>
    <cellStyle name="Normal 2 2 7 4 2 2" xfId="1848"/>
    <cellStyle name="Normal 2 2 7 4 2_Fulfillment_Test_Cases" xfId="1849"/>
    <cellStyle name="Normal 2 2 7 4 3" xfId="1850"/>
    <cellStyle name="Normal 2 2 7 4_Fulfillment_Test_Cases" xfId="1851"/>
    <cellStyle name="Normal 2 2 7 5" xfId="1852"/>
    <cellStyle name="Normal 2 2 7 5 2" xfId="1853"/>
    <cellStyle name="Normal 2 2 7 5_Fulfillment_Test_Cases" xfId="1854"/>
    <cellStyle name="Normal 2 2 7 6" xfId="1855"/>
    <cellStyle name="Normal 2 2 7_Fulfillment_Test_Cases" xfId="1856"/>
    <cellStyle name="Normal 2 2 8" xfId="1857"/>
    <cellStyle name="Normal 2 2 8 2" xfId="1858"/>
    <cellStyle name="Normal 2 2 8 2 2" xfId="1859"/>
    <cellStyle name="Normal 2 2 8 2_Fulfillment_Test_Cases" xfId="1860"/>
    <cellStyle name="Normal 2 2 8 3" xfId="1861"/>
    <cellStyle name="Normal 2 2 8_Fulfillment_Test_Cases" xfId="1862"/>
    <cellStyle name="Normal 2 2 9" xfId="1863"/>
    <cellStyle name="Normal 2 2 9 2" xfId="1864"/>
    <cellStyle name="Normal 2 2 9 2 2" xfId="1865"/>
    <cellStyle name="Normal 2 2 9 2_Fulfillment_Test_Cases" xfId="1866"/>
    <cellStyle name="Normal 2 2 9 3" xfId="1867"/>
    <cellStyle name="Normal 2 2 9_Fulfillment_Test_Cases" xfId="1868"/>
    <cellStyle name="Normal 2 20" xfId="1869"/>
    <cellStyle name="Normal 2 21" xfId="1870"/>
    <cellStyle name="Normal 2 3" xfId="1871"/>
    <cellStyle name="Normal 2 3 10" xfId="1872"/>
    <cellStyle name="Normal 2 3 10 2" xfId="1873"/>
    <cellStyle name="Normal 2 3 10 2 2" xfId="1874"/>
    <cellStyle name="Normal 2 3 10 2_Fulfillment_Test_Cases" xfId="1875"/>
    <cellStyle name="Normal 2 3 10 3" xfId="1876"/>
    <cellStyle name="Normal 2 3 10_Fulfillment_Test_Cases" xfId="1877"/>
    <cellStyle name="Normal 2 3 11" xfId="1878"/>
    <cellStyle name="Normal 2 3 11 2" xfId="1879"/>
    <cellStyle name="Normal 2 3 11_Fulfillment_Test_Cases" xfId="1880"/>
    <cellStyle name="Normal 2 3 12" xfId="1881"/>
    <cellStyle name="Normal 2 3 13" xfId="1882"/>
    <cellStyle name="Normal 2 3 2" xfId="1883"/>
    <cellStyle name="Normal 2 3 2 10" xfId="1884"/>
    <cellStyle name="Normal 2 3 2 10 2" xfId="1885"/>
    <cellStyle name="Normal 2 3 2 10_Fulfillment_Test_Cases" xfId="1886"/>
    <cellStyle name="Normal 2 3 2 11" xfId="1887"/>
    <cellStyle name="Normal 2 3 2 2" xfId="1888"/>
    <cellStyle name="Normal 2 3 2 2 2" xfId="1889"/>
    <cellStyle name="Normal 2 3 2 2 2 2" xfId="1890"/>
    <cellStyle name="Normal 2 3 2 2 2 2 2" xfId="1891"/>
    <cellStyle name="Normal 2 3 2 2 2 2_Fulfillment_Test_Cases" xfId="1892"/>
    <cellStyle name="Normal 2 3 2 2 2 3" xfId="1893"/>
    <cellStyle name="Normal 2 3 2 2 2_Fulfillment_Test_Cases" xfId="1894"/>
    <cellStyle name="Normal 2 3 2 2 3" xfId="1895"/>
    <cellStyle name="Normal 2 3 2 2 3 2" xfId="1896"/>
    <cellStyle name="Normal 2 3 2 2 3 2 2" xfId="1897"/>
    <cellStyle name="Normal 2 3 2 2 3 2_Fulfillment_Test_Cases" xfId="1898"/>
    <cellStyle name="Normal 2 3 2 2 3 3" xfId="1899"/>
    <cellStyle name="Normal 2 3 2 2 3_Fulfillment_Test_Cases" xfId="1900"/>
    <cellStyle name="Normal 2 3 2 2 4" xfId="1901"/>
    <cellStyle name="Normal 2 3 2 2 4 2" xfId="1902"/>
    <cellStyle name="Normal 2 3 2 2 4 2 2" xfId="1903"/>
    <cellStyle name="Normal 2 3 2 2 4 2_Fulfillment_Test_Cases" xfId="1904"/>
    <cellStyle name="Normal 2 3 2 2 4 3" xfId="1905"/>
    <cellStyle name="Normal 2 3 2 2 4_Fulfillment_Test_Cases" xfId="1906"/>
    <cellStyle name="Normal 2 3 2 2 5" xfId="1907"/>
    <cellStyle name="Normal 2 3 2 2 5 2" xfId="1908"/>
    <cellStyle name="Normal 2 3 2 2 5_Fulfillment_Test_Cases" xfId="1909"/>
    <cellStyle name="Normal 2 3 2 2 6" xfId="1910"/>
    <cellStyle name="Normal 2 3 2 2_Fulfillment_Test_Cases" xfId="1911"/>
    <cellStyle name="Normal 2 3 2 3" xfId="1912"/>
    <cellStyle name="Normal 2 3 2 3 2" xfId="1913"/>
    <cellStyle name="Normal 2 3 2 3 2 2" xfId="1914"/>
    <cellStyle name="Normal 2 3 2 3 2 2 2" xfId="1915"/>
    <cellStyle name="Normal 2 3 2 3 2 2_Fulfillment_Test_Cases" xfId="1916"/>
    <cellStyle name="Normal 2 3 2 3 2 3" xfId="1917"/>
    <cellStyle name="Normal 2 3 2 3 2_Fulfillment_Test_Cases" xfId="1918"/>
    <cellStyle name="Normal 2 3 2 3 3" xfId="1919"/>
    <cellStyle name="Normal 2 3 2 3 3 2" xfId="1920"/>
    <cellStyle name="Normal 2 3 2 3 3 2 2" xfId="1921"/>
    <cellStyle name="Normal 2 3 2 3 3 2_Fulfillment_Test_Cases" xfId="1922"/>
    <cellStyle name="Normal 2 3 2 3 3 3" xfId="1923"/>
    <cellStyle name="Normal 2 3 2 3 3_Fulfillment_Test_Cases" xfId="1924"/>
    <cellStyle name="Normal 2 3 2 3 4" xfId="1925"/>
    <cellStyle name="Normal 2 3 2 3 4 2" xfId="1926"/>
    <cellStyle name="Normal 2 3 2 3 4 2 2" xfId="1927"/>
    <cellStyle name="Normal 2 3 2 3 4 2_Fulfillment_Test_Cases" xfId="1928"/>
    <cellStyle name="Normal 2 3 2 3 4 3" xfId="1929"/>
    <cellStyle name="Normal 2 3 2 3 4_Fulfillment_Test_Cases" xfId="1930"/>
    <cellStyle name="Normal 2 3 2 3 5" xfId="1931"/>
    <cellStyle name="Normal 2 3 2 3 5 2" xfId="1932"/>
    <cellStyle name="Normal 2 3 2 3 5_Fulfillment_Test_Cases" xfId="1933"/>
    <cellStyle name="Normal 2 3 2 3 6" xfId="1934"/>
    <cellStyle name="Normal 2 3 2 3_Fulfillment_Test_Cases" xfId="1935"/>
    <cellStyle name="Normal 2 3 2 4" xfId="1936"/>
    <cellStyle name="Normal 2 3 2 4 2" xfId="1937"/>
    <cellStyle name="Normal 2 3 2 4 2 2" xfId="1938"/>
    <cellStyle name="Normal 2 3 2 4 2 2 2" xfId="1939"/>
    <cellStyle name="Normal 2 3 2 4 2 2_Fulfillment_Test_Cases" xfId="1940"/>
    <cellStyle name="Normal 2 3 2 4 2 3" xfId="1941"/>
    <cellStyle name="Normal 2 3 2 4 2_Fulfillment_Test_Cases" xfId="1942"/>
    <cellStyle name="Normal 2 3 2 4 3" xfId="1943"/>
    <cellStyle name="Normal 2 3 2 4 3 2" xfId="1944"/>
    <cellStyle name="Normal 2 3 2 4 3 2 2" xfId="1945"/>
    <cellStyle name="Normal 2 3 2 4 3 2_Fulfillment_Test_Cases" xfId="1946"/>
    <cellStyle name="Normal 2 3 2 4 3 3" xfId="1947"/>
    <cellStyle name="Normal 2 3 2 4 3_Fulfillment_Test_Cases" xfId="1948"/>
    <cellStyle name="Normal 2 3 2 4 4" xfId="1949"/>
    <cellStyle name="Normal 2 3 2 4 4 2" xfId="1950"/>
    <cellStyle name="Normal 2 3 2 4 4 2 2" xfId="1951"/>
    <cellStyle name="Normal 2 3 2 4 4 2_Fulfillment_Test_Cases" xfId="1952"/>
    <cellStyle name="Normal 2 3 2 4 4 3" xfId="1953"/>
    <cellStyle name="Normal 2 3 2 4 4_Fulfillment_Test_Cases" xfId="1954"/>
    <cellStyle name="Normal 2 3 2 4 5" xfId="1955"/>
    <cellStyle name="Normal 2 3 2 4 5 2" xfId="1956"/>
    <cellStyle name="Normal 2 3 2 4 5_Fulfillment_Test_Cases" xfId="1957"/>
    <cellStyle name="Normal 2 3 2 4 6" xfId="1958"/>
    <cellStyle name="Normal 2 3 2 4_Fulfillment_Test_Cases" xfId="1959"/>
    <cellStyle name="Normal 2 3 2 5" xfId="1960"/>
    <cellStyle name="Normal 2 3 2 5 2" xfId="1961"/>
    <cellStyle name="Normal 2 3 2 5 2 2" xfId="1962"/>
    <cellStyle name="Normal 2 3 2 5 2 2 2" xfId="1963"/>
    <cellStyle name="Normal 2 3 2 5 2 2_Fulfillment_Test_Cases" xfId="1964"/>
    <cellStyle name="Normal 2 3 2 5 2 3" xfId="1965"/>
    <cellStyle name="Normal 2 3 2 5 2_Fulfillment_Test_Cases" xfId="1966"/>
    <cellStyle name="Normal 2 3 2 5 3" xfId="1967"/>
    <cellStyle name="Normal 2 3 2 5 3 2" xfId="1968"/>
    <cellStyle name="Normal 2 3 2 5 3 2 2" xfId="1969"/>
    <cellStyle name="Normal 2 3 2 5 3 2_Fulfillment_Test_Cases" xfId="1970"/>
    <cellStyle name="Normal 2 3 2 5 3 3" xfId="1971"/>
    <cellStyle name="Normal 2 3 2 5 3_Fulfillment_Test_Cases" xfId="1972"/>
    <cellStyle name="Normal 2 3 2 5 4" xfId="1973"/>
    <cellStyle name="Normal 2 3 2 5 4 2" xfId="1974"/>
    <cellStyle name="Normal 2 3 2 5 4 2 2" xfId="1975"/>
    <cellStyle name="Normal 2 3 2 5 4 2_Fulfillment_Test_Cases" xfId="1976"/>
    <cellStyle name="Normal 2 3 2 5 4 3" xfId="1977"/>
    <cellStyle name="Normal 2 3 2 5 4_Fulfillment_Test_Cases" xfId="1978"/>
    <cellStyle name="Normal 2 3 2 5 5" xfId="1979"/>
    <cellStyle name="Normal 2 3 2 5 5 2" xfId="1980"/>
    <cellStyle name="Normal 2 3 2 5 5_Fulfillment_Test_Cases" xfId="1981"/>
    <cellStyle name="Normal 2 3 2 5 6" xfId="1982"/>
    <cellStyle name="Normal 2 3 2 5_Fulfillment_Test_Cases" xfId="1983"/>
    <cellStyle name="Normal 2 3 2 6" xfId="1984"/>
    <cellStyle name="Normal 2 3 2 6 2" xfId="1985"/>
    <cellStyle name="Normal 2 3 2 6 2 2" xfId="1986"/>
    <cellStyle name="Normal 2 3 2 6 2 2 2" xfId="1987"/>
    <cellStyle name="Normal 2 3 2 6 2 2_Fulfillment_Test_Cases" xfId="1988"/>
    <cellStyle name="Normal 2 3 2 6 2 3" xfId="1989"/>
    <cellStyle name="Normal 2 3 2 6 2_Fulfillment_Test_Cases" xfId="1990"/>
    <cellStyle name="Normal 2 3 2 6 3" xfId="1991"/>
    <cellStyle name="Normal 2 3 2 6 3 2" xfId="1992"/>
    <cellStyle name="Normal 2 3 2 6 3 2 2" xfId="1993"/>
    <cellStyle name="Normal 2 3 2 6 3 2_Fulfillment_Test_Cases" xfId="1994"/>
    <cellStyle name="Normal 2 3 2 6 3 3" xfId="1995"/>
    <cellStyle name="Normal 2 3 2 6 3_Fulfillment_Test_Cases" xfId="1996"/>
    <cellStyle name="Normal 2 3 2 6 4" xfId="1997"/>
    <cellStyle name="Normal 2 3 2 6 4 2" xfId="1998"/>
    <cellStyle name="Normal 2 3 2 6 4 2 2" xfId="1999"/>
    <cellStyle name="Normal 2 3 2 6 4 2_Fulfillment_Test_Cases" xfId="2000"/>
    <cellStyle name="Normal 2 3 2 6 4 3" xfId="2001"/>
    <cellStyle name="Normal 2 3 2 6 4_Fulfillment_Test_Cases" xfId="2002"/>
    <cellStyle name="Normal 2 3 2 6 5" xfId="2003"/>
    <cellStyle name="Normal 2 3 2 6 5 2" xfId="2004"/>
    <cellStyle name="Normal 2 3 2 6 5_Fulfillment_Test_Cases" xfId="2005"/>
    <cellStyle name="Normal 2 3 2 6 6" xfId="2006"/>
    <cellStyle name="Normal 2 3 2 6_Fulfillment_Test_Cases" xfId="2007"/>
    <cellStyle name="Normal 2 3 2 7" xfId="2008"/>
    <cellStyle name="Normal 2 3 2 7 2" xfId="2009"/>
    <cellStyle name="Normal 2 3 2 7 2 2" xfId="2010"/>
    <cellStyle name="Normal 2 3 2 7 2_Fulfillment_Test_Cases" xfId="2011"/>
    <cellStyle name="Normal 2 3 2 7 3" xfId="2012"/>
    <cellStyle name="Normal 2 3 2 7_Fulfillment_Test_Cases" xfId="2013"/>
    <cellStyle name="Normal 2 3 2 8" xfId="2014"/>
    <cellStyle name="Normal 2 3 2 8 2" xfId="2015"/>
    <cellStyle name="Normal 2 3 2 8 2 2" xfId="2016"/>
    <cellStyle name="Normal 2 3 2 8 2_Fulfillment_Test_Cases" xfId="2017"/>
    <cellStyle name="Normal 2 3 2 8 3" xfId="2018"/>
    <cellStyle name="Normal 2 3 2 8_Fulfillment_Test_Cases" xfId="2019"/>
    <cellStyle name="Normal 2 3 2 9" xfId="2020"/>
    <cellStyle name="Normal 2 3 2 9 2" xfId="2021"/>
    <cellStyle name="Normal 2 3 2 9 2 2" xfId="2022"/>
    <cellStyle name="Normal 2 3 2 9 2_Fulfillment_Test_Cases" xfId="2023"/>
    <cellStyle name="Normal 2 3 2 9 3" xfId="2024"/>
    <cellStyle name="Normal 2 3 2 9_Fulfillment_Test_Cases" xfId="2025"/>
    <cellStyle name="Normal 2 3 2_Fulfillment_Test_Cases" xfId="2026"/>
    <cellStyle name="Normal 2 3 3" xfId="2027"/>
    <cellStyle name="Normal 2 3 3 2" xfId="2028"/>
    <cellStyle name="Normal 2 3 3 2 2" xfId="2029"/>
    <cellStyle name="Normal 2 3 3 2 2 2" xfId="2030"/>
    <cellStyle name="Normal 2 3 3 2 2_Fulfillment_Test_Cases" xfId="2031"/>
    <cellStyle name="Normal 2 3 3 2 3" xfId="2032"/>
    <cellStyle name="Normal 2 3 3 2_Fulfillment_Test_Cases" xfId="2033"/>
    <cellStyle name="Normal 2 3 3 3" xfId="2034"/>
    <cellStyle name="Normal 2 3 3 3 2" xfId="2035"/>
    <cellStyle name="Normal 2 3 3 3 2 2" xfId="2036"/>
    <cellStyle name="Normal 2 3 3 3 2_Fulfillment_Test_Cases" xfId="2037"/>
    <cellStyle name="Normal 2 3 3 3 3" xfId="2038"/>
    <cellStyle name="Normal 2 3 3 3_Fulfillment_Test_Cases" xfId="2039"/>
    <cellStyle name="Normal 2 3 3 4" xfId="2040"/>
    <cellStyle name="Normal 2 3 3 4 2" xfId="2041"/>
    <cellStyle name="Normal 2 3 3 4 2 2" xfId="2042"/>
    <cellStyle name="Normal 2 3 3 4 2_Fulfillment_Test_Cases" xfId="2043"/>
    <cellStyle name="Normal 2 3 3 4 3" xfId="2044"/>
    <cellStyle name="Normal 2 3 3 4_Fulfillment_Test_Cases" xfId="2045"/>
    <cellStyle name="Normal 2 3 3 5" xfId="2046"/>
    <cellStyle name="Normal 2 3 3 5 2" xfId="2047"/>
    <cellStyle name="Normal 2 3 3 5_Fulfillment_Test_Cases" xfId="2048"/>
    <cellStyle name="Normal 2 3 3 6" xfId="2049"/>
    <cellStyle name="Normal 2 3 3_Fulfillment_Test_Cases" xfId="2050"/>
    <cellStyle name="Normal 2 3 4" xfId="2051"/>
    <cellStyle name="Normal 2 3 4 2" xfId="2052"/>
    <cellStyle name="Normal 2 3 4 2 2" xfId="2053"/>
    <cellStyle name="Normal 2 3 4 2 2 2" xfId="2054"/>
    <cellStyle name="Normal 2 3 4 2 2_Fulfillment_Test_Cases" xfId="2055"/>
    <cellStyle name="Normal 2 3 4 2 3" xfId="2056"/>
    <cellStyle name="Normal 2 3 4 2_Fulfillment_Test_Cases" xfId="2057"/>
    <cellStyle name="Normal 2 3 4 3" xfId="2058"/>
    <cellStyle name="Normal 2 3 4 3 2" xfId="2059"/>
    <cellStyle name="Normal 2 3 4 3 2 2" xfId="2060"/>
    <cellStyle name="Normal 2 3 4 3 2_Fulfillment_Test_Cases" xfId="2061"/>
    <cellStyle name="Normal 2 3 4 3 3" xfId="2062"/>
    <cellStyle name="Normal 2 3 4 3_Fulfillment_Test_Cases" xfId="2063"/>
    <cellStyle name="Normal 2 3 4 4" xfId="2064"/>
    <cellStyle name="Normal 2 3 4 4 2" xfId="2065"/>
    <cellStyle name="Normal 2 3 4 4 2 2" xfId="2066"/>
    <cellStyle name="Normal 2 3 4 4 2_Fulfillment_Test_Cases" xfId="2067"/>
    <cellStyle name="Normal 2 3 4 4 3" xfId="2068"/>
    <cellStyle name="Normal 2 3 4 4_Fulfillment_Test_Cases" xfId="2069"/>
    <cellStyle name="Normal 2 3 4 5" xfId="2070"/>
    <cellStyle name="Normal 2 3 4 5 2" xfId="2071"/>
    <cellStyle name="Normal 2 3 4 5_Fulfillment_Test_Cases" xfId="2072"/>
    <cellStyle name="Normal 2 3 4 6" xfId="2073"/>
    <cellStyle name="Normal 2 3 4_Fulfillment_Test_Cases" xfId="2074"/>
    <cellStyle name="Normal 2 3 5" xfId="2075"/>
    <cellStyle name="Normal 2 3 5 2" xfId="2076"/>
    <cellStyle name="Normal 2 3 5 2 2" xfId="2077"/>
    <cellStyle name="Normal 2 3 5 2 2 2" xfId="2078"/>
    <cellStyle name="Normal 2 3 5 2 2_Fulfillment_Test_Cases" xfId="2079"/>
    <cellStyle name="Normal 2 3 5 2 3" xfId="2080"/>
    <cellStyle name="Normal 2 3 5 2_Fulfillment_Test_Cases" xfId="2081"/>
    <cellStyle name="Normal 2 3 5 3" xfId="2082"/>
    <cellStyle name="Normal 2 3 5 3 2" xfId="2083"/>
    <cellStyle name="Normal 2 3 5 3 2 2" xfId="2084"/>
    <cellStyle name="Normal 2 3 5 3 2_Fulfillment_Test_Cases" xfId="2085"/>
    <cellStyle name="Normal 2 3 5 3 3" xfId="2086"/>
    <cellStyle name="Normal 2 3 5 3_Fulfillment_Test_Cases" xfId="2087"/>
    <cellStyle name="Normal 2 3 5 4" xfId="2088"/>
    <cellStyle name="Normal 2 3 5 4 2" xfId="2089"/>
    <cellStyle name="Normal 2 3 5 4 2 2" xfId="2090"/>
    <cellStyle name="Normal 2 3 5 4 2_Fulfillment_Test_Cases" xfId="2091"/>
    <cellStyle name="Normal 2 3 5 4 3" xfId="2092"/>
    <cellStyle name="Normal 2 3 5 4_Fulfillment_Test_Cases" xfId="2093"/>
    <cellStyle name="Normal 2 3 5 5" xfId="2094"/>
    <cellStyle name="Normal 2 3 5 5 2" xfId="2095"/>
    <cellStyle name="Normal 2 3 5 5_Fulfillment_Test_Cases" xfId="2096"/>
    <cellStyle name="Normal 2 3 5 6" xfId="2097"/>
    <cellStyle name="Normal 2 3 5_Fulfillment_Test_Cases" xfId="2098"/>
    <cellStyle name="Normal 2 3 6" xfId="2099"/>
    <cellStyle name="Normal 2 3 6 2" xfId="2100"/>
    <cellStyle name="Normal 2 3 6 2 2" xfId="2101"/>
    <cellStyle name="Normal 2 3 6 2 2 2" xfId="2102"/>
    <cellStyle name="Normal 2 3 6 2 2_Fulfillment_Test_Cases" xfId="2103"/>
    <cellStyle name="Normal 2 3 6 2 3" xfId="2104"/>
    <cellStyle name="Normal 2 3 6 2_Fulfillment_Test_Cases" xfId="2105"/>
    <cellStyle name="Normal 2 3 6 3" xfId="2106"/>
    <cellStyle name="Normal 2 3 6 3 2" xfId="2107"/>
    <cellStyle name="Normal 2 3 6 3 2 2" xfId="2108"/>
    <cellStyle name="Normal 2 3 6 3 2_Fulfillment_Test_Cases" xfId="2109"/>
    <cellStyle name="Normal 2 3 6 3 3" xfId="2110"/>
    <cellStyle name="Normal 2 3 6 3_Fulfillment_Test_Cases" xfId="2111"/>
    <cellStyle name="Normal 2 3 6 4" xfId="2112"/>
    <cellStyle name="Normal 2 3 6 4 2" xfId="2113"/>
    <cellStyle name="Normal 2 3 6 4 2 2" xfId="2114"/>
    <cellStyle name="Normal 2 3 6 4 2_Fulfillment_Test_Cases" xfId="2115"/>
    <cellStyle name="Normal 2 3 6 4 3" xfId="2116"/>
    <cellStyle name="Normal 2 3 6 4_Fulfillment_Test_Cases" xfId="2117"/>
    <cellStyle name="Normal 2 3 6 5" xfId="2118"/>
    <cellStyle name="Normal 2 3 6 5 2" xfId="2119"/>
    <cellStyle name="Normal 2 3 6 5_Fulfillment_Test_Cases" xfId="2120"/>
    <cellStyle name="Normal 2 3 6 6" xfId="2121"/>
    <cellStyle name="Normal 2 3 6_Fulfillment_Test_Cases" xfId="2122"/>
    <cellStyle name="Normal 2 3 7" xfId="2123"/>
    <cellStyle name="Normal 2 3 7 2" xfId="2124"/>
    <cellStyle name="Normal 2 3 7 2 2" xfId="2125"/>
    <cellStyle name="Normal 2 3 7 2 2 2" xfId="2126"/>
    <cellStyle name="Normal 2 3 7 2 2_Fulfillment_Test_Cases" xfId="2127"/>
    <cellStyle name="Normal 2 3 7 2 3" xfId="2128"/>
    <cellStyle name="Normal 2 3 7 2_Fulfillment_Test_Cases" xfId="2129"/>
    <cellStyle name="Normal 2 3 7 3" xfId="2130"/>
    <cellStyle name="Normal 2 3 7 3 2" xfId="2131"/>
    <cellStyle name="Normal 2 3 7 3 2 2" xfId="2132"/>
    <cellStyle name="Normal 2 3 7 3 2_Fulfillment_Test_Cases" xfId="2133"/>
    <cellStyle name="Normal 2 3 7 3 3" xfId="2134"/>
    <cellStyle name="Normal 2 3 7 3_Fulfillment_Test_Cases" xfId="2135"/>
    <cellStyle name="Normal 2 3 7 4" xfId="2136"/>
    <cellStyle name="Normal 2 3 7 4 2" xfId="2137"/>
    <cellStyle name="Normal 2 3 7 4 2 2" xfId="2138"/>
    <cellStyle name="Normal 2 3 7 4 2_Fulfillment_Test_Cases" xfId="2139"/>
    <cellStyle name="Normal 2 3 7 4 3" xfId="2140"/>
    <cellStyle name="Normal 2 3 7 4_Fulfillment_Test_Cases" xfId="2141"/>
    <cellStyle name="Normal 2 3 7 5" xfId="2142"/>
    <cellStyle name="Normal 2 3 7 5 2" xfId="2143"/>
    <cellStyle name="Normal 2 3 7 5_Fulfillment_Test_Cases" xfId="2144"/>
    <cellStyle name="Normal 2 3 7 6" xfId="2145"/>
    <cellStyle name="Normal 2 3 7_Fulfillment_Test_Cases" xfId="2146"/>
    <cellStyle name="Normal 2 3 8" xfId="2147"/>
    <cellStyle name="Normal 2 3 8 2" xfId="2148"/>
    <cellStyle name="Normal 2 3 8 2 2" xfId="2149"/>
    <cellStyle name="Normal 2 3 8 2_Fulfillment_Test_Cases" xfId="2150"/>
    <cellStyle name="Normal 2 3 8 3" xfId="2151"/>
    <cellStyle name="Normal 2 3 8_Fulfillment_Test_Cases" xfId="2152"/>
    <cellStyle name="Normal 2 3 9" xfId="2153"/>
    <cellStyle name="Normal 2 3 9 2" xfId="2154"/>
    <cellStyle name="Normal 2 3 9 2 2" xfId="2155"/>
    <cellStyle name="Normal 2 3 9 2_Fulfillment_Test_Cases" xfId="2156"/>
    <cellStyle name="Normal 2 3 9 3" xfId="2157"/>
    <cellStyle name="Normal 2 3 9_Fulfillment_Test_Cases" xfId="2158"/>
    <cellStyle name="Normal 2 4" xfId="2159"/>
    <cellStyle name="Normal 2 4 10" xfId="2160"/>
    <cellStyle name="Normal 2 4 10 2" xfId="2161"/>
    <cellStyle name="Normal 2 4 10 2 2" xfId="2162"/>
    <cellStyle name="Normal 2 4 10 2_Fulfillment_Test_Cases" xfId="2163"/>
    <cellStyle name="Normal 2 4 10 3" xfId="2164"/>
    <cellStyle name="Normal 2 4 10_Fulfillment_Test_Cases" xfId="2165"/>
    <cellStyle name="Normal 2 4 11" xfId="2166"/>
    <cellStyle name="Normal 2 4 11 2" xfId="2167"/>
    <cellStyle name="Normal 2 4 11_Fulfillment_Test_Cases" xfId="2168"/>
    <cellStyle name="Normal 2 4 12" xfId="2169"/>
    <cellStyle name="Normal 2 4 13" xfId="2170"/>
    <cellStyle name="Normal 2 4 2" xfId="2171"/>
    <cellStyle name="Normal 2 4 2 10" xfId="2172"/>
    <cellStyle name="Normal 2 4 2 10 2" xfId="2173"/>
    <cellStyle name="Normal 2 4 2 10_Fulfillment_Test_Cases" xfId="2174"/>
    <cellStyle name="Normal 2 4 2 11" xfId="2175"/>
    <cellStyle name="Normal 2 4 2 2" xfId="2176"/>
    <cellStyle name="Normal 2 4 2 2 2" xfId="2177"/>
    <cellStyle name="Normal 2 4 2 2 2 2" xfId="2178"/>
    <cellStyle name="Normal 2 4 2 2 2 2 2" xfId="2179"/>
    <cellStyle name="Normal 2 4 2 2 2 2_Fulfillment_Test_Cases" xfId="2180"/>
    <cellStyle name="Normal 2 4 2 2 2 3" xfId="2181"/>
    <cellStyle name="Normal 2 4 2 2 2_Fulfillment_Test_Cases" xfId="2182"/>
    <cellStyle name="Normal 2 4 2 2 3" xfId="2183"/>
    <cellStyle name="Normal 2 4 2 2 3 2" xfId="2184"/>
    <cellStyle name="Normal 2 4 2 2 3 2 2" xfId="2185"/>
    <cellStyle name="Normal 2 4 2 2 3 2_Fulfillment_Test_Cases" xfId="2186"/>
    <cellStyle name="Normal 2 4 2 2 3 3" xfId="2187"/>
    <cellStyle name="Normal 2 4 2 2 3_Fulfillment_Test_Cases" xfId="2188"/>
    <cellStyle name="Normal 2 4 2 2 4" xfId="2189"/>
    <cellStyle name="Normal 2 4 2 2 4 2" xfId="2190"/>
    <cellStyle name="Normal 2 4 2 2 4 2 2" xfId="2191"/>
    <cellStyle name="Normal 2 4 2 2 4 2_Fulfillment_Test_Cases" xfId="2192"/>
    <cellStyle name="Normal 2 4 2 2 4 3" xfId="2193"/>
    <cellStyle name="Normal 2 4 2 2 4_Fulfillment_Test_Cases" xfId="2194"/>
    <cellStyle name="Normal 2 4 2 2 5" xfId="2195"/>
    <cellStyle name="Normal 2 4 2 2 5 2" xfId="2196"/>
    <cellStyle name="Normal 2 4 2 2 5_Fulfillment_Test_Cases" xfId="2197"/>
    <cellStyle name="Normal 2 4 2 2 6" xfId="2198"/>
    <cellStyle name="Normal 2 4 2 2_Fulfillment_Test_Cases" xfId="2199"/>
    <cellStyle name="Normal 2 4 2 3" xfId="2200"/>
    <cellStyle name="Normal 2 4 2 3 2" xfId="2201"/>
    <cellStyle name="Normal 2 4 2 3 2 2" xfId="2202"/>
    <cellStyle name="Normal 2 4 2 3 2 2 2" xfId="2203"/>
    <cellStyle name="Normal 2 4 2 3 2 2_Fulfillment_Test_Cases" xfId="2204"/>
    <cellStyle name="Normal 2 4 2 3 2 3" xfId="2205"/>
    <cellStyle name="Normal 2 4 2 3 2_Fulfillment_Test_Cases" xfId="2206"/>
    <cellStyle name="Normal 2 4 2 3 3" xfId="2207"/>
    <cellStyle name="Normal 2 4 2 3 3 2" xfId="2208"/>
    <cellStyle name="Normal 2 4 2 3 3 2 2" xfId="2209"/>
    <cellStyle name="Normal 2 4 2 3 3 2_Fulfillment_Test_Cases" xfId="2210"/>
    <cellStyle name="Normal 2 4 2 3 3 3" xfId="2211"/>
    <cellStyle name="Normal 2 4 2 3 3_Fulfillment_Test_Cases" xfId="2212"/>
    <cellStyle name="Normal 2 4 2 3 4" xfId="2213"/>
    <cellStyle name="Normal 2 4 2 3 4 2" xfId="2214"/>
    <cellStyle name="Normal 2 4 2 3 4 2 2" xfId="2215"/>
    <cellStyle name="Normal 2 4 2 3 4 2_Fulfillment_Test_Cases" xfId="2216"/>
    <cellStyle name="Normal 2 4 2 3 4 3" xfId="2217"/>
    <cellStyle name="Normal 2 4 2 3 4_Fulfillment_Test_Cases" xfId="2218"/>
    <cellStyle name="Normal 2 4 2 3 5" xfId="2219"/>
    <cellStyle name="Normal 2 4 2 3 5 2" xfId="2220"/>
    <cellStyle name="Normal 2 4 2 3 5_Fulfillment_Test_Cases" xfId="2221"/>
    <cellStyle name="Normal 2 4 2 3 6" xfId="2222"/>
    <cellStyle name="Normal 2 4 2 3_Fulfillment_Test_Cases" xfId="2223"/>
    <cellStyle name="Normal 2 4 2 4" xfId="2224"/>
    <cellStyle name="Normal 2 4 2 4 2" xfId="2225"/>
    <cellStyle name="Normal 2 4 2 4 2 2" xfId="2226"/>
    <cellStyle name="Normal 2 4 2 4 2 2 2" xfId="2227"/>
    <cellStyle name="Normal 2 4 2 4 2 2_Fulfillment_Test_Cases" xfId="2228"/>
    <cellStyle name="Normal 2 4 2 4 2 3" xfId="2229"/>
    <cellStyle name="Normal 2 4 2 4 2_Fulfillment_Test_Cases" xfId="2230"/>
    <cellStyle name="Normal 2 4 2 4 3" xfId="2231"/>
    <cellStyle name="Normal 2 4 2 4 3 2" xfId="2232"/>
    <cellStyle name="Normal 2 4 2 4 3 2 2" xfId="2233"/>
    <cellStyle name="Normal 2 4 2 4 3 2_Fulfillment_Test_Cases" xfId="2234"/>
    <cellStyle name="Normal 2 4 2 4 3 3" xfId="2235"/>
    <cellStyle name="Normal 2 4 2 4 3_Fulfillment_Test_Cases" xfId="2236"/>
    <cellStyle name="Normal 2 4 2 4 4" xfId="2237"/>
    <cellStyle name="Normal 2 4 2 4 4 2" xfId="2238"/>
    <cellStyle name="Normal 2 4 2 4 4 2 2" xfId="2239"/>
    <cellStyle name="Normal 2 4 2 4 4 2_Fulfillment_Test_Cases" xfId="2240"/>
    <cellStyle name="Normal 2 4 2 4 4 3" xfId="2241"/>
    <cellStyle name="Normal 2 4 2 4 4_Fulfillment_Test_Cases" xfId="2242"/>
    <cellStyle name="Normal 2 4 2 4 5" xfId="2243"/>
    <cellStyle name="Normal 2 4 2 4 5 2" xfId="2244"/>
    <cellStyle name="Normal 2 4 2 4 5_Fulfillment_Test_Cases" xfId="2245"/>
    <cellStyle name="Normal 2 4 2 4 6" xfId="2246"/>
    <cellStyle name="Normal 2 4 2 4_Fulfillment_Test_Cases" xfId="2247"/>
    <cellStyle name="Normal 2 4 2 5" xfId="2248"/>
    <cellStyle name="Normal 2 4 2 5 2" xfId="2249"/>
    <cellStyle name="Normal 2 4 2 5 2 2" xfId="2250"/>
    <cellStyle name="Normal 2 4 2 5 2 2 2" xfId="2251"/>
    <cellStyle name="Normal 2 4 2 5 2 2_Fulfillment_Test_Cases" xfId="2252"/>
    <cellStyle name="Normal 2 4 2 5 2 3" xfId="2253"/>
    <cellStyle name="Normal 2 4 2 5 2_Fulfillment_Test_Cases" xfId="2254"/>
    <cellStyle name="Normal 2 4 2 5 3" xfId="2255"/>
    <cellStyle name="Normal 2 4 2 5 3 2" xfId="2256"/>
    <cellStyle name="Normal 2 4 2 5 3 2 2" xfId="2257"/>
    <cellStyle name="Normal 2 4 2 5 3 2_Fulfillment_Test_Cases" xfId="2258"/>
    <cellStyle name="Normal 2 4 2 5 3 3" xfId="2259"/>
    <cellStyle name="Normal 2 4 2 5 3_Fulfillment_Test_Cases" xfId="2260"/>
    <cellStyle name="Normal 2 4 2 5 4" xfId="2261"/>
    <cellStyle name="Normal 2 4 2 5 4 2" xfId="2262"/>
    <cellStyle name="Normal 2 4 2 5 4 2 2" xfId="2263"/>
    <cellStyle name="Normal 2 4 2 5 4 2_Fulfillment_Test_Cases" xfId="2264"/>
    <cellStyle name="Normal 2 4 2 5 4 3" xfId="2265"/>
    <cellStyle name="Normal 2 4 2 5 4_Fulfillment_Test_Cases" xfId="2266"/>
    <cellStyle name="Normal 2 4 2 5 5" xfId="2267"/>
    <cellStyle name="Normal 2 4 2 5 5 2" xfId="2268"/>
    <cellStyle name="Normal 2 4 2 5 5_Fulfillment_Test_Cases" xfId="2269"/>
    <cellStyle name="Normal 2 4 2 5 6" xfId="2270"/>
    <cellStyle name="Normal 2 4 2 5_Fulfillment_Test_Cases" xfId="2271"/>
    <cellStyle name="Normal 2 4 2 6" xfId="2272"/>
    <cellStyle name="Normal 2 4 2 6 2" xfId="2273"/>
    <cellStyle name="Normal 2 4 2 6 2 2" xfId="2274"/>
    <cellStyle name="Normal 2 4 2 6 2 2 2" xfId="2275"/>
    <cellStyle name="Normal 2 4 2 6 2 2_Fulfillment_Test_Cases" xfId="2276"/>
    <cellStyle name="Normal 2 4 2 6 2 3" xfId="2277"/>
    <cellStyle name="Normal 2 4 2 6 2_Fulfillment_Test_Cases" xfId="2278"/>
    <cellStyle name="Normal 2 4 2 6 3" xfId="2279"/>
    <cellStyle name="Normal 2 4 2 6 3 2" xfId="2280"/>
    <cellStyle name="Normal 2 4 2 6 3 2 2" xfId="2281"/>
    <cellStyle name="Normal 2 4 2 6 3 2_Fulfillment_Test_Cases" xfId="2282"/>
    <cellStyle name="Normal 2 4 2 6 3 3" xfId="2283"/>
    <cellStyle name="Normal 2 4 2 6 3_Fulfillment_Test_Cases" xfId="2284"/>
    <cellStyle name="Normal 2 4 2 6 4" xfId="2285"/>
    <cellStyle name="Normal 2 4 2 6 4 2" xfId="2286"/>
    <cellStyle name="Normal 2 4 2 6 4 2 2" xfId="2287"/>
    <cellStyle name="Normal 2 4 2 6 4 2_Fulfillment_Test_Cases" xfId="2288"/>
    <cellStyle name="Normal 2 4 2 6 4 3" xfId="2289"/>
    <cellStyle name="Normal 2 4 2 6 4_Fulfillment_Test_Cases" xfId="2290"/>
    <cellStyle name="Normal 2 4 2 6 5" xfId="2291"/>
    <cellStyle name="Normal 2 4 2 6 5 2" xfId="2292"/>
    <cellStyle name="Normal 2 4 2 6 5_Fulfillment_Test_Cases" xfId="2293"/>
    <cellStyle name="Normal 2 4 2 6 6" xfId="2294"/>
    <cellStyle name="Normal 2 4 2 6_Fulfillment_Test_Cases" xfId="2295"/>
    <cellStyle name="Normal 2 4 2 7" xfId="2296"/>
    <cellStyle name="Normal 2 4 2 7 2" xfId="2297"/>
    <cellStyle name="Normal 2 4 2 7 2 2" xfId="2298"/>
    <cellStyle name="Normal 2 4 2 7 2_Fulfillment_Test_Cases" xfId="2299"/>
    <cellStyle name="Normal 2 4 2 7 3" xfId="2300"/>
    <cellStyle name="Normal 2 4 2 7_Fulfillment_Test_Cases" xfId="2301"/>
    <cellStyle name="Normal 2 4 2 8" xfId="2302"/>
    <cellStyle name="Normal 2 4 2 8 2" xfId="2303"/>
    <cellStyle name="Normal 2 4 2 8 2 2" xfId="2304"/>
    <cellStyle name="Normal 2 4 2 8 2_Fulfillment_Test_Cases" xfId="2305"/>
    <cellStyle name="Normal 2 4 2 8 3" xfId="2306"/>
    <cellStyle name="Normal 2 4 2 8_Fulfillment_Test_Cases" xfId="2307"/>
    <cellStyle name="Normal 2 4 2 9" xfId="2308"/>
    <cellStyle name="Normal 2 4 2 9 2" xfId="2309"/>
    <cellStyle name="Normal 2 4 2 9 2 2" xfId="2310"/>
    <cellStyle name="Normal 2 4 2 9 2_Fulfillment_Test_Cases" xfId="2311"/>
    <cellStyle name="Normal 2 4 2 9 3" xfId="2312"/>
    <cellStyle name="Normal 2 4 2 9_Fulfillment_Test_Cases" xfId="2313"/>
    <cellStyle name="Normal 2 4 2_Fulfillment_Test_Cases" xfId="2314"/>
    <cellStyle name="Normal 2 4 3" xfId="2315"/>
    <cellStyle name="Normal 2 4 3 2" xfId="2316"/>
    <cellStyle name="Normal 2 4 3 2 2" xfId="2317"/>
    <cellStyle name="Normal 2 4 3 2 2 2" xfId="2318"/>
    <cellStyle name="Normal 2 4 3 2 2_Fulfillment_Test_Cases" xfId="2319"/>
    <cellStyle name="Normal 2 4 3 2 3" xfId="2320"/>
    <cellStyle name="Normal 2 4 3 2_Fulfillment_Test_Cases" xfId="2321"/>
    <cellStyle name="Normal 2 4 3 3" xfId="2322"/>
    <cellStyle name="Normal 2 4 3 3 2" xfId="2323"/>
    <cellStyle name="Normal 2 4 3 3 2 2" xfId="2324"/>
    <cellStyle name="Normal 2 4 3 3 2_Fulfillment_Test_Cases" xfId="2325"/>
    <cellStyle name="Normal 2 4 3 3 3" xfId="2326"/>
    <cellStyle name="Normal 2 4 3 3_Fulfillment_Test_Cases" xfId="2327"/>
    <cellStyle name="Normal 2 4 3 4" xfId="2328"/>
    <cellStyle name="Normal 2 4 3 4 2" xfId="2329"/>
    <cellStyle name="Normal 2 4 3 4 2 2" xfId="2330"/>
    <cellStyle name="Normal 2 4 3 4 2_Fulfillment_Test_Cases" xfId="2331"/>
    <cellStyle name="Normal 2 4 3 4 3" xfId="2332"/>
    <cellStyle name="Normal 2 4 3 4_Fulfillment_Test_Cases" xfId="2333"/>
    <cellStyle name="Normal 2 4 3 5" xfId="2334"/>
    <cellStyle name="Normal 2 4 3 5 2" xfId="2335"/>
    <cellStyle name="Normal 2 4 3 5_Fulfillment_Test_Cases" xfId="2336"/>
    <cellStyle name="Normal 2 4 3 6" xfId="2337"/>
    <cellStyle name="Normal 2 4 3_Fulfillment_Test_Cases" xfId="2338"/>
    <cellStyle name="Normal 2 4 4" xfId="2339"/>
    <cellStyle name="Normal 2 4 4 2" xfId="2340"/>
    <cellStyle name="Normal 2 4 4 2 2" xfId="2341"/>
    <cellStyle name="Normal 2 4 4 2 2 2" xfId="2342"/>
    <cellStyle name="Normal 2 4 4 2 2_Fulfillment_Test_Cases" xfId="2343"/>
    <cellStyle name="Normal 2 4 4 2 3" xfId="2344"/>
    <cellStyle name="Normal 2 4 4 2_Fulfillment_Test_Cases" xfId="2345"/>
    <cellStyle name="Normal 2 4 4 3" xfId="2346"/>
    <cellStyle name="Normal 2 4 4 3 2" xfId="2347"/>
    <cellStyle name="Normal 2 4 4 3 2 2" xfId="2348"/>
    <cellStyle name="Normal 2 4 4 3 2_Fulfillment_Test_Cases" xfId="2349"/>
    <cellStyle name="Normal 2 4 4 3 3" xfId="2350"/>
    <cellStyle name="Normal 2 4 4 3_Fulfillment_Test_Cases" xfId="2351"/>
    <cellStyle name="Normal 2 4 4 4" xfId="2352"/>
    <cellStyle name="Normal 2 4 4 4 2" xfId="2353"/>
    <cellStyle name="Normal 2 4 4 4 2 2" xfId="2354"/>
    <cellStyle name="Normal 2 4 4 4 2_Fulfillment_Test_Cases" xfId="2355"/>
    <cellStyle name="Normal 2 4 4 4 3" xfId="2356"/>
    <cellStyle name="Normal 2 4 4 4_Fulfillment_Test_Cases" xfId="2357"/>
    <cellStyle name="Normal 2 4 4 5" xfId="2358"/>
    <cellStyle name="Normal 2 4 4 5 2" xfId="2359"/>
    <cellStyle name="Normal 2 4 4 5_Fulfillment_Test_Cases" xfId="2360"/>
    <cellStyle name="Normal 2 4 4 6" xfId="2361"/>
    <cellStyle name="Normal 2 4 4_Fulfillment_Test_Cases" xfId="2362"/>
    <cellStyle name="Normal 2 4 5" xfId="2363"/>
    <cellStyle name="Normal 2 4 5 2" xfId="2364"/>
    <cellStyle name="Normal 2 4 5 2 2" xfId="2365"/>
    <cellStyle name="Normal 2 4 5 2 2 2" xfId="2366"/>
    <cellStyle name="Normal 2 4 5 2 2_Fulfillment_Test_Cases" xfId="2367"/>
    <cellStyle name="Normal 2 4 5 2 3" xfId="2368"/>
    <cellStyle name="Normal 2 4 5 2_Fulfillment_Test_Cases" xfId="2369"/>
    <cellStyle name="Normal 2 4 5 3" xfId="2370"/>
    <cellStyle name="Normal 2 4 5 3 2" xfId="2371"/>
    <cellStyle name="Normal 2 4 5 3 2 2" xfId="2372"/>
    <cellStyle name="Normal 2 4 5 3 2_Fulfillment_Test_Cases" xfId="2373"/>
    <cellStyle name="Normal 2 4 5 3 3" xfId="2374"/>
    <cellStyle name="Normal 2 4 5 3_Fulfillment_Test_Cases" xfId="2375"/>
    <cellStyle name="Normal 2 4 5 4" xfId="2376"/>
    <cellStyle name="Normal 2 4 5 4 2" xfId="2377"/>
    <cellStyle name="Normal 2 4 5 4 2 2" xfId="2378"/>
    <cellStyle name="Normal 2 4 5 4 2_Fulfillment_Test_Cases" xfId="2379"/>
    <cellStyle name="Normal 2 4 5 4 3" xfId="2380"/>
    <cellStyle name="Normal 2 4 5 4_Fulfillment_Test_Cases" xfId="2381"/>
    <cellStyle name="Normal 2 4 5 5" xfId="2382"/>
    <cellStyle name="Normal 2 4 5 5 2" xfId="2383"/>
    <cellStyle name="Normal 2 4 5 5_Fulfillment_Test_Cases" xfId="2384"/>
    <cellStyle name="Normal 2 4 5 6" xfId="2385"/>
    <cellStyle name="Normal 2 4 5_Fulfillment_Test_Cases" xfId="2386"/>
    <cellStyle name="Normal 2 4 6" xfId="2387"/>
    <cellStyle name="Normal 2 4 6 2" xfId="2388"/>
    <cellStyle name="Normal 2 4 6 2 2" xfId="2389"/>
    <cellStyle name="Normal 2 4 6 2 2 2" xfId="2390"/>
    <cellStyle name="Normal 2 4 6 2 2_Fulfillment_Test_Cases" xfId="2391"/>
    <cellStyle name="Normal 2 4 6 2 3" xfId="2392"/>
    <cellStyle name="Normal 2 4 6 2_Fulfillment_Test_Cases" xfId="2393"/>
    <cellStyle name="Normal 2 4 6 3" xfId="2394"/>
    <cellStyle name="Normal 2 4 6 3 2" xfId="2395"/>
    <cellStyle name="Normal 2 4 6 3 2 2" xfId="2396"/>
    <cellStyle name="Normal 2 4 6 3 2_Fulfillment_Test_Cases" xfId="2397"/>
    <cellStyle name="Normal 2 4 6 3 3" xfId="2398"/>
    <cellStyle name="Normal 2 4 6 3_Fulfillment_Test_Cases" xfId="2399"/>
    <cellStyle name="Normal 2 4 6 4" xfId="2400"/>
    <cellStyle name="Normal 2 4 6 4 2" xfId="2401"/>
    <cellStyle name="Normal 2 4 6 4 2 2" xfId="2402"/>
    <cellStyle name="Normal 2 4 6 4 2_Fulfillment_Test_Cases" xfId="2403"/>
    <cellStyle name="Normal 2 4 6 4 3" xfId="2404"/>
    <cellStyle name="Normal 2 4 6 4_Fulfillment_Test_Cases" xfId="2405"/>
    <cellStyle name="Normal 2 4 6 5" xfId="2406"/>
    <cellStyle name="Normal 2 4 6 5 2" xfId="2407"/>
    <cellStyle name="Normal 2 4 6 5_Fulfillment_Test_Cases" xfId="2408"/>
    <cellStyle name="Normal 2 4 6 6" xfId="2409"/>
    <cellStyle name="Normal 2 4 6_Fulfillment_Test_Cases" xfId="2410"/>
    <cellStyle name="Normal 2 4 7" xfId="2411"/>
    <cellStyle name="Normal 2 4 7 2" xfId="2412"/>
    <cellStyle name="Normal 2 4 7 2 2" xfId="2413"/>
    <cellStyle name="Normal 2 4 7 2 2 2" xfId="2414"/>
    <cellStyle name="Normal 2 4 7 2 2_Fulfillment_Test_Cases" xfId="2415"/>
    <cellStyle name="Normal 2 4 7 2 3" xfId="2416"/>
    <cellStyle name="Normal 2 4 7 2_Fulfillment_Test_Cases" xfId="2417"/>
    <cellStyle name="Normal 2 4 7 3" xfId="2418"/>
    <cellStyle name="Normal 2 4 7 3 2" xfId="2419"/>
    <cellStyle name="Normal 2 4 7 3 2 2" xfId="2420"/>
    <cellStyle name="Normal 2 4 7 3 2_Fulfillment_Test_Cases" xfId="2421"/>
    <cellStyle name="Normal 2 4 7 3 3" xfId="2422"/>
    <cellStyle name="Normal 2 4 7 3_Fulfillment_Test_Cases" xfId="2423"/>
    <cellStyle name="Normal 2 4 7 4" xfId="2424"/>
    <cellStyle name="Normal 2 4 7 4 2" xfId="2425"/>
    <cellStyle name="Normal 2 4 7 4 2 2" xfId="2426"/>
    <cellStyle name="Normal 2 4 7 4 2_Fulfillment_Test_Cases" xfId="2427"/>
    <cellStyle name="Normal 2 4 7 4 3" xfId="2428"/>
    <cellStyle name="Normal 2 4 7 4_Fulfillment_Test_Cases" xfId="2429"/>
    <cellStyle name="Normal 2 4 7 5" xfId="2430"/>
    <cellStyle name="Normal 2 4 7 5 2" xfId="2431"/>
    <cellStyle name="Normal 2 4 7 5_Fulfillment_Test_Cases" xfId="2432"/>
    <cellStyle name="Normal 2 4 7 6" xfId="2433"/>
    <cellStyle name="Normal 2 4 7_Fulfillment_Test_Cases" xfId="2434"/>
    <cellStyle name="Normal 2 4 8" xfId="2435"/>
    <cellStyle name="Normal 2 4 8 2" xfId="2436"/>
    <cellStyle name="Normal 2 4 8 2 2" xfId="2437"/>
    <cellStyle name="Normal 2 4 8 2_Fulfillment_Test_Cases" xfId="2438"/>
    <cellStyle name="Normal 2 4 8 3" xfId="2439"/>
    <cellStyle name="Normal 2 4 8_Fulfillment_Test_Cases" xfId="2440"/>
    <cellStyle name="Normal 2 4 9" xfId="2441"/>
    <cellStyle name="Normal 2 4 9 2" xfId="2442"/>
    <cellStyle name="Normal 2 4 9 2 2" xfId="2443"/>
    <cellStyle name="Normal 2 4 9 3" xfId="2444"/>
    <cellStyle name="Normal 2 5" xfId="2445"/>
    <cellStyle name="Normal 2 5 10" xfId="2446"/>
    <cellStyle name="Normal 2 5 10 2" xfId="2447"/>
    <cellStyle name="Normal 2 5 11" xfId="2448"/>
    <cellStyle name="Normal 2 5 12" xfId="2449"/>
    <cellStyle name="Normal 2 5 2" xfId="2450"/>
    <cellStyle name="Normal 2 5 2 2" xfId="2451"/>
    <cellStyle name="Normal 2 5 2 2 2" xfId="2452"/>
    <cellStyle name="Normal 2 5 2 2 2 2" xfId="2453"/>
    <cellStyle name="Normal 2 5 2 2 3" xfId="2454"/>
    <cellStyle name="Normal 2 5 2 3" xfId="2455"/>
    <cellStyle name="Normal 2 5 2 3 2" xfId="2456"/>
    <cellStyle name="Normal 2 5 2 3 2 2" xfId="2457"/>
    <cellStyle name="Normal 2 5 2 3 3" xfId="2458"/>
    <cellStyle name="Normal 2 5 2 4" xfId="2459"/>
    <cellStyle name="Normal 2 5 2 4 2" xfId="2460"/>
    <cellStyle name="Normal 2 5 2 4 2 2" xfId="2461"/>
    <cellStyle name="Normal 2 5 2 4 3" xfId="2462"/>
    <cellStyle name="Normal 2 5 2 5" xfId="2463"/>
    <cellStyle name="Normal 2 5 2 5 2" xfId="2464"/>
    <cellStyle name="Normal 2 5 2 6" xfId="2465"/>
    <cellStyle name="Normal 2 5 3" xfId="2466"/>
    <cellStyle name="Normal 2 5 3 2" xfId="2467"/>
    <cellStyle name="Normal 2 5 3 2 2" xfId="2468"/>
    <cellStyle name="Normal 2 5 3 2 2 2" xfId="2469"/>
    <cellStyle name="Normal 2 5 3 2 3" xfId="2470"/>
    <cellStyle name="Normal 2 5 3 3" xfId="2471"/>
    <cellStyle name="Normal 2 5 3 3 2" xfId="2472"/>
    <cellStyle name="Normal 2 5 3 3 2 2" xfId="2473"/>
    <cellStyle name="Normal 2 5 3 3 3" xfId="2474"/>
    <cellStyle name="Normal 2 5 3 4" xfId="2475"/>
    <cellStyle name="Normal 2 5 3 4 2" xfId="2476"/>
    <cellStyle name="Normal 2 5 3 4 2 2" xfId="2477"/>
    <cellStyle name="Normal 2 5 3 4 3" xfId="2478"/>
    <cellStyle name="Normal 2 5 3 5" xfId="2479"/>
    <cellStyle name="Normal 2 5 3 5 2" xfId="2480"/>
    <cellStyle name="Normal 2 5 3 6" xfId="2481"/>
    <cellStyle name="Normal 2 5 4" xfId="2482"/>
    <cellStyle name="Normal 2 5 4 2" xfId="2483"/>
    <cellStyle name="Normal 2 5 4 2 2" xfId="2484"/>
    <cellStyle name="Normal 2 5 4 2 2 2" xfId="2485"/>
    <cellStyle name="Normal 2 5 4 2 3" xfId="2486"/>
    <cellStyle name="Normal 2 5 4 3" xfId="2487"/>
    <cellStyle name="Normal 2 5 4 3 2" xfId="2488"/>
    <cellStyle name="Normal 2 5 4 3 2 2" xfId="2489"/>
    <cellStyle name="Normal 2 5 4 3 3" xfId="2490"/>
    <cellStyle name="Normal 2 5 4 4" xfId="2491"/>
    <cellStyle name="Normal 2 5 4 4 2" xfId="2492"/>
    <cellStyle name="Normal 2 5 4 4 2 2" xfId="2493"/>
    <cellStyle name="Normal 2 5 4 4 3" xfId="2494"/>
    <cellStyle name="Normal 2 5 4 5" xfId="2495"/>
    <cellStyle name="Normal 2 5 4 5 2" xfId="2496"/>
    <cellStyle name="Normal 2 5 4 6" xfId="2497"/>
    <cellStyle name="Normal 2 5 5" xfId="2498"/>
    <cellStyle name="Normal 2 5 5 2" xfId="2499"/>
    <cellStyle name="Normal 2 5 5 2 2" xfId="2500"/>
    <cellStyle name="Normal 2 5 5 2 2 2" xfId="2501"/>
    <cellStyle name="Normal 2 5 5 2 3" xfId="2502"/>
    <cellStyle name="Normal 2 5 5 3" xfId="2503"/>
    <cellStyle name="Normal 2 5 5 3 2" xfId="2504"/>
    <cellStyle name="Normal 2 5 5 3 2 2" xfId="2505"/>
    <cellStyle name="Normal 2 5 5 3 3" xfId="2506"/>
    <cellStyle name="Normal 2 5 5 4" xfId="2507"/>
    <cellStyle name="Normal 2 5 5 4 2" xfId="2508"/>
    <cellStyle name="Normal 2 5 5 4 2 2" xfId="2509"/>
    <cellStyle name="Normal 2 5 5 4 3" xfId="2510"/>
    <cellStyle name="Normal 2 5 5 5" xfId="2511"/>
    <cellStyle name="Normal 2 5 5 5 2" xfId="2512"/>
    <cellStyle name="Normal 2 5 5 6" xfId="2513"/>
    <cellStyle name="Normal 2 5 6" xfId="2514"/>
    <cellStyle name="Normal 2 5 6 2" xfId="2515"/>
    <cellStyle name="Normal 2 5 6 2 2" xfId="2516"/>
    <cellStyle name="Normal 2 5 6 2 2 2" xfId="2517"/>
    <cellStyle name="Normal 2 5 6 2 3" xfId="2518"/>
    <cellStyle name="Normal 2 5 6 3" xfId="2519"/>
    <cellStyle name="Normal 2 5 6 3 2" xfId="2520"/>
    <cellStyle name="Normal 2 5 6 3 2 2" xfId="2521"/>
    <cellStyle name="Normal 2 5 6 3 3" xfId="2522"/>
    <cellStyle name="Normal 2 5 6 4" xfId="2523"/>
    <cellStyle name="Normal 2 5 6 4 2" xfId="2524"/>
    <cellStyle name="Normal 2 5 6 4 2 2" xfId="2525"/>
    <cellStyle name="Normal 2 5 6 4 3" xfId="2526"/>
    <cellStyle name="Normal 2 5 6 5" xfId="2527"/>
    <cellStyle name="Normal 2 5 6 5 2" xfId="2528"/>
    <cellStyle name="Normal 2 5 6 6" xfId="2529"/>
    <cellStyle name="Normal 2 5 7" xfId="2530"/>
    <cellStyle name="Normal 2 5 7 2" xfId="2531"/>
    <cellStyle name="Normal 2 5 7 2 2" xfId="2532"/>
    <cellStyle name="Normal 2 5 7 3" xfId="2533"/>
    <cellStyle name="Normal 2 5 8" xfId="2534"/>
    <cellStyle name="Normal 2 5 8 2" xfId="2535"/>
    <cellStyle name="Normal 2 5 8 2 2" xfId="2536"/>
    <cellStyle name="Normal 2 5 8 3" xfId="2537"/>
    <cellStyle name="Normal 2 5 9" xfId="2538"/>
    <cellStyle name="Normal 2 5 9 2" xfId="2539"/>
    <cellStyle name="Normal 2 5 9 2 2" xfId="2540"/>
    <cellStyle name="Normal 2 5 9 3" xfId="2541"/>
    <cellStyle name="Normal 2 6" xfId="2542"/>
    <cellStyle name="Normal 2 6 10" xfId="2543"/>
    <cellStyle name="Normal 2 6 10 2" xfId="2544"/>
    <cellStyle name="Normal 2 6 11" xfId="2545"/>
    <cellStyle name="Normal 2 6 12" xfId="2546"/>
    <cellStyle name="Normal 2 6 2" xfId="2547"/>
    <cellStyle name="Normal 2 6 2 2" xfId="2548"/>
    <cellStyle name="Normal 2 6 2 2 2" xfId="2549"/>
    <cellStyle name="Normal 2 6 2 2 2 2" xfId="2550"/>
    <cellStyle name="Normal 2 6 2 2 3" xfId="2551"/>
    <cellStyle name="Normal 2 6 2 3" xfId="2552"/>
    <cellStyle name="Normal 2 6 2 3 2" xfId="2553"/>
    <cellStyle name="Normal 2 6 2 3 2 2" xfId="2554"/>
    <cellStyle name="Normal 2 6 2 3 3" xfId="2555"/>
    <cellStyle name="Normal 2 6 2 4" xfId="2556"/>
    <cellStyle name="Normal 2 6 2 4 2" xfId="2557"/>
    <cellStyle name="Normal 2 6 2 4 2 2" xfId="2558"/>
    <cellStyle name="Normal 2 6 2 4 3" xfId="2559"/>
    <cellStyle name="Normal 2 6 2 5" xfId="2560"/>
    <cellStyle name="Normal 2 6 2 5 2" xfId="2561"/>
    <cellStyle name="Normal 2 6 2 6" xfId="2562"/>
    <cellStyle name="Normal 2 6 3" xfId="2563"/>
    <cellStyle name="Normal 2 6 3 2" xfId="2564"/>
    <cellStyle name="Normal 2 6 3 2 2" xfId="2565"/>
    <cellStyle name="Normal 2 6 3 2 2 2" xfId="2566"/>
    <cellStyle name="Normal 2 6 3 2 3" xfId="2567"/>
    <cellStyle name="Normal 2 6 3 3" xfId="2568"/>
    <cellStyle name="Normal 2 6 3 3 2" xfId="2569"/>
    <cellStyle name="Normal 2 6 3 3 2 2" xfId="2570"/>
    <cellStyle name="Normal 2 6 3 3 3" xfId="2571"/>
    <cellStyle name="Normal 2 6 3 4" xfId="2572"/>
    <cellStyle name="Normal 2 6 3 4 2" xfId="2573"/>
    <cellStyle name="Normal 2 6 3 4 2 2" xfId="2574"/>
    <cellStyle name="Normal 2 6 3 4 3" xfId="2575"/>
    <cellStyle name="Normal 2 6 3 5" xfId="2576"/>
    <cellStyle name="Normal 2 6 3 5 2" xfId="2577"/>
    <cellStyle name="Normal 2 6 3 6" xfId="2578"/>
    <cellStyle name="Normal 2 6 4" xfId="2579"/>
    <cellStyle name="Normal 2 6 4 2" xfId="2580"/>
    <cellStyle name="Normal 2 6 4 2 2" xfId="2581"/>
    <cellStyle name="Normal 2 6 4 2 2 2" xfId="2582"/>
    <cellStyle name="Normal 2 6 4 2 3" xfId="2583"/>
    <cellStyle name="Normal 2 6 4 3" xfId="2584"/>
    <cellStyle name="Normal 2 6 4 3 2" xfId="2585"/>
    <cellStyle name="Normal 2 6 4 3 2 2" xfId="2586"/>
    <cellStyle name="Normal 2 6 4 3 3" xfId="2587"/>
    <cellStyle name="Normal 2 6 4 4" xfId="2588"/>
    <cellStyle name="Normal 2 6 4 4 2" xfId="2589"/>
    <cellStyle name="Normal 2 6 4 4 2 2" xfId="2590"/>
    <cellStyle name="Normal 2 6 4 4 3" xfId="2591"/>
    <cellStyle name="Normal 2 6 4 5" xfId="2592"/>
    <cellStyle name="Normal 2 6 4 5 2" xfId="2593"/>
    <cellStyle name="Normal 2 6 4 6" xfId="2594"/>
    <cellStyle name="Normal 2 6 5" xfId="2595"/>
    <cellStyle name="Normal 2 6 5 2" xfId="2596"/>
    <cellStyle name="Normal 2 6 5 2 2" xfId="2597"/>
    <cellStyle name="Normal 2 6 5 2 2 2" xfId="2598"/>
    <cellStyle name="Normal 2 6 5 2 3" xfId="2599"/>
    <cellStyle name="Normal 2 6 5 3" xfId="2600"/>
    <cellStyle name="Normal 2 6 5 3 2" xfId="2601"/>
    <cellStyle name="Normal 2 6 5 3 2 2" xfId="2602"/>
    <cellStyle name="Normal 2 6 5 3 3" xfId="2603"/>
    <cellStyle name="Normal 2 6 5 4" xfId="2604"/>
    <cellStyle name="Normal 2 6 5 4 2" xfId="2605"/>
    <cellStyle name="Normal 2 6 5 4 2 2" xfId="2606"/>
    <cellStyle name="Normal 2 6 5 4 3" xfId="2607"/>
    <cellStyle name="Normal 2 6 5 5" xfId="2608"/>
    <cellStyle name="Normal 2 6 5 5 2" xfId="2609"/>
    <cellStyle name="Normal 2 6 5 6" xfId="2610"/>
    <cellStyle name="Normal 2 6 6" xfId="2611"/>
    <cellStyle name="Normal 2 6 6 2" xfId="2612"/>
    <cellStyle name="Normal 2 6 6 2 2" xfId="2613"/>
    <cellStyle name="Normal 2 6 6 2 2 2" xfId="2614"/>
    <cellStyle name="Normal 2 6 6 2 3" xfId="2615"/>
    <cellStyle name="Normal 2 6 6 3" xfId="2616"/>
    <cellStyle name="Normal 2 6 6 3 2" xfId="2617"/>
    <cellStyle name="Normal 2 6 6 3 2 2" xfId="2618"/>
    <cellStyle name="Normal 2 6 6 3 3" xfId="2619"/>
    <cellStyle name="Normal 2 6 6 4" xfId="2620"/>
    <cellStyle name="Normal 2 6 6 4 2" xfId="2621"/>
    <cellStyle name="Normal 2 6 6 4 2 2" xfId="2622"/>
    <cellStyle name="Normal 2 6 6 4 3" xfId="2623"/>
    <cellStyle name="Normal 2 6 6 5" xfId="2624"/>
    <cellStyle name="Normal 2 6 6 5 2" xfId="2625"/>
    <cellStyle name="Normal 2 6 6 6" xfId="2626"/>
    <cellStyle name="Normal 2 6 7" xfId="2627"/>
    <cellStyle name="Normal 2 6 7 2" xfId="2628"/>
    <cellStyle name="Normal 2 6 7 2 2" xfId="2629"/>
    <cellStyle name="Normal 2 6 7 3" xfId="2630"/>
    <cellStyle name="Normal 2 6 8" xfId="2631"/>
    <cellStyle name="Normal 2 6 8 2" xfId="2632"/>
    <cellStyle name="Normal 2 6 8 2 2" xfId="2633"/>
    <cellStyle name="Normal 2 6 8 3" xfId="2634"/>
    <cellStyle name="Normal 2 6 9" xfId="2635"/>
    <cellStyle name="Normal 2 6 9 2" xfId="2636"/>
    <cellStyle name="Normal 2 6 9 2 2" xfId="2637"/>
    <cellStyle name="Normal 2 6 9 3" xfId="2638"/>
    <cellStyle name="Normal 2 7" xfId="2639"/>
    <cellStyle name="Normal 2 7 2" xfId="2640"/>
    <cellStyle name="Normal 2 7 2 2" xfId="2641"/>
    <cellStyle name="Normal 2 7 2 2 2" xfId="2642"/>
    <cellStyle name="Normal 2 7 2 3" xfId="2643"/>
    <cellStyle name="Normal 2 7 3" xfId="2644"/>
    <cellStyle name="Normal 2 7 3 2" xfId="2645"/>
    <cellStyle name="Normal 2 7 3 2 2" xfId="2646"/>
    <cellStyle name="Normal 2 7 3 3" xfId="2647"/>
    <cellStyle name="Normal 2 7 4" xfId="2648"/>
    <cellStyle name="Normal 2 7 4 2" xfId="2649"/>
    <cellStyle name="Normal 2 7 4 2 2" xfId="2650"/>
    <cellStyle name="Normal 2 7 4 3" xfId="2651"/>
    <cellStyle name="Normal 2 7 5" xfId="2652"/>
    <cellStyle name="Normal 2 7 5 2" xfId="2653"/>
    <cellStyle name="Normal 2 7 6" xfId="2654"/>
    <cellStyle name="Normal 2 8" xfId="2655"/>
    <cellStyle name="Normal 2 8 2" xfId="2656"/>
    <cellStyle name="Normal 2 8 2 2" xfId="2657"/>
    <cellStyle name="Normal 2 8 2 2 2" xfId="2658"/>
    <cellStyle name="Normal 2 8 2 3" xfId="2659"/>
    <cellStyle name="Normal 2 8 3" xfId="2660"/>
    <cellStyle name="Normal 2 8 3 2" xfId="2661"/>
    <cellStyle name="Normal 2 8 3 2 2" xfId="2662"/>
    <cellStyle name="Normal 2 8 3 3" xfId="2663"/>
    <cellStyle name="Normal 2 8 4" xfId="2664"/>
    <cellStyle name="Normal 2 8 4 2" xfId="2665"/>
    <cellStyle name="Normal 2 8 4 2 2" xfId="2666"/>
    <cellStyle name="Normal 2 8 4 3" xfId="2667"/>
    <cellStyle name="Normal 2 8 5" xfId="2668"/>
    <cellStyle name="Normal 2 8 5 2" xfId="2669"/>
    <cellStyle name="Normal 2 8 6" xfId="2670"/>
    <cellStyle name="Normal 2 9" xfId="2671"/>
    <cellStyle name="Normal 2 9 2" xfId="2672"/>
    <cellStyle name="Normal 2 9 2 2" xfId="2673"/>
    <cellStyle name="Normal 2 9 2 2 2" xfId="2674"/>
    <cellStyle name="Normal 2 9 2 3" xfId="2675"/>
    <cellStyle name="Normal 2 9 3" xfId="2676"/>
    <cellStyle name="Normal 2 9 3 2" xfId="2677"/>
    <cellStyle name="Normal 2 9 3 2 2" xfId="2678"/>
    <cellStyle name="Normal 2 9 3 3" xfId="2679"/>
    <cellStyle name="Normal 2 9 4" xfId="2680"/>
    <cellStyle name="Normal 2 9 4 2" xfId="2681"/>
    <cellStyle name="Normal 2 9 4 2 2" xfId="2682"/>
    <cellStyle name="Normal 2 9 4 3" xfId="2683"/>
    <cellStyle name="Normal 2 9 5" xfId="2684"/>
    <cellStyle name="Normal 2 9 5 2" xfId="2685"/>
    <cellStyle name="Normal 2 9 6" xfId="2686"/>
    <cellStyle name="Normal 23" xfId="2687"/>
    <cellStyle name="Normal 25" xfId="2688"/>
    <cellStyle name="Normal 25 2" xfId="2689"/>
    <cellStyle name="Normal 3 2" xfId="2690"/>
    <cellStyle name="Normal 3 2 2" xfId="2691"/>
    <cellStyle name="Normal 3 2 2 2" xfId="2692"/>
    <cellStyle name="Normal 3 2 3" xfId="2693"/>
    <cellStyle name="Normal 3 3" xfId="2694"/>
    <cellStyle name="Normal 3 3 2" xfId="2695"/>
    <cellStyle name="Normal 3 3 3" xfId="2696"/>
    <cellStyle name="Normal 3 3 4" xfId="2697"/>
    <cellStyle name="Normal 3 4" xfId="2698"/>
    <cellStyle name="Normal 3 4 2" xfId="2699"/>
    <cellStyle name="Normal 3 4 3" xfId="2700"/>
    <cellStyle name="Normal 3 4 4" xfId="2701"/>
    <cellStyle name="Normal 3 5" xfId="2702"/>
    <cellStyle name="Normal 3 5 2" xfId="2703"/>
    <cellStyle name="Normal 3 5 3" xfId="2704"/>
    <cellStyle name="Normal 3 6" xfId="2705"/>
    <cellStyle name="Normal 3 6 2" xfId="2706"/>
    <cellStyle name="Normal 3 7" xfId="2707"/>
    <cellStyle name="Normal 4" xfId="2708"/>
    <cellStyle name="Normal 4 2" xfId="2709"/>
    <cellStyle name="Normal 4 2 2" xfId="2710"/>
    <cellStyle name="Normal 4 2 2 2" xfId="2711"/>
    <cellStyle name="Normal 4 2 2 3" xfId="2712"/>
    <cellStyle name="Normal 4 2 3" xfId="2713"/>
    <cellStyle name="Normal 4 2 3 2" xfId="2714"/>
    <cellStyle name="Normal 4 2 3 3" xfId="2715"/>
    <cellStyle name="Normal 4 2 4" xfId="2716"/>
    <cellStyle name="Normal 4 2 4 2" xfId="2717"/>
    <cellStyle name="Normal 4 2 4 3" xfId="2718"/>
    <cellStyle name="Normal 4 2 5" xfId="2719"/>
    <cellStyle name="Normal 4 3" xfId="2720"/>
    <cellStyle name="Normal 4 3 2" xfId="2721"/>
    <cellStyle name="Normal 4 3 3" xfId="2722"/>
    <cellStyle name="Normal 4 3 4" xfId="2723"/>
    <cellStyle name="Normal 4 4" xfId="2724"/>
    <cellStyle name="Normal 4 4 2" xfId="2725"/>
    <cellStyle name="Normal 4 4 3" xfId="2726"/>
    <cellStyle name="Normal 4 5" xfId="2727"/>
    <cellStyle name="Normal 4 5 2" xfId="2728"/>
    <cellStyle name="Normal 4 5 3" xfId="2729"/>
    <cellStyle name="Normal 4 6" xfId="2730"/>
    <cellStyle name="Normal 4 6 2" xfId="2731"/>
    <cellStyle name="Normal 4 7" xfId="2732"/>
    <cellStyle name="Normal 4 8" xfId="2733"/>
    <cellStyle name="Normal 4 9" xfId="2734"/>
    <cellStyle name="Normal 4_CRM_TC(1)" xfId="2735"/>
    <cellStyle name="Normal 5" xfId="2736"/>
    <cellStyle name="Normal 5 2" xfId="2737"/>
    <cellStyle name="Normal 5 2 2" xfId="2738"/>
    <cellStyle name="Normal 5 2 2 2" xfId="2739"/>
    <cellStyle name="Normal 5 2 2 3" xfId="2740"/>
    <cellStyle name="Normal 5 2 2 4" xfId="2741"/>
    <cellStyle name="Normal 5 2 3" xfId="2742"/>
    <cellStyle name="Normal 5 2 3 2" xfId="2743"/>
    <cellStyle name="Normal 5 2 3 3" xfId="2744"/>
    <cellStyle name="Normal 5 2 4" xfId="2745"/>
    <cellStyle name="Normal 5 2 4 2" xfId="2746"/>
    <cellStyle name="Normal 5 2 4 3" xfId="2747"/>
    <cellStyle name="Normal 5 2 4 4" xfId="2748"/>
    <cellStyle name="Normal 5 2 5" xfId="2749"/>
    <cellStyle name="Normal 5 3" xfId="2750"/>
    <cellStyle name="Normal 5 3 2" xfId="2751"/>
    <cellStyle name="Normal 5 3 2 2" xfId="2752"/>
    <cellStyle name="Normal 5 3 3" xfId="2753"/>
    <cellStyle name="Normal 5 3 4" xfId="2754"/>
    <cellStyle name="Normal 5 3 5" xfId="2755"/>
    <cellStyle name="Normal 5 4" xfId="2756"/>
    <cellStyle name="Normal 5 4 2" xfId="2757"/>
    <cellStyle name="Normal 5 4 2 2" xfId="2758"/>
    <cellStyle name="Normal 5 4 3" xfId="2759"/>
    <cellStyle name="Normal 5 4 4" xfId="2760"/>
    <cellStyle name="Normal 5 4 5" xfId="2761"/>
    <cellStyle name="Normal 5 5" xfId="2762"/>
    <cellStyle name="Normal 5 5 2" xfId="2763"/>
    <cellStyle name="Normal 5 5 3" xfId="2764"/>
    <cellStyle name="Normal 5 5 4" xfId="2765"/>
    <cellStyle name="Normal 5 6" xfId="2766"/>
    <cellStyle name="Normal 5 7" xfId="2767"/>
    <cellStyle name="Normal 5 7 2" xfId="2768"/>
    <cellStyle name="Normal 5 8" xfId="2769"/>
    <cellStyle name="Normal 5 9" xfId="2770"/>
    <cellStyle name="Normal 6" xfId="2771"/>
    <cellStyle name="Normal 6 10" xfId="2772"/>
    <cellStyle name="Normal 6 11" xfId="2773"/>
    <cellStyle name="Normal 6 2" xfId="2774"/>
    <cellStyle name="Normal 6 2 10" xfId="2775"/>
    <cellStyle name="Normal 6 2 10 2" xfId="2776"/>
    <cellStyle name="Normal 6 2 11" xfId="2777"/>
    <cellStyle name="Normal 6 2 2" xfId="2778"/>
    <cellStyle name="Normal 6 2 2 2" xfId="2779"/>
    <cellStyle name="Normal 6 2 2 2 2" xfId="2780"/>
    <cellStyle name="Normal 6 2 2 2 2 2" xfId="2781"/>
    <cellStyle name="Normal 6 2 2 2 2 3" xfId="2782"/>
    <cellStyle name="Normal 6 2 2 2 3" xfId="2783"/>
    <cellStyle name="Normal 6 2 2 2 4" xfId="2784"/>
    <cellStyle name="Normal 6 2 2 2_CRM_TC(1)" xfId="2785"/>
    <cellStyle name="Normal 6 2 2 3" xfId="2786"/>
    <cellStyle name="Normal 6 2 2 4" xfId="2787"/>
    <cellStyle name="Normal 6 2 2 5" xfId="2788"/>
    <cellStyle name="Normal 6 2 2_CRM_TC(1)" xfId="2789"/>
    <cellStyle name="Normal 6 2 3" xfId="2790"/>
    <cellStyle name="Normal 6 2 3 2" xfId="2791"/>
    <cellStyle name="Normal 6 2 3 3" xfId="2792"/>
    <cellStyle name="Normal 6 2 4" xfId="2793"/>
    <cellStyle name="Normal 6 2 5" xfId="2794"/>
    <cellStyle name="Normal 6 2 6" xfId="2795"/>
    <cellStyle name="Normal 6 2 7" xfId="2796"/>
    <cellStyle name="Normal 6 2 7 2" xfId="2797"/>
    <cellStyle name="Normal 6 2 8" xfId="2798"/>
    <cellStyle name="Normal 6 2 8 2" xfId="2799"/>
    <cellStyle name="Normal 6 2 9" xfId="2800"/>
    <cellStyle name="Normal 6 2 9 2" xfId="2801"/>
    <cellStyle name="Normal 6 2_CRM_TC(1)" xfId="2802"/>
    <cellStyle name="Normal 6 3" xfId="2803"/>
    <cellStyle name="Normal 6 3 2" xfId="2804"/>
    <cellStyle name="Normal 6 3 2 2" xfId="2805"/>
    <cellStyle name="Normal 6 3 2 3" xfId="2806"/>
    <cellStyle name="Normal 6 3 3" xfId="2807"/>
    <cellStyle name="Normal 6 3 4" xfId="2808"/>
    <cellStyle name="Normal 6 3 5" xfId="2809"/>
    <cellStyle name="Normal 6 3_CRM_TC(1)" xfId="2810"/>
    <cellStyle name="Normal 6 4" xfId="2811"/>
    <cellStyle name="Normal 6 4 10" xfId="2812"/>
    <cellStyle name="Normal 6 4 10 2" xfId="2813"/>
    <cellStyle name="Normal 6 4 11" xfId="2814"/>
    <cellStyle name="Normal 6 4 2" xfId="2815"/>
    <cellStyle name="Normal 6 4 2 2" xfId="2816"/>
    <cellStyle name="Normal 6 4 2 2 2" xfId="2817"/>
    <cellStyle name="Normal 6 4 2 3" xfId="2818"/>
    <cellStyle name="Normal 6 4 3" xfId="2819"/>
    <cellStyle name="Normal 6 4 3 2" xfId="2820"/>
    <cellStyle name="Normal 6 4 3 2 2" xfId="2821"/>
    <cellStyle name="Normal 6 4 3 2 2 2" xfId="2822"/>
    <cellStyle name="Normal 6 4 3 2 3" xfId="2823"/>
    <cellStyle name="Normal 6 4 3 2 3 2" xfId="2824"/>
    <cellStyle name="Normal 6 4 3 2 4" xfId="2825"/>
    <cellStyle name="Normal 6 4 3 3" xfId="2826"/>
    <cellStyle name="Normal 6 4 3 3 2" xfId="2827"/>
    <cellStyle name="Normal 6 4 3 4" xfId="2828"/>
    <cellStyle name="Normal 6 4 4" xfId="2829"/>
    <cellStyle name="Normal 6 4 4 2" xfId="2830"/>
    <cellStyle name="Normal 6 4 4 2 2" xfId="2831"/>
    <cellStyle name="Normal 6 4 4 3" xfId="2832"/>
    <cellStyle name="Normal 6 4 5" xfId="2833"/>
    <cellStyle name="Normal 6 4 5 2" xfId="2834"/>
    <cellStyle name="Normal 6 4 5 2 2" xfId="2835"/>
    <cellStyle name="Normal 6 4 5 3" xfId="2836"/>
    <cellStyle name="Normal 6 4 6 2" xfId="2837"/>
    <cellStyle name="Normal 6 4 6 2 2" xfId="2838"/>
    <cellStyle name="Normal 6 4 6 2 2 2" xfId="2839"/>
    <cellStyle name="Normal 6 4 6 3" xfId="2840"/>
    <cellStyle name="Normal 6 4 7" xfId="2841"/>
    <cellStyle name="Normal 6 4 7 2" xfId="2842"/>
    <cellStyle name="Normal 6 4 8" xfId="2843"/>
    <cellStyle name="Normal 6 4 8 2" xfId="2844"/>
    <cellStyle name="Normal 6 4 9" xfId="2845"/>
    <cellStyle name="Normal 6 4 9 2" xfId="2846"/>
    <cellStyle name="Normal 6 5" xfId="2847"/>
    <cellStyle name="Normal 6 5 2" xfId="2848"/>
    <cellStyle name="Normal 6 5 2 2" xfId="2849"/>
    <cellStyle name="Normal 6 5 2 3" xfId="2850"/>
    <cellStyle name="Normal 6 5 3" xfId="2851"/>
    <cellStyle name="Normal 6 5 4" xfId="2852"/>
    <cellStyle name="Normal 6 5 5" xfId="2853"/>
    <cellStyle name="Normal 6 5_CRM_TC(1)" xfId="2854"/>
    <cellStyle name="Normal 6 6" xfId="2855"/>
    <cellStyle name="Normal 6 6 2" xfId="2856"/>
    <cellStyle name="Normal 6 7" xfId="2857"/>
    <cellStyle name="Normal 6 8" xfId="2858"/>
    <cellStyle name="Normal 6 9" xfId="2859"/>
    <cellStyle name="Normal 7" xfId="2860"/>
    <cellStyle name="Normal 7 2" xfId="2861"/>
    <cellStyle name="Normal 7 3" xfId="2862"/>
    <cellStyle name="Normal 7 4" xfId="2863"/>
    <cellStyle name="Normal 8" xfId="2864"/>
    <cellStyle name="Normal 8 2" xfId="2865"/>
    <cellStyle name="Normal 8 2 2" xfId="2866"/>
    <cellStyle name="Normal 8 2 3" xfId="2867"/>
    <cellStyle name="Normal 8 3" xfId="2868"/>
    <cellStyle name="Normal 8 4" xfId="2869"/>
    <cellStyle name="Normal 8 5" xfId="2870"/>
    <cellStyle name="Normal 9" xfId="2871"/>
    <cellStyle name="Normal 9 2" xfId="2872"/>
    <cellStyle name="Normal 9 2 2" xfId="2873"/>
    <cellStyle name="Normal 9 3" xfId="2874"/>
    <cellStyle name="Note 2" xfId="2875"/>
    <cellStyle name="Note 2 2" xfId="2876"/>
    <cellStyle name="Note 2 2 2" xfId="2877"/>
    <cellStyle name="Note 2 2 2 2" xfId="2878"/>
    <cellStyle name="Note 2 2 3" xfId="2879"/>
    <cellStyle name="Note 2 3" xfId="2880"/>
    <cellStyle name="Note 2 3 2" xfId="2881"/>
    <cellStyle name="Note 2 4" xfId="2882"/>
    <cellStyle name="Note 2 4 2" xfId="2883"/>
    <cellStyle name="Note 2 5" xfId="2884"/>
    <cellStyle name="Note 2 5 2" xfId="2885"/>
    <cellStyle name="Note 2 6" xfId="2886"/>
    <cellStyle name="Note 3" xfId="2887"/>
    <cellStyle name="Note 3 2" xfId="2888"/>
    <cellStyle name="Note 3 2 2" xfId="2889"/>
    <cellStyle name="Note 3 2 2 2" xfId="2890"/>
    <cellStyle name="Note 3 2 3" xfId="2891"/>
    <cellStyle name="Note 3 3" xfId="2892"/>
    <cellStyle name="Note 3 3 2" xfId="2893"/>
    <cellStyle name="Note 3 3 2 2" xfId="2894"/>
    <cellStyle name="Note 3 3 3" xfId="2895"/>
    <cellStyle name="Note 3 4" xfId="2896"/>
    <cellStyle name="Note 3 4 2" xfId="2897"/>
    <cellStyle name="Note 3 4 2 2" xfId="2898"/>
    <cellStyle name="Note 3 4 3" xfId="2899"/>
    <cellStyle name="Note 3 5" xfId="2900"/>
    <cellStyle name="Note 3 5 2" xfId="2901"/>
    <cellStyle name="Note 3 5 2 2" xfId="2902"/>
    <cellStyle name="Note 3 5 3" xfId="2903"/>
    <cellStyle name="Note 3 6" xfId="2904"/>
    <cellStyle name="Note 3 6 2" xfId="2905"/>
    <cellStyle name="Note 3 7" xfId="2906"/>
    <cellStyle name="Note 4" xfId="2907"/>
    <cellStyle name="Note 4 2" xfId="2908"/>
    <cellStyle name="Note 4 2 2" xfId="2909"/>
    <cellStyle name="Note 4 2 2 2" xfId="2910"/>
    <cellStyle name="Note 4 2 3" xfId="2911"/>
    <cellStyle name="Note 4 3" xfId="2912"/>
    <cellStyle name="Note 4 3 2" xfId="2913"/>
    <cellStyle name="Note 4 4" xfId="2914"/>
    <cellStyle name="Note 5" xfId="2915"/>
    <cellStyle name="Note 5 2" xfId="2916"/>
    <cellStyle name="Note 5 2 2" xfId="2917"/>
    <cellStyle name="Note 5 2 2 2" xfId="2918"/>
    <cellStyle name="Note 5 2 3" xfId="2919"/>
    <cellStyle name="Note 5 3" xfId="2920"/>
    <cellStyle name="Note 5 3 2" xfId="2921"/>
    <cellStyle name="Note 5 4" xfId="2922"/>
    <cellStyle name="Note 6" xfId="2923"/>
    <cellStyle name="Note 6 2" xfId="2924"/>
    <cellStyle name="Note 6 2 2" xfId="2925"/>
    <cellStyle name="Note 6 2 2 2" xfId="2926"/>
    <cellStyle name="Note 6 2 3" xfId="2927"/>
    <cellStyle name="Note 7 2" xfId="2928"/>
    <cellStyle name="Note 7 2 2" xfId="2929"/>
    <cellStyle name="Note 7 2 2 2" xfId="2930"/>
    <cellStyle name="Note 7 2 3" xfId="2931"/>
    <cellStyle name="Note 8 2" xfId="2932"/>
    <cellStyle name="Note 8 2 2" xfId="2933"/>
    <cellStyle name="Note 8 2 2 2" xfId="2934"/>
    <cellStyle name="Note 8 2 3" xfId="2935"/>
    <cellStyle name="Note 9 2" xfId="2936"/>
    <cellStyle name="Note 9 2 2" xfId="2937"/>
    <cellStyle name="Note 9 2 2 2" xfId="2938"/>
    <cellStyle name="Note 9 2 3" xfId="2939"/>
    <cellStyle name="Output 2" xfId="2940"/>
    <cellStyle name="Output 2 2" xfId="2941"/>
    <cellStyle name="Output 2 2 2" xfId="2942"/>
    <cellStyle name="Output 2 3" xfId="2943"/>
    <cellStyle name="Output 2 3 2" xfId="2944"/>
    <cellStyle name="Output 3" xfId="2945"/>
    <cellStyle name="Output 3 2" xfId="2946"/>
    <cellStyle name="Output 3 2 2" xfId="2947"/>
    <cellStyle name="Output 3 3" xfId="2948"/>
    <cellStyle name="Output 3 3 2" xfId="2949"/>
    <cellStyle name="Output 3 4" xfId="2950"/>
    <cellStyle name="Output 3 4 2" xfId="2951"/>
    <cellStyle name="Output 3 5" xfId="2952"/>
    <cellStyle name="Output 3 5 2" xfId="2953"/>
    <cellStyle name="Output 3 6" xfId="2954"/>
    <cellStyle name="Output 4 2" xfId="2955"/>
    <cellStyle name="Output 4 2 2" xfId="2956"/>
    <cellStyle name="Output 5 2" xfId="2957"/>
    <cellStyle name="Output 5 2 2" xfId="2958"/>
    <cellStyle name="Output 6 2" xfId="2959"/>
    <cellStyle name="Output 6 2 2" xfId="2960"/>
    <cellStyle name="Output 7 2" xfId="2961"/>
    <cellStyle name="Output 7 2 2" xfId="2962"/>
    <cellStyle name="Output 8 2" xfId="2963"/>
    <cellStyle name="Output 8 2 2" xfId="2964"/>
    <cellStyle name="Output 9 2" xfId="2965"/>
    <cellStyle name="Output 9 2 2" xfId="2966"/>
    <cellStyle name="Percent 2" xfId="2967"/>
    <cellStyle name="Standard 3" xfId="2968"/>
    <cellStyle name="Standard_OM Open Questions" xfId="2969"/>
    <cellStyle name="Test cases" xfId="2970"/>
    <cellStyle name="Test cases 2" xfId="2971"/>
    <cellStyle name="Title 2" xfId="2972"/>
    <cellStyle name="Title 2 2" xfId="2973"/>
    <cellStyle name="Title 3" xfId="2974"/>
    <cellStyle name="Title 3 2" xfId="2975"/>
    <cellStyle name="Title 3 2 2" xfId="2976"/>
    <cellStyle name="Title 3 3" xfId="2977"/>
    <cellStyle name="Title 3 3 2" xfId="2978"/>
    <cellStyle name="Title 3 4" xfId="2979"/>
    <cellStyle name="Title 3 4 2" xfId="2980"/>
    <cellStyle name="Title 3 5" xfId="2981"/>
    <cellStyle name="Title 3 5 2" xfId="2982"/>
    <cellStyle name="Title 4 2" xfId="2983"/>
    <cellStyle name="Title 4 2 2" xfId="2984"/>
    <cellStyle name="Title 5 2" xfId="2985"/>
    <cellStyle name="Title 5 2 2" xfId="2986"/>
    <cellStyle name="Title 6 2" xfId="2987"/>
    <cellStyle name="Title 6 2 2" xfId="2988"/>
    <cellStyle name="Title 7 2" xfId="2989"/>
    <cellStyle name="Title 7 2 2" xfId="2990"/>
    <cellStyle name="Title 8 2" xfId="2991"/>
    <cellStyle name="Title 8 2 2" xfId="2992"/>
    <cellStyle name="Title 9 2" xfId="2993"/>
    <cellStyle name="Title 9 2 2" xfId="2994"/>
    <cellStyle name="Total 2" xfId="2995"/>
    <cellStyle name="Total 2 2" xfId="2996"/>
    <cellStyle name="Total 2 2 2" xfId="2997"/>
    <cellStyle name="Total 2 3" xfId="2998"/>
    <cellStyle name="Total 2 3 2" xfId="2999"/>
    <cellStyle name="Total 3" xfId="3000"/>
    <cellStyle name="Total 3 2" xfId="3001"/>
    <cellStyle name="Total 3 2 2" xfId="3002"/>
    <cellStyle name="Total 3 3" xfId="3003"/>
    <cellStyle name="Total 3 3 2" xfId="3004"/>
    <cellStyle name="Total 3 4" xfId="3005"/>
    <cellStyle name="Total 3 4 2" xfId="3006"/>
    <cellStyle name="Total 3 5" xfId="3007"/>
    <cellStyle name="Total 3 5 2" xfId="3008"/>
    <cellStyle name="Total 3 6" xfId="3009"/>
    <cellStyle name="Total 4 2" xfId="3010"/>
    <cellStyle name="Total 4 2 2" xfId="3011"/>
    <cellStyle name="Total 5 2" xfId="3012"/>
    <cellStyle name="Total 5 2 2" xfId="3013"/>
    <cellStyle name="Total 6 2" xfId="3014"/>
    <cellStyle name="Total 6 2 2" xfId="3015"/>
    <cellStyle name="Total 7 2" xfId="3016"/>
    <cellStyle name="Total 7 2 2" xfId="3017"/>
    <cellStyle name="Total 8 2" xfId="3018"/>
    <cellStyle name="Total 8 2 2" xfId="3019"/>
    <cellStyle name="Total 9 2" xfId="3020"/>
    <cellStyle name="Total 9 2 2" xfId="3021"/>
    <cellStyle name="Warning Text 2" xfId="3022"/>
    <cellStyle name="Warning Text 2 2" xfId="3023"/>
    <cellStyle name="Warning Text 3" xfId="3024"/>
    <cellStyle name="Warning Text 3 2" xfId="3025"/>
    <cellStyle name="Warning Text 3 2 2" xfId="3026"/>
    <cellStyle name="Warning Text 3 3" xfId="3027"/>
    <cellStyle name="Warning Text 3 3 2" xfId="3028"/>
    <cellStyle name="Warning Text 3 4" xfId="3029"/>
    <cellStyle name="Warning Text 3 4 2" xfId="3030"/>
    <cellStyle name="Warning Text 3 5" xfId="3031"/>
    <cellStyle name="Warning Text 3 5 2" xfId="3032"/>
    <cellStyle name="Warning Text 4 2" xfId="3033"/>
    <cellStyle name="Warning Text 4 2 2" xfId="3034"/>
    <cellStyle name="Warning Text 5 2" xfId="3035"/>
    <cellStyle name="Warning Text 5 2 2" xfId="3036"/>
    <cellStyle name="Warning Text 6 2" xfId="3037"/>
    <cellStyle name="Warning Text 6 2 2" xfId="3038"/>
    <cellStyle name="Warning Text 7 2" xfId="3039"/>
    <cellStyle name="Warning Text 7 2 2" xfId="3040"/>
    <cellStyle name="Warning Text 8 2" xfId="3041"/>
    <cellStyle name="Warning Text 8 2 2" xfId="3042"/>
    <cellStyle name="Warning Text 9 2" xfId="3043"/>
    <cellStyle name="Warning Text 9 2 2" xfId="3044"/>
    <cellStyle name="Акцент1 2" xfId="3045"/>
    <cellStyle name="Акцент1 2 2" xfId="3046"/>
    <cellStyle name="Акцент1 2 2 2" xfId="3047"/>
    <cellStyle name="Акцент1 2 2 3" xfId="3048"/>
    <cellStyle name="Акцент1 2 2 4" xfId="3049"/>
    <cellStyle name="Акцент1 2 2 5" xfId="3050"/>
    <cellStyle name="Акцент1 2 3" xfId="3051"/>
    <cellStyle name="Акцент1 2 4" xfId="3052"/>
    <cellStyle name="Акцент1 2 5" xfId="3053"/>
    <cellStyle name="Акцент1 2 6" xfId="3054"/>
    <cellStyle name="Акцент1 3" xfId="3055"/>
    <cellStyle name="Акцент1 3 2" xfId="3056"/>
    <cellStyle name="Акцент1 4" xfId="3057"/>
    <cellStyle name="Акцент2 2" xfId="3058"/>
    <cellStyle name="Акцент2 2 2" xfId="3059"/>
    <cellStyle name="Акцент2 2 2 2" xfId="3060"/>
    <cellStyle name="Акцент2 2 2 3" xfId="3061"/>
    <cellStyle name="Акцент2 2 2 4" xfId="3062"/>
    <cellStyle name="Акцент2 2 2 5" xfId="3063"/>
    <cellStyle name="Акцент2 2 3" xfId="3064"/>
    <cellStyle name="Акцент2 2 4" xfId="3065"/>
    <cellStyle name="Акцент2 2 5" xfId="3066"/>
    <cellStyle name="Акцент2 2 6" xfId="3067"/>
    <cellStyle name="Акцент2 3" xfId="3068"/>
    <cellStyle name="Акцент2 3 2" xfId="3069"/>
    <cellStyle name="Акцент2 4" xfId="3070"/>
    <cellStyle name="Акцент3 2" xfId="3071"/>
    <cellStyle name="Акцент3 2 2" xfId="3072"/>
    <cellStyle name="Акцент3 2 3" xfId="3073"/>
    <cellStyle name="Акцент3 3" xfId="3074"/>
    <cellStyle name="Акцент4 2" xfId="3075"/>
    <cellStyle name="Акцент4 2 2" xfId="3076"/>
    <cellStyle name="Акцент4 2 3" xfId="3077"/>
    <cellStyle name="Акцент4 3" xfId="3078"/>
    <cellStyle name="Акцент5 2" xfId="3079"/>
    <cellStyle name="Акцент5 2 2" xfId="3080"/>
    <cellStyle name="Акцент5 2 3" xfId="3081"/>
    <cellStyle name="Акцент5 3" xfId="3082"/>
    <cellStyle name="Акцент6 2" xfId="3083"/>
    <cellStyle name="Акцент6 2 2" xfId="3084"/>
    <cellStyle name="Акцент6 2 2 2" xfId="3085"/>
    <cellStyle name="Акцент6 2 2 3" xfId="3086"/>
    <cellStyle name="Акцент6 2 2 4" xfId="3087"/>
    <cellStyle name="Акцент6 2 2 5" xfId="3088"/>
    <cellStyle name="Акцент6 2 3" xfId="3089"/>
    <cellStyle name="Акцент6 2 4" xfId="3090"/>
    <cellStyle name="Акцент6 2 5" xfId="3091"/>
    <cellStyle name="Акцент6 2 6" xfId="3092"/>
    <cellStyle name="Акцент6 3" xfId="3093"/>
    <cellStyle name="Акцент6 3 2" xfId="3094"/>
    <cellStyle name="Акцент6 4" xfId="3095"/>
    <cellStyle name="Ввод  2" xfId="3096"/>
    <cellStyle name="Ввод  2 2" xfId="3097"/>
    <cellStyle name="Ввод  2 2 2" xfId="3098"/>
    <cellStyle name="Ввод  2 2 2 2" xfId="3099"/>
    <cellStyle name="Ввод  2 2 3" xfId="3100"/>
    <cellStyle name="Ввод  2 3" xfId="3101"/>
    <cellStyle name="Ввод  2 3 2" xfId="3102"/>
    <cellStyle name="Ввод  2 4" xfId="3103"/>
    <cellStyle name="Ввод  3" xfId="3104"/>
    <cellStyle name="Ввод  3 2" xfId="3105"/>
    <cellStyle name="Ввод  3 2 2" xfId="3106"/>
    <cellStyle name="Ввод  3 3" xfId="3107"/>
    <cellStyle name="Вывод 2" xfId="3108"/>
    <cellStyle name="Вывод 2 2" xfId="3109"/>
    <cellStyle name="Вывод 2 2 2" xfId="3110"/>
    <cellStyle name="Вывод 2 2 2 2" xfId="3111"/>
    <cellStyle name="Вывод 2 2 2 2 2" xfId="3112"/>
    <cellStyle name="Вывод 2 2 2 3" xfId="3113"/>
    <cellStyle name="Вывод 2 2 3" xfId="3114"/>
    <cellStyle name="Вывод 2 2 3 2" xfId="3115"/>
    <cellStyle name="Вывод 2 2 3 2 2" xfId="3116"/>
    <cellStyle name="Вывод 2 2 3 3" xfId="3117"/>
    <cellStyle name="Вывод 2 2 4" xfId="3118"/>
    <cellStyle name="Вывод 2 2 4 2" xfId="3119"/>
    <cellStyle name="Вывод 2 2 4 2 2" xfId="3120"/>
    <cellStyle name="Вывод 2 2 4 3" xfId="3121"/>
    <cellStyle name="Вывод 2 2 5" xfId="3122"/>
    <cellStyle name="Вывод 2 2 5 2" xfId="3123"/>
    <cellStyle name="Вывод 2 2 5 2 2" xfId="3124"/>
    <cellStyle name="Вывод 2 2 5 3" xfId="3125"/>
    <cellStyle name="Вывод 2 2 6" xfId="3126"/>
    <cellStyle name="Вывод 2 2 6 2" xfId="3127"/>
    <cellStyle name="Вывод 2 2 7" xfId="3128"/>
    <cellStyle name="Вывод 2 3" xfId="3129"/>
    <cellStyle name="Вывод 2 3 2" xfId="3130"/>
    <cellStyle name="Вывод 2 3 2 2" xfId="3131"/>
    <cellStyle name="Вывод 2 3 3" xfId="3132"/>
    <cellStyle name="Вывод 2 4" xfId="3133"/>
    <cellStyle name="Вывод 2 4 2" xfId="3134"/>
    <cellStyle name="Вывод 2 4 2 2" xfId="3135"/>
    <cellStyle name="Вывод 2 4 3" xfId="3136"/>
    <cellStyle name="Вывод 2 5" xfId="3137"/>
    <cellStyle name="Вывод 2 5 2" xfId="3138"/>
    <cellStyle name="Вывод 2 5 2 2" xfId="3139"/>
    <cellStyle name="Вывод 2 5 3" xfId="3140"/>
    <cellStyle name="Вывод 2 6" xfId="3141"/>
    <cellStyle name="Вывод 2 6 2" xfId="3142"/>
    <cellStyle name="Вывод 2 7" xfId="3143"/>
    <cellStyle name="Вывод 3" xfId="3144"/>
    <cellStyle name="Вывод 3 2" xfId="3145"/>
    <cellStyle name="Вывод 3 2 2" xfId="3146"/>
    <cellStyle name="Вывод 3 2 2 2" xfId="3147"/>
    <cellStyle name="Вывод 3 2 3" xfId="3148"/>
    <cellStyle name="Вывод 3 3" xfId="3149"/>
    <cellStyle name="Вывод 3 3 2" xfId="3150"/>
    <cellStyle name="Вывод 3 4" xfId="3151"/>
    <cellStyle name="Вывод 4" xfId="3152"/>
    <cellStyle name="Вывод 4 2" xfId="3153"/>
    <cellStyle name="Вывод 4 2 2" xfId="3154"/>
    <cellStyle name="Вывод 4 3" xfId="3155"/>
    <cellStyle name="Вычисление 2" xfId="3156"/>
    <cellStyle name="Вычисление 2 2" xfId="3157"/>
    <cellStyle name="Вычисление 2 2 2" xfId="3158"/>
    <cellStyle name="Вычисление 2 2 2 2" xfId="3159"/>
    <cellStyle name="Вычисление 2 2 3" xfId="3160"/>
    <cellStyle name="Вычисление 2 3" xfId="3161"/>
    <cellStyle name="Вычисление 2 3 2" xfId="3162"/>
    <cellStyle name="Вычисление 2 4" xfId="3163"/>
    <cellStyle name="Вычисление 3" xfId="3164"/>
    <cellStyle name="Вычисление 3 2" xfId="3165"/>
    <cellStyle name="Вычисление 3 2 2" xfId="3166"/>
    <cellStyle name="Вычисление 3 3" xfId="3167"/>
    <cellStyle name="Гиперссылка 2" xfId="3168"/>
    <cellStyle name="Заголовок 1 2" xfId="3169"/>
    <cellStyle name="Заголовок 1 2 2" xfId="3170"/>
    <cellStyle name="Заголовок 1 2 3" xfId="3171"/>
    <cellStyle name="Заголовок 1 3" xfId="3172"/>
    <cellStyle name="Заголовок 2 2" xfId="3173"/>
    <cellStyle name="Заголовок 2 2 2" xfId="3174"/>
    <cellStyle name="Заголовок 2 2 3" xfId="3175"/>
    <cellStyle name="Заголовок 2 3" xfId="3176"/>
    <cellStyle name="Заголовок 3 2" xfId="3177"/>
    <cellStyle name="Заголовок 3 2 2" xfId="3178"/>
    <cellStyle name="Заголовок 3 2 3" xfId="3179"/>
    <cellStyle name="Заголовок 3 3" xfId="3180"/>
    <cellStyle name="Заголовок 4 2" xfId="3181"/>
    <cellStyle name="Заголовок 4 2 2" xfId="3182"/>
    <cellStyle name="Заголовок 4 2 3" xfId="3183"/>
    <cellStyle name="Заголовок 4 3" xfId="3184"/>
    <cellStyle name="Итог 2" xfId="3185"/>
    <cellStyle name="Итог 2 2" xfId="3186"/>
    <cellStyle name="Итог 2 2 2" xfId="3187"/>
    <cellStyle name="Итог 2 2 2 2" xfId="3188"/>
    <cellStyle name="Итог 2 2 3" xfId="3189"/>
    <cellStyle name="Итог 2 3" xfId="3190"/>
    <cellStyle name="Итог 2 3 2" xfId="3191"/>
    <cellStyle name="Итог 2 4" xfId="3192"/>
    <cellStyle name="Итог 3" xfId="3193"/>
    <cellStyle name="Итог 3 2" xfId="3194"/>
    <cellStyle name="Итог 3 2 2" xfId="3195"/>
    <cellStyle name="Итог 3 3" xfId="3196"/>
    <cellStyle name="Контрольная ячейка 2" xfId="3197"/>
    <cellStyle name="Контрольная ячейка 2 2" xfId="3198"/>
    <cellStyle name="Контрольная ячейка 2 2 2" xfId="3199"/>
    <cellStyle name="Контрольная ячейка 2 2 3" xfId="3200"/>
    <cellStyle name="Контрольная ячейка 2 2 4" xfId="3201"/>
    <cellStyle name="Контрольная ячейка 2 2 5" xfId="3202"/>
    <cellStyle name="Контрольная ячейка 2 3" xfId="3203"/>
    <cellStyle name="Контрольная ячейка 2 4" xfId="3204"/>
    <cellStyle name="Контрольная ячейка 2 5" xfId="3205"/>
    <cellStyle name="Контрольная ячейка 2 6" xfId="3206"/>
    <cellStyle name="Контрольная ячейка 3" xfId="3207"/>
    <cellStyle name="Контрольная ячейка 3 2" xfId="3208"/>
    <cellStyle name="Контрольная ячейка 4" xfId="3209"/>
    <cellStyle name="Название 2" xfId="3210"/>
    <cellStyle name="Название 2 2" xfId="3211"/>
    <cellStyle name="Название 3" xfId="3212"/>
    <cellStyle name="Нейтральный 2" xfId="3213"/>
    <cellStyle name="Нейтральный 2 2" xfId="3214"/>
    <cellStyle name="Нейтральный 2 3" xfId="3215"/>
    <cellStyle name="Нейтральный 3" xfId="3216"/>
    <cellStyle name="Обычный 2" xfId="3217"/>
    <cellStyle name="Обычный 2 2" xfId="3218"/>
    <cellStyle name="Обычный 2 2 2" xfId="3219"/>
    <cellStyle name="Обычный 2 2 3" xfId="3220"/>
    <cellStyle name="Обычный 2 3" xfId="3221"/>
    <cellStyle name="Обычный 2 3 2" xfId="3222"/>
    <cellStyle name="Обычный 2 4" xfId="3223"/>
    <cellStyle name="Обычный 2 4 2" xfId="3224"/>
    <cellStyle name="Обычный 2 5" xfId="3225"/>
    <cellStyle name="Обычный 2 6" xfId="3226"/>
    <cellStyle name="Обычный 2 7" xfId="3227"/>
    <cellStyle name="Обычный 3" xfId="3228"/>
    <cellStyle name="Обычный 3 2" xfId="3229"/>
    <cellStyle name="Обычный 3 3" xfId="3230"/>
    <cellStyle name="Обычный 3 4" xfId="3231"/>
    <cellStyle name="Обычный 3 5" xfId="3232"/>
    <cellStyle name="Обычный 3 6" xfId="3233"/>
    <cellStyle name="Обычный 3 7" xfId="3234"/>
    <cellStyle name="Обычный 4" xfId="3235"/>
    <cellStyle name="Обычный 4 2" xfId="3236"/>
    <cellStyle name="Обычный 4 3" xfId="3237"/>
    <cellStyle name="Обычный 4 4" xfId="3238"/>
    <cellStyle name="Обычный 4 5" xfId="3239"/>
    <cellStyle name="Обычный 4 6" xfId="3240"/>
    <cellStyle name="Обычный 5" xfId="3241"/>
    <cellStyle name="Обычный 5 2" xfId="3242"/>
    <cellStyle name="Обычный 6" xfId="3243"/>
    <cellStyle name="Обычный 7" xfId="3244"/>
    <cellStyle name="Обычный 7 2" xfId="3245"/>
    <cellStyle name="Обычный 8" xfId="3246"/>
    <cellStyle name="Обычный 8 2" xfId="3247"/>
    <cellStyle name="Обычный 8 3" xfId="3248"/>
    <cellStyle name="Обычный 8 4" xfId="3249"/>
    <cellStyle name="Обычный 8 5" xfId="3250"/>
    <cellStyle name="Плохой 2" xfId="3251"/>
    <cellStyle name="Плохой 2 2" xfId="3252"/>
    <cellStyle name="Плохой 2 3" xfId="3253"/>
    <cellStyle name="Плохой 3" xfId="3254"/>
    <cellStyle name="Пояснение 2" xfId="3255"/>
    <cellStyle name="Пояснение 2 2" xfId="3256"/>
    <cellStyle name="Пояснение 2 3" xfId="3257"/>
    <cellStyle name="Пояснение 3" xfId="3258"/>
    <cellStyle name="Примечание 2" xfId="3259"/>
    <cellStyle name="Примечание 2 2" xfId="3260"/>
    <cellStyle name="Примечание 2 2 2" xfId="3261"/>
    <cellStyle name="Примечание 2 2 2 2" xfId="3262"/>
    <cellStyle name="Примечание 2 2 2 2 2" xfId="3263"/>
    <cellStyle name="Примечание 2 2 2 3" xfId="3264"/>
    <cellStyle name="Примечание 2 2 3" xfId="3265"/>
    <cellStyle name="Примечание 2 2 3 2" xfId="3266"/>
    <cellStyle name="Примечание 2 2 3 2 2" xfId="3267"/>
    <cellStyle name="Примечание 2 2 3 3" xfId="3268"/>
    <cellStyle name="Примечание 2 2 4" xfId="3269"/>
    <cellStyle name="Примечание 2 2 4 2" xfId="3270"/>
    <cellStyle name="Примечание 2 2 4 2 2" xfId="3271"/>
    <cellStyle name="Примечание 2 2 4 3" xfId="3272"/>
    <cellStyle name="Примечание 2 2 5" xfId="3273"/>
    <cellStyle name="Примечание 2 2 5 2" xfId="3274"/>
    <cellStyle name="Примечание 2 2 5 2 2" xfId="3275"/>
    <cellStyle name="Примечание 2 2 5 3" xfId="3276"/>
    <cellStyle name="Примечание 2 2 6" xfId="3277"/>
    <cellStyle name="Примечание 2 2 6 2" xfId="3278"/>
    <cellStyle name="Примечание 2 2 7" xfId="3279"/>
    <cellStyle name="Примечание 2 3" xfId="3280"/>
    <cellStyle name="Примечание 2 3 2" xfId="3281"/>
    <cellStyle name="Примечание 2 3 2 2" xfId="3282"/>
    <cellStyle name="Примечание 2 3 3" xfId="3283"/>
    <cellStyle name="Примечание 2 4" xfId="3284"/>
    <cellStyle name="Примечание 2 4 2" xfId="3285"/>
    <cellStyle name="Примечание 2 4 2 2" xfId="3286"/>
    <cellStyle name="Примечание 2 4 3" xfId="3287"/>
    <cellStyle name="Примечание 2 5" xfId="3288"/>
    <cellStyle name="Примечание 2 5 2" xfId="3289"/>
    <cellStyle name="Примечание 2 5 2 2" xfId="3290"/>
    <cellStyle name="Примечание 2 5 3" xfId="3291"/>
    <cellStyle name="Примечание 2 6" xfId="3292"/>
    <cellStyle name="Примечание 2 6 2" xfId="3293"/>
    <cellStyle name="Примечание 2 7" xfId="3294"/>
    <cellStyle name="Примечание 3" xfId="3295"/>
    <cellStyle name="Примечание 3 2" xfId="3296"/>
    <cellStyle name="Примечание 3 2 2" xfId="3297"/>
    <cellStyle name="Примечание 3 2 2 2" xfId="3298"/>
    <cellStyle name="Примечание 3 2 2 2 2" xfId="3299"/>
    <cellStyle name="Примечание 3 2 2 3" xfId="3300"/>
    <cellStyle name="Примечание 3 2 3" xfId="3301"/>
    <cellStyle name="Примечание 3 2 3 2" xfId="3302"/>
    <cellStyle name="Примечание 3 2 3 2 2" xfId="3303"/>
    <cellStyle name="Примечание 3 2 3 3" xfId="3304"/>
    <cellStyle name="Примечание 3 2 4" xfId="3305"/>
    <cellStyle name="Примечание 3 2 4 2" xfId="3306"/>
    <cellStyle name="Примечание 3 2 4 2 2" xfId="3307"/>
    <cellStyle name="Примечание 3 2 4 3" xfId="3308"/>
    <cellStyle name="Примечание 3 2 5" xfId="3309"/>
    <cellStyle name="Примечание 3 2 5 2" xfId="3310"/>
    <cellStyle name="Примечание 3 2 5 2 2" xfId="3311"/>
    <cellStyle name="Примечание 3 2 5 3" xfId="3312"/>
    <cellStyle name="Примечание 3 2 6" xfId="3313"/>
    <cellStyle name="Примечание 3 2 6 2" xfId="3314"/>
    <cellStyle name="Примечание 3 2 7" xfId="3315"/>
    <cellStyle name="Примечание 3 3" xfId="3316"/>
    <cellStyle name="Примечание 3 3 2" xfId="3317"/>
    <cellStyle name="Примечание 3 3 2 2" xfId="3318"/>
    <cellStyle name="Примечание 3 3 3" xfId="3319"/>
    <cellStyle name="Примечание 3 4" xfId="3320"/>
    <cellStyle name="Примечание 3 4 2" xfId="3321"/>
    <cellStyle name="Примечание 3 4 2 2" xfId="3322"/>
    <cellStyle name="Примечание 3 4 3" xfId="3323"/>
    <cellStyle name="Примечание 3 5" xfId="3324"/>
    <cellStyle name="Примечание 3 5 2" xfId="3325"/>
    <cellStyle name="Примечание 3 5 2 2" xfId="3326"/>
    <cellStyle name="Примечание 3 5 3" xfId="3327"/>
    <cellStyle name="Примечание 3 6" xfId="3328"/>
    <cellStyle name="Примечание 3 6 2" xfId="3329"/>
    <cellStyle name="Примечание 3 7" xfId="3330"/>
    <cellStyle name="Примечание 4" xfId="3331"/>
    <cellStyle name="Примечание 4 2" xfId="3332"/>
    <cellStyle name="Примечание 4 2 2" xfId="3333"/>
    <cellStyle name="Примечание 4 3" xfId="3334"/>
    <cellStyle name="Связанная ячейка 2" xfId="3335"/>
    <cellStyle name="Связанная ячейка 2 2" xfId="3336"/>
    <cellStyle name="Связанная ячейка 2 3" xfId="3337"/>
    <cellStyle name="Связанная ячейка 3" xfId="3338"/>
    <cellStyle name="Стиль 1" xfId="3339"/>
    <cellStyle name="Текст предупреждения 2" xfId="3340"/>
    <cellStyle name="Текст предупреждения 2 2" xfId="3341"/>
    <cellStyle name="Текст предупреждения 2 3" xfId="3342"/>
    <cellStyle name="Текст предупреждения 3" xfId="3343"/>
    <cellStyle name="Хороший 2" xfId="3344"/>
    <cellStyle name="Хороший 2 2" xfId="3345"/>
    <cellStyle name="Хороший 2 3" xfId="3346"/>
    <cellStyle name="Хороший 3" xfId="3347"/>
    <cellStyle name="ปกติ_cell_id" xfId="3348"/>
    <cellStyle name="標準_68.Composition pattern" xfId="33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9" Type="http://schemas.openxmlformats.org/officeDocument/2006/relationships/sharedStrings" Target="sharedStrings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0" Type="http://schemas.openxmlformats.org/officeDocument/2006/relationships/externalLink" Target="externalLinks/externalLink1.xml" /><Relationship Id="rId5" Type="http://schemas.openxmlformats.org/officeDocument/2006/relationships/worksheet" Target="worksheets/sheet3.xml" /><Relationship Id="rId11" Type="http://schemas.openxmlformats.org/officeDocument/2006/relationships/calcChain" Target="calcChain.xml" /><Relationship Id="rId8" Type="http://schemas.openxmlformats.org/officeDocument/2006/relationships/worksheet" Target="worksheets/sheet6.xml" /><Relationship Id="rId4" Type="http://schemas.openxmlformats.org/officeDocument/2006/relationships/worksheet" Target="worksheets/sheet2.xml" /><Relationship Id="rId7" Type="http://schemas.openxmlformats.org/officeDocument/2006/relationships/worksheet" Target="worksheets/sheet5.xml" /><Relationship Id="rId6" Type="http://schemas.openxmlformats.org/officeDocument/2006/relationships/worksheet" Target="worksheets/sheet4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C:\Users\kaliev\Desktop\sps_docs\test_cases\CLM.NIMS.PH1.QA.TC.OM.SDH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ocument Info"/>
      <sheetName val="Prerequisites"/>
      <sheetName val="SDH"/>
      <sheetName val="Additional Info"/>
      <sheetName val="SDH NE Attrs"/>
      <sheetName val="MS Attrs"/>
      <sheetName val="MSEP Attrs"/>
      <sheetName val="MSC Attrs"/>
      <sheetName val="Ring Attrs"/>
      <sheetName val="Node Attrs"/>
      <sheetName val="Span Attrs"/>
      <sheetName val="ST Attrs"/>
      <sheetName val="STEP Attrs"/>
      <sheetName val="MMSPE Attrs"/>
      <sheetName val="PMSPE Attrs"/>
      <sheetName val="STC Attrs"/>
      <sheetName val="CT Attrs"/>
      <sheetName val="CTEP Attrs"/>
      <sheetName val="MSTPE Attrs"/>
      <sheetName val="PSTPE Attrs"/>
    </sheetNames>
    <sheetDataSet>
      <sheetData sheetId="0">
        <row r="29">
          <cell r="A29" t="str">
            <v>Pass</v>
          </cell>
        </row>
        <row r="30">
          <cell r="A30" t="str">
            <v>Conditionally Pass</v>
          </cell>
        </row>
        <row r="31">
          <cell r="A31" t="str">
            <v>Fail</v>
          </cell>
        </row>
        <row r="32">
          <cell r="A32" t="str">
            <v>In Progress</v>
          </cell>
        </row>
        <row r="33">
          <cell r="A33" t="str">
            <v>Not Delivered</v>
          </cell>
        </row>
        <row r="34">
          <cell r="A34" t="str">
            <v>Blocked</v>
          </cell>
        </row>
        <row r="35">
          <cell r="A35" t="str">
            <v>Cancelled</v>
          </cell>
        </row>
        <row r="36">
          <cell r="A36" t="str">
            <v>Not Now</v>
          </cell>
        </row>
        <row r="37">
          <cell r="A37" t="str">
            <v>Not Started Yet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BB147"/>
  <sheetViews>
    <sheetView tabSelected="1" workbookViewId="0" topLeftCell="B1">
      <pane ySplit="4" topLeftCell="A5" activePane="bottomLeft" state="frozen"/>
      <selection pane="topLeft" activeCell="B1" sqref="B1"/>
      <selection pane="bottomLeft" activeCell="G2" sqref="G2:Y2"/>
    </sheetView>
  </sheetViews>
  <sheetFormatPr defaultRowHeight="11.25"/>
  <cols>
    <col min="1" max="1" width="6.28571428571429" style="130" customWidth="1"/>
    <col min="2" max="2" width="9.14285714285714" style="130"/>
    <col min="3" max="3" width="22.8571428571429" style="130" customWidth="1"/>
    <col min="4" max="4" width="60.7142857142857" style="130" bestFit="1" customWidth="1"/>
    <col min="5" max="5" width="22" style="130" customWidth="1"/>
    <col min="6" max="6" width="32.1428571428571" style="130" customWidth="1"/>
    <col min="7" max="8" width="19.5714285714286" style="130" customWidth="1"/>
    <col min="9" max="9" width="14.7142857142857" style="130" customWidth="1"/>
    <col min="10" max="10" width="12.8571428571429" style="133" customWidth="1"/>
    <col min="11" max="11" width="22.5714285714286" style="130" customWidth="1"/>
    <col min="12" max="13" width="12.8571428571429" style="130" customWidth="1"/>
    <col min="14" max="14" width="13.1428571428571" style="130" customWidth="1"/>
    <col min="15" max="15" width="21.8571428571429" style="130" customWidth="1"/>
    <col min="16" max="17" width="22.1428571428571" style="130" customWidth="1"/>
    <col min="18" max="18" width="26.8571428571429" style="130" customWidth="1"/>
    <col min="19" max="19" width="17.7142857142857" style="130" customWidth="1"/>
    <col min="20" max="20" width="15.2857142857143" style="130" customWidth="1"/>
    <col min="21" max="21" width="23.2857142857143" style="130" customWidth="1"/>
    <col min="22" max="24" width="14.1428571428571" style="130" customWidth="1"/>
    <col min="25" max="25" width="20.7142857142857" style="130" customWidth="1"/>
    <col min="26" max="26" width="21.4285714285714" style="130" customWidth="1"/>
    <col min="27" max="27" width="19.5714285714286" style="130" customWidth="1"/>
    <col min="28" max="28" width="13.1428571428571" style="130" customWidth="1"/>
    <col min="29" max="29" width="28.1428571428571" style="130" customWidth="1"/>
    <col min="30" max="30" width="15.8571428571429" style="130" customWidth="1"/>
    <col min="31" max="31" width="15.8571428571429" style="134" customWidth="1"/>
    <col min="32" max="34" width="17" style="130" customWidth="1"/>
    <col min="35" max="35" width="21.8571428571429" style="130" customWidth="1"/>
    <col min="36" max="37" width="22.1428571428571" style="130" customWidth="1"/>
    <col min="38" max="38" width="22.4285714285714" style="130" customWidth="1"/>
    <col min="39" max="39" width="24.5714285714286" style="130" customWidth="1"/>
    <col min="40" max="40" width="17" style="130" customWidth="1"/>
    <col min="41" max="41" width="23.2857142857143" style="130" customWidth="1"/>
    <col min="42" max="44" width="17" style="130" customWidth="1"/>
    <col min="45" max="45" width="20.7142857142857" style="130" customWidth="1"/>
    <col min="46" max="46" width="19.4285714285714" style="130" customWidth="1"/>
    <col min="47" max="48" width="38.2857142857143" style="130" customWidth="1"/>
    <col min="49" max="49" width="43.2857142857143" style="130" bestFit="1" customWidth="1"/>
    <col min="50" max="50" width="17" style="130" bestFit="1" customWidth="1"/>
    <col min="51" max="51" width="39.4285714285714" style="130" bestFit="1" customWidth="1"/>
    <col min="52" max="52" width="19.2857142857143" style="130" bestFit="1" customWidth="1"/>
    <col min="53" max="53" width="17" style="130" bestFit="1" customWidth="1"/>
    <col min="54" max="54" width="21" style="130" bestFit="1" customWidth="1"/>
    <col min="55" max="16384" width="9.14285714285714" style="130"/>
  </cols>
  <sheetData>
    <row r="1" spans="7:30" ht="12" thickBot="1">
      <c r="G1" s="131"/>
      <c r="H1" s="131"/>
      <c r="I1" s="132"/>
      <c r="Z1" s="209"/>
      <c r="AA1" s="209"/>
      <c r="AB1" s="209"/>
      <c r="AC1" s="132"/>
      <c r="AD1" s="132"/>
    </row>
    <row r="2" spans="5:54" s="135" customFormat="1" ht="15" customHeight="1" thickBot="1">
      <c r="E2" s="210" t="s">
        <v>0</v>
      </c>
      <c r="F2" s="211"/>
      <c r="G2" s="212" t="s">
        <v>5</v>
      </c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4" t="s">
        <v>6</v>
      </c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M2" s="215"/>
      <c r="AN2" s="215"/>
      <c r="AO2" s="215"/>
      <c r="AP2" s="215"/>
      <c r="AQ2" s="215"/>
      <c r="AR2" s="215"/>
      <c r="AS2" s="215"/>
      <c r="AT2" s="215"/>
      <c r="AU2" s="215"/>
      <c r="AV2" s="215"/>
      <c r="AW2" s="215"/>
      <c r="AX2" s="215"/>
      <c r="AY2" s="215"/>
      <c r="AZ2" s="215"/>
      <c r="BA2" s="215"/>
      <c r="BB2" s="216"/>
    </row>
    <row r="3" spans="2:54" s="135" customFormat="1" ht="30.75" customHeight="1" thickBot="1">
      <c r="B3" s="223" t="s">
        <v>1</v>
      </c>
      <c r="C3" s="223" t="s">
        <v>2</v>
      </c>
      <c r="D3" s="223" t="s">
        <v>3</v>
      </c>
      <c r="E3" s="219" t="s">
        <v>4</v>
      </c>
      <c r="F3" s="221" t="s">
        <v>59</v>
      </c>
      <c r="G3" s="217" t="s">
        <v>13</v>
      </c>
      <c r="H3" s="217" t="s">
        <v>77</v>
      </c>
      <c r="I3" s="136" t="s">
        <v>27</v>
      </c>
      <c r="J3" s="137" t="s">
        <v>1096</v>
      </c>
      <c r="K3" s="136" t="s">
        <v>28</v>
      </c>
      <c r="L3" s="136" t="s">
        <v>29</v>
      </c>
      <c r="M3" s="136" t="s">
        <v>30</v>
      </c>
      <c r="N3" s="136" t="s">
        <v>31</v>
      </c>
      <c r="O3" s="136" t="s">
        <v>32</v>
      </c>
      <c r="P3" s="136" t="s">
        <v>33</v>
      </c>
      <c r="Q3" s="136" t="s">
        <v>1094</v>
      </c>
      <c r="R3" s="136" t="s">
        <v>34</v>
      </c>
      <c r="S3" s="136" t="s">
        <v>35</v>
      </c>
      <c r="T3" s="136" t="s">
        <v>36</v>
      </c>
      <c r="U3" s="136" t="s">
        <v>37</v>
      </c>
      <c r="V3" s="138" t="s">
        <v>38</v>
      </c>
      <c r="W3" s="138" t="s">
        <v>39</v>
      </c>
      <c r="X3" s="138" t="s">
        <v>40</v>
      </c>
      <c r="Y3" s="138" t="s">
        <v>41</v>
      </c>
      <c r="Z3" s="139" t="s">
        <v>156</v>
      </c>
      <c r="AA3" s="140" t="s">
        <v>157</v>
      </c>
      <c r="AB3" s="140" t="s">
        <v>158</v>
      </c>
      <c r="AC3" s="140" t="s">
        <v>14</v>
      </c>
      <c r="AD3" s="140" t="s">
        <v>15</v>
      </c>
      <c r="AE3" s="140" t="s">
        <v>124</v>
      </c>
      <c r="AF3" s="141" t="s">
        <v>42</v>
      </c>
      <c r="AG3" s="141" t="s">
        <v>17</v>
      </c>
      <c r="AH3" s="141" t="s">
        <v>18</v>
      </c>
      <c r="AI3" s="141" t="s">
        <v>19</v>
      </c>
      <c r="AJ3" s="141" t="s">
        <v>20</v>
      </c>
      <c r="AK3" s="141" t="s">
        <v>1095</v>
      </c>
      <c r="AL3" s="141" t="s">
        <v>125</v>
      </c>
      <c r="AM3" s="141" t="s">
        <v>137</v>
      </c>
      <c r="AN3" s="141" t="s">
        <v>138</v>
      </c>
      <c r="AO3" s="141" t="s">
        <v>21</v>
      </c>
      <c r="AP3" s="141" t="s">
        <v>45</v>
      </c>
      <c r="AQ3" s="141" t="s">
        <v>22</v>
      </c>
      <c r="AR3" s="141" t="s">
        <v>23</v>
      </c>
      <c r="AS3" s="141" t="s">
        <v>24</v>
      </c>
      <c r="AT3" s="141" t="s">
        <v>126</v>
      </c>
      <c r="AU3" s="141" t="s">
        <v>1099</v>
      </c>
      <c r="AV3" s="141" t="s">
        <v>1100</v>
      </c>
      <c r="AW3" s="141" t="s">
        <v>854</v>
      </c>
      <c r="AX3" s="141" t="s">
        <v>127</v>
      </c>
      <c r="AY3" s="141" t="s">
        <v>128</v>
      </c>
      <c r="AZ3" s="141" t="s">
        <v>129</v>
      </c>
      <c r="BA3" s="142" t="s">
        <v>130</v>
      </c>
      <c r="BB3" s="142" t="s">
        <v>183</v>
      </c>
    </row>
    <row r="4" spans="2:54" ht="28.5" customHeight="1" thickBot="1">
      <c r="B4" s="224"/>
      <c r="C4" s="224"/>
      <c r="D4" s="224"/>
      <c r="E4" s="220"/>
      <c r="F4" s="222"/>
      <c r="G4" s="218"/>
      <c r="H4" s="218"/>
      <c r="I4" s="143" t="s">
        <v>14</v>
      </c>
      <c r="J4" s="144" t="s">
        <v>15</v>
      </c>
      <c r="K4" s="145" t="s">
        <v>25</v>
      </c>
      <c r="L4" s="145" t="s">
        <v>42</v>
      </c>
      <c r="M4" s="145" t="s">
        <v>17</v>
      </c>
      <c r="N4" s="145" t="s">
        <v>18</v>
      </c>
      <c r="O4" s="145" t="s">
        <v>19</v>
      </c>
      <c r="P4" s="145" t="s">
        <v>20</v>
      </c>
      <c r="Q4" s="145" t="s">
        <v>1095</v>
      </c>
      <c r="R4" s="145" t="s">
        <v>26</v>
      </c>
      <c r="S4" s="145" t="s">
        <v>43</v>
      </c>
      <c r="T4" s="145" t="s">
        <v>44</v>
      </c>
      <c r="U4" s="145" t="s">
        <v>21</v>
      </c>
      <c r="V4" s="146" t="s">
        <v>45</v>
      </c>
      <c r="W4" s="136" t="s">
        <v>22</v>
      </c>
      <c r="X4" s="136" t="s">
        <v>23</v>
      </c>
      <c r="Y4" s="138" t="s">
        <v>24</v>
      </c>
      <c r="Z4" s="147" t="s">
        <v>13</v>
      </c>
      <c r="AA4" s="141" t="s">
        <v>10</v>
      </c>
      <c r="AB4" s="141" t="s">
        <v>79</v>
      </c>
      <c r="AC4" s="141" t="s">
        <v>1438</v>
      </c>
      <c r="AD4" s="141" t="s">
        <v>1439</v>
      </c>
      <c r="AE4" s="141" t="s">
        <v>1440</v>
      </c>
      <c r="AF4" s="141" t="s">
        <v>1441</v>
      </c>
      <c r="AG4" s="141" t="s">
        <v>1443</v>
      </c>
      <c r="AH4" s="141" t="s">
        <v>159</v>
      </c>
      <c r="AI4" s="141" t="s">
        <v>160</v>
      </c>
      <c r="AJ4" s="141" t="s">
        <v>161</v>
      </c>
      <c r="AK4" s="141" t="s">
        <v>162</v>
      </c>
      <c r="AL4" s="141" t="s">
        <v>1444</v>
      </c>
      <c r="AM4" s="141" t="s">
        <v>163</v>
      </c>
      <c r="AN4" s="141" t="s">
        <v>164</v>
      </c>
      <c r="AO4" s="141" t="s">
        <v>165</v>
      </c>
      <c r="AP4" s="141" t="s">
        <v>166</v>
      </c>
      <c r="AQ4" s="141" t="s">
        <v>1097</v>
      </c>
      <c r="AR4" s="141" t="s">
        <v>167</v>
      </c>
      <c r="AS4" s="141" t="s">
        <v>168</v>
      </c>
      <c r="AT4" s="141" t="s">
        <v>11</v>
      </c>
      <c r="AU4" s="141" t="s">
        <v>1098</v>
      </c>
      <c r="AV4" s="141" t="s">
        <v>12</v>
      </c>
      <c r="AW4" s="141" t="s">
        <v>175</v>
      </c>
      <c r="AX4" s="141" t="s">
        <v>176</v>
      </c>
      <c r="AY4" s="141" t="s">
        <v>177</v>
      </c>
      <c r="AZ4" s="141" t="s">
        <v>178</v>
      </c>
      <c r="BA4" s="141" t="s">
        <v>179</v>
      </c>
      <c r="BB4" s="182" t="s">
        <v>1179</v>
      </c>
    </row>
    <row r="5" spans="2:54" ht="11.25">
      <c r="B5" s="202">
        <v>1</v>
      </c>
      <c r="C5" s="199" t="s">
        <v>180</v>
      </c>
      <c r="D5" s="130" t="s">
        <v>1141</v>
      </c>
      <c r="E5" s="130" t="s">
        <v>50</v>
      </c>
      <c r="F5" s="130" t="s">
        <v>1430</v>
      </c>
      <c r="G5" s="130">
        <v>1</v>
      </c>
      <c r="H5" s="130">
        <v>172</v>
      </c>
      <c r="I5" s="130">
        <v>21452021562</v>
      </c>
      <c r="K5" s="130">
        <v>106</v>
      </c>
      <c r="L5" s="130" t="s">
        <v>860</v>
      </c>
      <c r="M5" s="130" t="s">
        <v>62</v>
      </c>
      <c r="N5" s="130" t="s">
        <v>62</v>
      </c>
      <c r="O5" s="130" t="s">
        <v>104</v>
      </c>
      <c r="P5" s="130" t="s">
        <v>108</v>
      </c>
      <c r="Q5" s="130" t="s">
        <v>2739</v>
      </c>
      <c r="R5" s="130" t="s">
        <v>66</v>
      </c>
      <c r="U5" s="130">
        <v>13000</v>
      </c>
      <c r="W5" s="130">
        <v>1</v>
      </c>
      <c r="X5" s="130" t="s">
        <v>1102</v>
      </c>
      <c r="Y5" s="130">
        <v>333222</v>
      </c>
      <c r="Z5" s="148">
        <v>1</v>
      </c>
      <c r="AA5" s="130">
        <v>0</v>
      </c>
      <c r="AB5" s="130">
        <v>172</v>
      </c>
      <c r="AC5" s="130">
        <v>21452021562</v>
      </c>
      <c r="AE5" s="130">
        <v>106</v>
      </c>
      <c r="AF5" s="130" t="s">
        <v>860</v>
      </c>
      <c r="AG5" s="130" t="s">
        <v>62</v>
      </c>
      <c r="AH5" s="130" t="s">
        <v>62</v>
      </c>
      <c r="AI5" s="130" t="s">
        <v>104</v>
      </c>
      <c r="AJ5" s="130" t="s">
        <v>108</v>
      </c>
      <c r="AK5" s="130" t="s">
        <v>2739</v>
      </c>
      <c r="AL5" s="130" t="s">
        <v>66</v>
      </c>
      <c r="AO5" s="130">
        <v>13000</v>
      </c>
      <c r="AQ5" s="130">
        <v>1</v>
      </c>
      <c r="AR5" s="130" t="s">
        <v>1102</v>
      </c>
      <c r="AS5" s="130">
        <v>333222</v>
      </c>
      <c r="AT5" s="130">
        <v>120</v>
      </c>
      <c r="AU5" s="130">
        <v>120</v>
      </c>
      <c r="AV5" s="130">
        <v>1000</v>
      </c>
      <c r="AW5" s="130" t="s">
        <v>938</v>
      </c>
      <c r="AX5" s="130">
        <v>1303</v>
      </c>
      <c r="AY5" s="130" t="s">
        <v>135</v>
      </c>
      <c r="BB5" s="149">
        <v>144</v>
      </c>
    </row>
    <row r="6" spans="2:54" ht="11.25">
      <c r="B6" s="203"/>
      <c r="C6" s="200"/>
      <c r="D6" s="130" t="s">
        <v>1142</v>
      </c>
      <c r="E6" s="130" t="s">
        <v>50</v>
      </c>
      <c r="F6" s="130" t="s">
        <v>1430</v>
      </c>
      <c r="G6" s="130">
        <v>1</v>
      </c>
      <c r="H6" s="130">
        <v>172</v>
      </c>
      <c r="I6" s="130">
        <v>21452021562</v>
      </c>
      <c r="K6" s="130">
        <v>960</v>
      </c>
      <c r="L6" s="130" t="s">
        <v>113</v>
      </c>
      <c r="M6" s="130" t="s">
        <v>62</v>
      </c>
      <c r="N6" s="130" t="s">
        <v>62</v>
      </c>
      <c r="O6" s="130" t="s">
        <v>104</v>
      </c>
      <c r="P6" s="130" t="s">
        <v>108</v>
      </c>
      <c r="Q6" s="130" t="s">
        <v>2739</v>
      </c>
      <c r="R6" s="130" t="s">
        <v>66</v>
      </c>
      <c r="U6" s="130">
        <v>13000</v>
      </c>
      <c r="W6" s="130">
        <v>1</v>
      </c>
      <c r="X6" s="130" t="s">
        <v>1103</v>
      </c>
      <c r="Y6" s="130">
        <v>333223</v>
      </c>
      <c r="Z6" s="148">
        <v>1</v>
      </c>
      <c r="AA6" s="130">
        <v>0</v>
      </c>
      <c r="AB6" s="130">
        <v>172</v>
      </c>
      <c r="AC6" s="130">
        <v>21452021562</v>
      </c>
      <c r="AE6" s="130">
        <v>960</v>
      </c>
      <c r="AF6" s="130" t="s">
        <v>113</v>
      </c>
      <c r="AG6" s="130" t="s">
        <v>62</v>
      </c>
      <c r="AH6" s="130" t="s">
        <v>62</v>
      </c>
      <c r="AI6" s="130" t="s">
        <v>104</v>
      </c>
      <c r="AJ6" s="130" t="s">
        <v>108</v>
      </c>
      <c r="AK6" s="130" t="s">
        <v>2739</v>
      </c>
      <c r="AL6" s="130" t="s">
        <v>66</v>
      </c>
      <c r="AO6" s="130">
        <v>13000</v>
      </c>
      <c r="AQ6" s="130">
        <v>1</v>
      </c>
      <c r="AR6" s="130" t="s">
        <v>1103</v>
      </c>
      <c r="AS6" s="130">
        <v>333223</v>
      </c>
      <c r="AT6" s="130">
        <v>960</v>
      </c>
      <c r="AU6" s="130">
        <v>960</v>
      </c>
      <c r="AV6" s="130">
        <v>4000</v>
      </c>
      <c r="AW6" s="130" t="s">
        <v>938</v>
      </c>
      <c r="AX6" s="130">
        <v>1303</v>
      </c>
      <c r="AY6" s="130" t="s">
        <v>135</v>
      </c>
      <c r="BB6" s="150">
        <v>144</v>
      </c>
    </row>
    <row r="7" spans="2:54" ht="11.25">
      <c r="B7" s="203"/>
      <c r="C7" s="200"/>
      <c r="D7" s="130" t="s">
        <v>1143</v>
      </c>
      <c r="E7" s="130" t="s">
        <v>50</v>
      </c>
      <c r="F7" s="130" t="s">
        <v>1430</v>
      </c>
      <c r="G7" s="130">
        <v>1</v>
      </c>
      <c r="H7" s="130">
        <v>172</v>
      </c>
      <c r="I7" s="130">
        <v>21452021562</v>
      </c>
      <c r="K7" s="130">
        <v>860</v>
      </c>
      <c r="L7" s="130" t="s">
        <v>866</v>
      </c>
      <c r="M7" s="130" t="s">
        <v>62</v>
      </c>
      <c r="N7" s="130" t="s">
        <v>62</v>
      </c>
      <c r="O7" s="130" t="s">
        <v>104</v>
      </c>
      <c r="P7" s="130" t="s">
        <v>108</v>
      </c>
      <c r="Q7" s="130" t="s">
        <v>2742</v>
      </c>
      <c r="R7" s="130" t="s">
        <v>66</v>
      </c>
      <c r="U7" s="130">
        <v>13000</v>
      </c>
      <c r="W7" s="130">
        <v>1</v>
      </c>
      <c r="X7" s="130" t="s">
        <v>1104</v>
      </c>
      <c r="Y7" s="130">
        <v>333224</v>
      </c>
      <c r="Z7" s="148">
        <v>1</v>
      </c>
      <c r="AA7" s="130">
        <v>0</v>
      </c>
      <c r="AB7" s="130">
        <v>172</v>
      </c>
      <c r="AC7" s="130">
        <v>21452021562</v>
      </c>
      <c r="AE7" s="130">
        <v>860</v>
      </c>
      <c r="AF7" s="130" t="s">
        <v>866</v>
      </c>
      <c r="AG7" s="130" t="s">
        <v>62</v>
      </c>
      <c r="AH7" s="130" t="s">
        <v>62</v>
      </c>
      <c r="AI7" s="130" t="s">
        <v>104</v>
      </c>
      <c r="AJ7" s="130" t="s">
        <v>108</v>
      </c>
      <c r="AK7" s="130" t="s">
        <v>2742</v>
      </c>
      <c r="AL7" s="130" t="s">
        <v>66</v>
      </c>
      <c r="AO7" s="130">
        <v>13000</v>
      </c>
      <c r="AQ7" s="130">
        <v>1</v>
      </c>
      <c r="AR7" s="130" t="s">
        <v>1104</v>
      </c>
      <c r="AS7" s="130">
        <v>333224</v>
      </c>
      <c r="AT7" s="130">
        <v>900</v>
      </c>
      <c r="AU7" s="130">
        <v>900</v>
      </c>
      <c r="AV7" s="130">
        <v>4000</v>
      </c>
      <c r="AW7" s="130" t="s">
        <v>939</v>
      </c>
      <c r="AX7" s="130">
        <v>1307</v>
      </c>
      <c r="AY7" s="130" t="s">
        <v>135</v>
      </c>
      <c r="BB7" s="150">
        <v>145</v>
      </c>
    </row>
    <row r="8" spans="2:54" ht="11.25">
      <c r="B8" s="203"/>
      <c r="C8" s="200"/>
      <c r="D8" s="130" t="s">
        <v>1144</v>
      </c>
      <c r="E8" s="130" t="s">
        <v>50</v>
      </c>
      <c r="F8" s="130" t="s">
        <v>1430</v>
      </c>
      <c r="G8" s="130">
        <v>1</v>
      </c>
      <c r="H8" s="130">
        <v>172</v>
      </c>
      <c r="I8" s="130">
        <v>21452021562</v>
      </c>
      <c r="K8" s="130">
        <v>760</v>
      </c>
      <c r="L8" s="130" t="s">
        <v>868</v>
      </c>
      <c r="M8" s="130" t="s">
        <v>62</v>
      </c>
      <c r="N8" s="130" t="s">
        <v>62</v>
      </c>
      <c r="O8" s="130" t="s">
        <v>104</v>
      </c>
      <c r="P8" s="130" t="s">
        <v>108</v>
      </c>
      <c r="Q8" s="130" t="s">
        <v>2743</v>
      </c>
      <c r="R8" s="130" t="s">
        <v>66</v>
      </c>
      <c r="U8" s="130">
        <v>13000</v>
      </c>
      <c r="W8" s="130">
        <v>1</v>
      </c>
      <c r="X8" s="130" t="s">
        <v>1105</v>
      </c>
      <c r="Y8" s="130">
        <v>333225</v>
      </c>
      <c r="Z8" s="148">
        <v>1</v>
      </c>
      <c r="AA8" s="130">
        <v>0</v>
      </c>
      <c r="AB8" s="130">
        <v>172</v>
      </c>
      <c r="AC8" s="130">
        <v>21452021562</v>
      </c>
      <c r="AE8" s="130">
        <v>760</v>
      </c>
      <c r="AF8" s="130" t="s">
        <v>868</v>
      </c>
      <c r="AG8" s="130" t="s">
        <v>62</v>
      </c>
      <c r="AH8" s="130" t="s">
        <v>62</v>
      </c>
      <c r="AI8" s="130" t="s">
        <v>104</v>
      </c>
      <c r="AJ8" s="130" t="s">
        <v>108</v>
      </c>
      <c r="AK8" s="130" t="s">
        <v>2743</v>
      </c>
      <c r="AL8" s="130" t="s">
        <v>66</v>
      </c>
      <c r="AO8" s="130">
        <v>13000</v>
      </c>
      <c r="AQ8" s="130">
        <v>1</v>
      </c>
      <c r="AR8" s="130" t="s">
        <v>1105</v>
      </c>
      <c r="AS8" s="130">
        <v>333225</v>
      </c>
      <c r="AT8" s="130">
        <v>780</v>
      </c>
      <c r="AU8" s="130">
        <v>780</v>
      </c>
      <c r="AV8" s="130">
        <v>3000</v>
      </c>
      <c r="AW8" s="130" t="s">
        <v>939</v>
      </c>
      <c r="AX8" s="130">
        <v>1307</v>
      </c>
      <c r="AY8" s="130" t="s">
        <v>135</v>
      </c>
      <c r="BB8" s="150">
        <v>145</v>
      </c>
    </row>
    <row r="9" spans="2:54" ht="11.25">
      <c r="B9" s="203"/>
      <c r="C9" s="200"/>
      <c r="D9" s="130" t="s">
        <v>1145</v>
      </c>
      <c r="E9" s="130" t="s">
        <v>50</v>
      </c>
      <c r="F9" s="130" t="s">
        <v>1430</v>
      </c>
      <c r="G9" s="130">
        <v>1</v>
      </c>
      <c r="H9" s="130">
        <v>172</v>
      </c>
      <c r="I9" s="130">
        <v>21452021562</v>
      </c>
      <c r="K9" s="130">
        <v>660</v>
      </c>
      <c r="L9" s="130" t="s">
        <v>867</v>
      </c>
      <c r="M9" s="130" t="s">
        <v>62</v>
      </c>
      <c r="N9" s="130" t="s">
        <v>62</v>
      </c>
      <c r="O9" s="130" t="s">
        <v>104</v>
      </c>
      <c r="P9" s="130" t="s">
        <v>108</v>
      </c>
      <c r="Q9" s="130" t="s">
        <v>2744</v>
      </c>
      <c r="R9" s="130" t="s">
        <v>66</v>
      </c>
      <c r="U9" s="130">
        <v>13000</v>
      </c>
      <c r="W9" s="130">
        <v>1</v>
      </c>
      <c r="X9" s="130" t="s">
        <v>1106</v>
      </c>
      <c r="Y9" s="130">
        <v>333226</v>
      </c>
      <c r="Z9" s="148">
        <v>1</v>
      </c>
      <c r="AA9" s="130">
        <v>0</v>
      </c>
      <c r="AB9" s="130">
        <v>172</v>
      </c>
      <c r="AC9" s="130">
        <v>21452021562</v>
      </c>
      <c r="AE9" s="130">
        <v>660</v>
      </c>
      <c r="AF9" s="130" t="s">
        <v>867</v>
      </c>
      <c r="AG9" s="130" t="s">
        <v>62</v>
      </c>
      <c r="AH9" s="130" t="s">
        <v>62</v>
      </c>
      <c r="AI9" s="130" t="s">
        <v>104</v>
      </c>
      <c r="AJ9" s="130" t="s">
        <v>108</v>
      </c>
      <c r="AK9" s="130" t="s">
        <v>2744</v>
      </c>
      <c r="AL9" s="130" t="s">
        <v>66</v>
      </c>
      <c r="AO9" s="130">
        <v>13000</v>
      </c>
      <c r="AQ9" s="130">
        <v>1</v>
      </c>
      <c r="AR9" s="130" t="s">
        <v>1106</v>
      </c>
      <c r="AS9" s="130">
        <v>333226</v>
      </c>
      <c r="AT9" s="130">
        <v>660</v>
      </c>
      <c r="AU9" s="130">
        <v>660</v>
      </c>
      <c r="AV9" s="130">
        <v>3000</v>
      </c>
      <c r="AW9" s="130" t="s">
        <v>939</v>
      </c>
      <c r="AX9" s="130">
        <v>1307</v>
      </c>
      <c r="AY9" s="130" t="s">
        <v>135</v>
      </c>
      <c r="BB9" s="150">
        <v>145</v>
      </c>
    </row>
    <row r="10" spans="2:54" ht="11.25">
      <c r="B10" s="203"/>
      <c r="C10" s="200"/>
      <c r="D10" s="130" t="s">
        <v>1146</v>
      </c>
      <c r="E10" s="130" t="s">
        <v>50</v>
      </c>
      <c r="F10" s="130" t="s">
        <v>1430</v>
      </c>
      <c r="G10" s="130">
        <v>1</v>
      </c>
      <c r="H10" s="130">
        <v>172</v>
      </c>
      <c r="I10" s="130">
        <v>21452021562</v>
      </c>
      <c r="K10" s="130">
        <v>560</v>
      </c>
      <c r="L10" s="130" t="s">
        <v>869</v>
      </c>
      <c r="M10" s="130" t="s">
        <v>62</v>
      </c>
      <c r="N10" s="130" t="s">
        <v>62</v>
      </c>
      <c r="O10" s="130" t="s">
        <v>104</v>
      </c>
      <c r="P10" s="130" t="s">
        <v>108</v>
      </c>
      <c r="Q10" s="130" t="s">
        <v>2745</v>
      </c>
      <c r="R10" s="130" t="s">
        <v>66</v>
      </c>
      <c r="U10" s="130">
        <v>13000</v>
      </c>
      <c r="W10" s="130">
        <v>1</v>
      </c>
      <c r="X10" s="130" t="s">
        <v>1107</v>
      </c>
      <c r="Y10" s="130">
        <v>333227</v>
      </c>
      <c r="Z10" s="148">
        <v>1</v>
      </c>
      <c r="AA10" s="130">
        <v>0</v>
      </c>
      <c r="AB10" s="130">
        <v>172</v>
      </c>
      <c r="AC10" s="130">
        <v>21452021562</v>
      </c>
      <c r="AE10" s="130">
        <v>560</v>
      </c>
      <c r="AF10" s="130" t="s">
        <v>869</v>
      </c>
      <c r="AG10" s="130" t="s">
        <v>62</v>
      </c>
      <c r="AH10" s="130" t="s">
        <v>62</v>
      </c>
      <c r="AI10" s="130" t="s">
        <v>104</v>
      </c>
      <c r="AJ10" s="130" t="s">
        <v>108</v>
      </c>
      <c r="AK10" s="130" t="s">
        <v>2745</v>
      </c>
      <c r="AL10" s="130" t="s">
        <v>66</v>
      </c>
      <c r="AO10" s="130">
        <v>13000</v>
      </c>
      <c r="AQ10" s="130">
        <v>1</v>
      </c>
      <c r="AR10" s="130" t="s">
        <v>1107</v>
      </c>
      <c r="AS10" s="130">
        <v>333227</v>
      </c>
      <c r="AT10" s="130">
        <v>600</v>
      </c>
      <c r="AU10" s="130">
        <v>600</v>
      </c>
      <c r="AV10" s="130">
        <v>3000</v>
      </c>
      <c r="AW10" s="130" t="s">
        <v>939</v>
      </c>
      <c r="AX10" s="130">
        <v>1307</v>
      </c>
      <c r="AY10" s="130" t="s">
        <v>135</v>
      </c>
      <c r="BB10" s="150">
        <v>145</v>
      </c>
    </row>
    <row r="11" spans="2:54" ht="11.25">
      <c r="B11" s="203"/>
      <c r="C11" s="200"/>
      <c r="D11" s="130" t="s">
        <v>1149</v>
      </c>
      <c r="E11" s="130" t="s">
        <v>50</v>
      </c>
      <c r="F11" s="130" t="s">
        <v>1430</v>
      </c>
      <c r="G11" s="130">
        <v>1</v>
      </c>
      <c r="H11" s="130">
        <v>172</v>
      </c>
      <c r="I11" s="130">
        <v>21452021562</v>
      </c>
      <c r="K11" s="130">
        <v>260</v>
      </c>
      <c r="L11" s="130" t="s">
        <v>115</v>
      </c>
      <c r="M11" s="130" t="s">
        <v>62</v>
      </c>
      <c r="N11" s="130" t="s">
        <v>62</v>
      </c>
      <c r="O11" s="130" t="s">
        <v>104</v>
      </c>
      <c r="P11" s="130" t="s">
        <v>108</v>
      </c>
      <c r="Q11" s="130" t="s">
        <v>2739</v>
      </c>
      <c r="R11" s="130" t="s">
        <v>66</v>
      </c>
      <c r="U11" s="130">
        <v>13000</v>
      </c>
      <c r="W11" s="130">
        <v>1</v>
      </c>
      <c r="X11" s="130" t="s">
        <v>1112</v>
      </c>
      <c r="Y11" s="130">
        <v>333230</v>
      </c>
      <c r="Z11" s="148">
        <v>1</v>
      </c>
      <c r="AA11" s="130">
        <v>0</v>
      </c>
      <c r="AB11" s="130">
        <v>172</v>
      </c>
      <c r="AC11" s="130">
        <v>21452021562</v>
      </c>
      <c r="AE11" s="130">
        <v>260</v>
      </c>
      <c r="AF11" s="130" t="s">
        <v>115</v>
      </c>
      <c r="AG11" s="130" t="s">
        <v>62</v>
      </c>
      <c r="AH11" s="130" t="s">
        <v>62</v>
      </c>
      <c r="AI11" s="130" t="s">
        <v>104</v>
      </c>
      <c r="AJ11" s="130" t="s">
        <v>108</v>
      </c>
      <c r="AK11" s="130" t="s">
        <v>2739</v>
      </c>
      <c r="AL11" s="130" t="s">
        <v>66</v>
      </c>
      <c r="AO11" s="130">
        <v>13000</v>
      </c>
      <c r="AQ11" s="130">
        <v>1</v>
      </c>
      <c r="AR11" s="130" t="s">
        <v>1112</v>
      </c>
      <c r="AS11" s="130">
        <v>333230</v>
      </c>
      <c r="AT11" s="130">
        <v>300</v>
      </c>
      <c r="AU11" s="130">
        <v>300</v>
      </c>
      <c r="AV11" s="130">
        <v>1000</v>
      </c>
      <c r="AW11" s="130" t="s">
        <v>941</v>
      </c>
      <c r="AX11" s="130">
        <v>1305</v>
      </c>
      <c r="AY11" s="130" t="s">
        <v>135</v>
      </c>
      <c r="BB11" s="150">
        <v>145</v>
      </c>
    </row>
    <row r="12" spans="2:54" ht="11.25">
      <c r="B12" s="203"/>
      <c r="C12" s="200"/>
      <c r="D12" s="130" t="s">
        <v>1150</v>
      </c>
      <c r="E12" s="130" t="s">
        <v>50</v>
      </c>
      <c r="F12" s="130" t="s">
        <v>1430</v>
      </c>
      <c r="G12" s="130">
        <v>1</v>
      </c>
      <c r="H12" s="130">
        <v>172</v>
      </c>
      <c r="I12" s="130">
        <v>21452021562</v>
      </c>
      <c r="K12" s="130">
        <v>160</v>
      </c>
      <c r="L12" s="130" t="s">
        <v>850</v>
      </c>
      <c r="M12" s="130" t="s">
        <v>62</v>
      </c>
      <c r="N12" s="130" t="s">
        <v>62</v>
      </c>
      <c r="O12" s="130" t="s">
        <v>64</v>
      </c>
      <c r="P12" s="130" t="s">
        <v>108</v>
      </c>
      <c r="Q12" s="130" t="s">
        <v>2739</v>
      </c>
      <c r="R12" s="130" t="s">
        <v>66</v>
      </c>
      <c r="U12" s="130">
        <v>13000</v>
      </c>
      <c r="W12" s="130">
        <v>1</v>
      </c>
      <c r="X12" s="130" t="s">
        <v>1114</v>
      </c>
      <c r="Y12" s="130">
        <v>333231</v>
      </c>
      <c r="Z12" s="148">
        <v>1</v>
      </c>
      <c r="AA12" s="130">
        <v>0</v>
      </c>
      <c r="AB12" s="130">
        <v>172</v>
      </c>
      <c r="AC12" s="130">
        <v>21452021562</v>
      </c>
      <c r="AE12" s="130">
        <v>160</v>
      </c>
      <c r="AF12" s="130" t="s">
        <v>850</v>
      </c>
      <c r="AG12" s="130" t="s">
        <v>62</v>
      </c>
      <c r="AH12" s="130" t="s">
        <v>62</v>
      </c>
      <c r="AI12" s="130" t="s">
        <v>64</v>
      </c>
      <c r="AJ12" s="130" t="s">
        <v>108</v>
      </c>
      <c r="AK12" s="130" t="s">
        <v>2739</v>
      </c>
      <c r="AL12" s="130" t="s">
        <v>66</v>
      </c>
      <c r="AO12" s="130">
        <v>13000</v>
      </c>
      <c r="AQ12" s="130">
        <v>1</v>
      </c>
      <c r="AR12" s="130" t="s">
        <v>1114</v>
      </c>
      <c r="AS12" s="130">
        <v>333231</v>
      </c>
      <c r="AT12" s="130">
        <v>180</v>
      </c>
      <c r="AU12" s="130">
        <v>180</v>
      </c>
      <c r="AV12" s="130">
        <v>1000</v>
      </c>
      <c r="AW12" s="130" t="s">
        <v>940</v>
      </c>
      <c r="AX12" s="130">
        <v>1306</v>
      </c>
      <c r="AY12" s="130" t="s">
        <v>135</v>
      </c>
      <c r="BB12" s="150">
        <v>145</v>
      </c>
    </row>
    <row r="13" spans="2:54" ht="11.25">
      <c r="B13" s="203"/>
      <c r="C13" s="200"/>
      <c r="D13" s="130" t="s">
        <v>1151</v>
      </c>
      <c r="E13" s="130" t="s">
        <v>50</v>
      </c>
      <c r="F13" s="130" t="s">
        <v>1430</v>
      </c>
      <c r="G13" s="130">
        <v>1</v>
      </c>
      <c r="H13" s="130">
        <v>172</v>
      </c>
      <c r="I13" s="130">
        <v>21452021562</v>
      </c>
      <c r="K13" s="130">
        <v>60</v>
      </c>
      <c r="L13" s="130" t="s">
        <v>847</v>
      </c>
      <c r="M13" s="130" t="s">
        <v>62</v>
      </c>
      <c r="N13" s="130" t="s">
        <v>62</v>
      </c>
      <c r="O13" s="130" t="s">
        <v>64</v>
      </c>
      <c r="P13" s="130" t="s">
        <v>108</v>
      </c>
      <c r="Q13" s="130" t="s">
        <v>2739</v>
      </c>
      <c r="R13" s="130" t="s">
        <v>66</v>
      </c>
      <c r="U13" s="130">
        <v>13000</v>
      </c>
      <c r="W13" s="130">
        <v>1</v>
      </c>
      <c r="X13" s="130" t="s">
        <v>1115</v>
      </c>
      <c r="Y13" s="130">
        <v>333232</v>
      </c>
      <c r="Z13" s="148">
        <v>1</v>
      </c>
      <c r="AA13" s="130">
        <v>0</v>
      </c>
      <c r="AB13" s="130">
        <v>172</v>
      </c>
      <c r="AC13" s="130">
        <v>21452021562</v>
      </c>
      <c r="AE13" s="130">
        <v>60</v>
      </c>
      <c r="AF13" s="130" t="s">
        <v>847</v>
      </c>
      <c r="AG13" s="130" t="s">
        <v>62</v>
      </c>
      <c r="AH13" s="130" t="s">
        <v>62</v>
      </c>
      <c r="AI13" s="130" t="s">
        <v>64</v>
      </c>
      <c r="AJ13" s="130" t="s">
        <v>108</v>
      </c>
      <c r="AK13" s="130" t="s">
        <v>2739</v>
      </c>
      <c r="AL13" s="130" t="s">
        <v>66</v>
      </c>
      <c r="AO13" s="130">
        <v>13000</v>
      </c>
      <c r="AQ13" s="130">
        <v>1</v>
      </c>
      <c r="AR13" s="130" t="s">
        <v>1115</v>
      </c>
      <c r="AS13" s="130">
        <v>333232</v>
      </c>
      <c r="AT13" s="130">
        <v>60</v>
      </c>
      <c r="AU13" s="130">
        <v>60</v>
      </c>
      <c r="AV13" s="130">
        <v>0</v>
      </c>
      <c r="AW13" s="130" t="s">
        <v>940</v>
      </c>
      <c r="AX13" s="130">
        <v>1306</v>
      </c>
      <c r="AY13" s="130" t="s">
        <v>135</v>
      </c>
      <c r="BB13" s="150">
        <v>145</v>
      </c>
    </row>
    <row r="14" spans="2:54" ht="11.25">
      <c r="B14" s="203"/>
      <c r="C14" s="200"/>
      <c r="D14" s="130" t="s">
        <v>1152</v>
      </c>
      <c r="E14" s="130" t="s">
        <v>50</v>
      </c>
      <c r="F14" s="130" t="s">
        <v>1430</v>
      </c>
      <c r="G14" s="130">
        <v>1</v>
      </c>
      <c r="H14" s="130">
        <v>172</v>
      </c>
      <c r="I14" s="130">
        <v>21452021562</v>
      </c>
      <c r="K14" s="130">
        <v>17</v>
      </c>
      <c r="L14" s="130" t="s">
        <v>884</v>
      </c>
      <c r="M14" s="130" t="s">
        <v>62</v>
      </c>
      <c r="N14" s="130" t="s">
        <v>885</v>
      </c>
      <c r="O14" s="130" t="s">
        <v>64</v>
      </c>
      <c r="P14" s="130" t="s">
        <v>65</v>
      </c>
      <c r="Q14" s="130" t="s">
        <v>2739</v>
      </c>
      <c r="R14" s="130" t="s">
        <v>66</v>
      </c>
      <c r="U14" s="130">
        <v>13000</v>
      </c>
      <c r="W14" s="130">
        <v>1</v>
      </c>
      <c r="X14" s="130" t="s">
        <v>1123</v>
      </c>
      <c r="Y14" s="130">
        <v>333233</v>
      </c>
      <c r="Z14" s="148">
        <v>1</v>
      </c>
      <c r="AA14" s="130">
        <v>0</v>
      </c>
      <c r="AB14" s="130">
        <v>172</v>
      </c>
      <c r="AC14" s="130">
        <v>21452021562</v>
      </c>
      <c r="AE14" s="130">
        <v>17</v>
      </c>
      <c r="AF14" s="130" t="s">
        <v>884</v>
      </c>
      <c r="AG14" s="130" t="s">
        <v>62</v>
      </c>
      <c r="AH14" s="130" t="s">
        <v>885</v>
      </c>
      <c r="AI14" s="130" t="s">
        <v>64</v>
      </c>
      <c r="AJ14" s="130" t="s">
        <v>65</v>
      </c>
      <c r="AK14" s="130" t="s">
        <v>2739</v>
      </c>
      <c r="AL14" s="130" t="s">
        <v>66</v>
      </c>
      <c r="AO14" s="130">
        <v>13000</v>
      </c>
      <c r="AQ14" s="130">
        <v>1</v>
      </c>
      <c r="AR14" s="130" t="s">
        <v>1123</v>
      </c>
      <c r="AS14" s="130">
        <v>333233</v>
      </c>
      <c r="AT14" s="130">
        <v>60</v>
      </c>
      <c r="AU14" s="130">
        <v>60</v>
      </c>
      <c r="AV14" s="130">
        <v>0</v>
      </c>
      <c r="AW14" s="130" t="s">
        <v>945</v>
      </c>
      <c r="AX14" s="130">
        <v>1297</v>
      </c>
      <c r="AY14" s="130" t="s">
        <v>135</v>
      </c>
      <c r="BB14" s="150">
        <v>147</v>
      </c>
    </row>
    <row r="15" spans="2:54" ht="11.25">
      <c r="B15" s="203"/>
      <c r="C15" s="200"/>
      <c r="D15" s="130" t="s">
        <v>1153</v>
      </c>
      <c r="E15" s="130" t="s">
        <v>50</v>
      </c>
      <c r="F15" s="130" t="s">
        <v>1430</v>
      </c>
      <c r="G15" s="130">
        <v>1</v>
      </c>
      <c r="H15" s="130">
        <v>172</v>
      </c>
      <c r="I15" s="130">
        <v>21452021562</v>
      </c>
      <c r="K15" s="130">
        <v>60</v>
      </c>
      <c r="L15" s="130" t="s">
        <v>1116</v>
      </c>
      <c r="M15" s="130" t="s">
        <v>62</v>
      </c>
      <c r="N15" s="130" t="s">
        <v>1117</v>
      </c>
      <c r="O15" s="130" t="s">
        <v>64</v>
      </c>
      <c r="P15" s="130" t="s">
        <v>65</v>
      </c>
      <c r="Q15" s="130" t="s">
        <v>2739</v>
      </c>
      <c r="R15" s="130" t="s">
        <v>66</v>
      </c>
      <c r="U15" s="130">
        <v>13000</v>
      </c>
      <c r="W15" s="130">
        <v>1</v>
      </c>
      <c r="X15" s="130" t="s">
        <v>1124</v>
      </c>
      <c r="Y15" s="130">
        <v>333234</v>
      </c>
      <c r="Z15" s="148">
        <v>1</v>
      </c>
      <c r="AA15" s="130">
        <v>0</v>
      </c>
      <c r="AB15" s="130">
        <v>172</v>
      </c>
      <c r="AC15" s="130">
        <v>21452021562</v>
      </c>
      <c r="AE15" s="130">
        <v>60</v>
      </c>
      <c r="AF15" s="130" t="s">
        <v>1116</v>
      </c>
      <c r="AG15" s="130" t="s">
        <v>62</v>
      </c>
      <c r="AH15" s="130" t="s">
        <v>1117</v>
      </c>
      <c r="AI15" s="130" t="s">
        <v>64</v>
      </c>
      <c r="AJ15" s="130" t="s">
        <v>65</v>
      </c>
      <c r="AK15" s="130" t="s">
        <v>2739</v>
      </c>
      <c r="AL15" s="130" t="s">
        <v>66</v>
      </c>
      <c r="AO15" s="130">
        <v>13000</v>
      </c>
      <c r="AQ15" s="130">
        <v>1</v>
      </c>
      <c r="AR15" s="130" t="s">
        <v>1124</v>
      </c>
      <c r="AS15" s="130">
        <v>333234</v>
      </c>
      <c r="AT15" s="130">
        <v>60</v>
      </c>
      <c r="AU15" s="130">
        <v>60</v>
      </c>
      <c r="AV15" s="130">
        <v>0</v>
      </c>
      <c r="AW15" s="130" t="s">
        <v>945</v>
      </c>
      <c r="AX15" s="130">
        <v>1297</v>
      </c>
      <c r="AY15" s="130" t="s">
        <v>135</v>
      </c>
      <c r="BB15" s="150">
        <v>147</v>
      </c>
    </row>
    <row r="16" spans="2:54" ht="11.25">
      <c r="B16" s="203"/>
      <c r="C16" s="200"/>
      <c r="D16" s="130" t="s">
        <v>1154</v>
      </c>
      <c r="E16" s="130" t="s">
        <v>50</v>
      </c>
      <c r="F16" s="130" t="s">
        <v>1430</v>
      </c>
      <c r="G16" s="130">
        <v>1</v>
      </c>
      <c r="H16" s="130">
        <v>172</v>
      </c>
      <c r="I16" s="130">
        <v>21452021562</v>
      </c>
      <c r="K16" s="130">
        <v>26</v>
      </c>
      <c r="L16" s="130" t="s">
        <v>1118</v>
      </c>
      <c r="M16" s="130" t="s">
        <v>62</v>
      </c>
      <c r="N16" s="130" t="s">
        <v>1119</v>
      </c>
      <c r="O16" s="130" t="s">
        <v>64</v>
      </c>
      <c r="P16" s="130" t="s">
        <v>65</v>
      </c>
      <c r="Q16" s="130" t="s">
        <v>2739</v>
      </c>
      <c r="R16" s="130" t="s">
        <v>66</v>
      </c>
      <c r="U16" s="130">
        <v>13000</v>
      </c>
      <c r="W16" s="130">
        <v>1</v>
      </c>
      <c r="X16" s="130" t="s">
        <v>1125</v>
      </c>
      <c r="Y16" s="130">
        <v>333235</v>
      </c>
      <c r="Z16" s="148">
        <v>1</v>
      </c>
      <c r="AA16" s="130">
        <v>0</v>
      </c>
      <c r="AB16" s="130">
        <v>172</v>
      </c>
      <c r="AC16" s="130">
        <v>21452021562</v>
      </c>
      <c r="AE16" s="130">
        <v>26</v>
      </c>
      <c r="AF16" s="130" t="s">
        <v>1118</v>
      </c>
      <c r="AG16" s="130" t="s">
        <v>62</v>
      </c>
      <c r="AH16" s="130" t="s">
        <v>1119</v>
      </c>
      <c r="AI16" s="130" t="s">
        <v>64</v>
      </c>
      <c r="AJ16" s="130" t="s">
        <v>65</v>
      </c>
      <c r="AK16" s="130" t="s">
        <v>2739</v>
      </c>
      <c r="AL16" s="130" t="s">
        <v>66</v>
      </c>
      <c r="AO16" s="130">
        <v>13000</v>
      </c>
      <c r="AQ16" s="130">
        <v>1</v>
      </c>
      <c r="AR16" s="130" t="s">
        <v>1125</v>
      </c>
      <c r="AS16" s="130">
        <v>333235</v>
      </c>
      <c r="AT16" s="130">
        <v>60</v>
      </c>
      <c r="AU16" s="130">
        <v>60</v>
      </c>
      <c r="AV16" s="130">
        <v>0</v>
      </c>
      <c r="AW16" s="130" t="s">
        <v>945</v>
      </c>
      <c r="AX16" s="130">
        <v>1297</v>
      </c>
      <c r="AY16" s="130" t="s">
        <v>135</v>
      </c>
      <c r="BB16" s="150">
        <v>147</v>
      </c>
    </row>
    <row r="17" spans="2:54" ht="11.25">
      <c r="B17" s="203"/>
      <c r="C17" s="200"/>
      <c r="D17" s="151" t="s">
        <v>1157</v>
      </c>
      <c r="E17" s="151" t="s">
        <v>50</v>
      </c>
      <c r="F17" s="151" t="s">
        <v>1430</v>
      </c>
      <c r="G17" s="151">
        <v>1</v>
      </c>
      <c r="H17" s="151">
        <v>172</v>
      </c>
      <c r="I17" s="151">
        <v>21452021562</v>
      </c>
      <c r="J17" s="152"/>
      <c r="K17" s="151">
        <v>160</v>
      </c>
      <c r="L17" s="151" t="s">
        <v>92</v>
      </c>
      <c r="M17" s="151" t="s">
        <v>62</v>
      </c>
      <c r="N17" s="151" t="s">
        <v>63</v>
      </c>
      <c r="O17" s="151" t="s">
        <v>64</v>
      </c>
      <c r="P17" s="151" t="s">
        <v>65</v>
      </c>
      <c r="Q17" s="151" t="s">
        <v>2739</v>
      </c>
      <c r="R17" s="151" t="s">
        <v>66</v>
      </c>
      <c r="S17" s="151"/>
      <c r="T17" s="151"/>
      <c r="U17" s="151">
        <v>13000</v>
      </c>
      <c r="V17" s="151"/>
      <c r="W17" s="151">
        <v>1</v>
      </c>
      <c r="X17" s="151" t="s">
        <v>1128</v>
      </c>
      <c r="Y17" s="151">
        <v>333238</v>
      </c>
      <c r="Z17" s="153">
        <v>1</v>
      </c>
      <c r="AA17" s="151">
        <v>0</v>
      </c>
      <c r="AB17" s="151">
        <v>172</v>
      </c>
      <c r="AC17" s="151">
        <v>21452021562</v>
      </c>
      <c r="AD17" s="151"/>
      <c r="AE17" s="151">
        <v>160</v>
      </c>
      <c r="AF17" s="151" t="s">
        <v>92</v>
      </c>
      <c r="AG17" s="151" t="s">
        <v>62</v>
      </c>
      <c r="AH17" s="151" t="s">
        <v>63</v>
      </c>
      <c r="AI17" s="151" t="s">
        <v>64</v>
      </c>
      <c r="AJ17" s="151" t="s">
        <v>65</v>
      </c>
      <c r="AK17" s="151" t="s">
        <v>2739</v>
      </c>
      <c r="AL17" s="151" t="s">
        <v>66</v>
      </c>
      <c r="AM17" s="151"/>
      <c r="AN17" s="151"/>
      <c r="AO17" s="151">
        <v>13000</v>
      </c>
      <c r="AP17" s="151"/>
      <c r="AQ17" s="151">
        <v>1</v>
      </c>
      <c r="AR17" s="151" t="s">
        <v>1128</v>
      </c>
      <c r="AS17" s="151">
        <v>333238</v>
      </c>
      <c r="AT17" s="151">
        <v>180</v>
      </c>
      <c r="AU17" s="151">
        <v>180</v>
      </c>
      <c r="AV17" s="151">
        <v>1000</v>
      </c>
      <c r="AW17" s="151" t="s">
        <v>945</v>
      </c>
      <c r="AX17" s="151">
        <v>1297</v>
      </c>
      <c r="AY17" s="151" t="s">
        <v>135</v>
      </c>
      <c r="AZ17" s="151"/>
      <c r="BA17" s="151"/>
      <c r="BB17" s="154">
        <v>147</v>
      </c>
    </row>
    <row r="18" spans="2:54" ht="11.25">
      <c r="B18" s="203"/>
      <c r="C18" s="200"/>
      <c r="D18" s="132" t="s">
        <v>1158</v>
      </c>
      <c r="E18" s="132" t="s">
        <v>50</v>
      </c>
      <c r="F18" s="132" t="s">
        <v>1430</v>
      </c>
      <c r="G18" s="132">
        <v>2</v>
      </c>
      <c r="H18" s="132">
        <v>334</v>
      </c>
      <c r="I18" s="132">
        <v>2241501333</v>
      </c>
      <c r="J18" s="155" t="s">
        <v>974</v>
      </c>
      <c r="K18" s="132">
        <v>720</v>
      </c>
      <c r="L18" s="132"/>
      <c r="M18" s="132" t="s">
        <v>62</v>
      </c>
      <c r="N18" s="132"/>
      <c r="O18" s="132"/>
      <c r="P18" s="132"/>
      <c r="Q18" s="132"/>
      <c r="R18" s="132" t="s">
        <v>114</v>
      </c>
      <c r="S18" s="132" t="s">
        <v>93</v>
      </c>
      <c r="T18" s="132"/>
      <c r="U18" s="132">
        <v>13008</v>
      </c>
      <c r="V18" s="132"/>
      <c r="W18" s="132">
        <v>2</v>
      </c>
      <c r="X18" s="132">
        <v>335566</v>
      </c>
      <c r="Y18" s="132" t="s">
        <v>987</v>
      </c>
      <c r="Z18" s="148">
        <v>2</v>
      </c>
      <c r="AA18" s="132">
        <v>500000</v>
      </c>
      <c r="AB18" s="132">
        <v>334</v>
      </c>
      <c r="AC18" s="132">
        <v>2241501333</v>
      </c>
      <c r="AD18" s="155" t="s">
        <v>974</v>
      </c>
      <c r="AE18" s="132">
        <v>720</v>
      </c>
      <c r="AF18" s="132"/>
      <c r="AG18" s="132"/>
      <c r="AH18" s="132"/>
      <c r="AI18" s="132"/>
      <c r="AJ18" s="132"/>
      <c r="AL18" s="132" t="s">
        <v>114</v>
      </c>
      <c r="AM18" s="132" t="s">
        <v>93</v>
      </c>
      <c r="AN18" s="132"/>
      <c r="AO18" s="132">
        <v>13008</v>
      </c>
      <c r="AP18" s="132"/>
      <c r="AQ18" s="132">
        <v>18</v>
      </c>
      <c r="AR18" s="132">
        <v>335566</v>
      </c>
      <c r="AS18" s="132" t="s">
        <v>987</v>
      </c>
      <c r="AT18" s="132">
        <v>720</v>
      </c>
      <c r="AW18" s="132" t="s">
        <v>975</v>
      </c>
      <c r="AX18" s="132">
        <v>19948</v>
      </c>
      <c r="AY18" s="132" t="s">
        <v>149</v>
      </c>
      <c r="AZ18" s="132"/>
      <c r="BA18" s="132"/>
      <c r="BB18" s="150">
        <v>149</v>
      </c>
    </row>
    <row r="19" spans="2:54" ht="11.25">
      <c r="B19" s="203"/>
      <c r="C19" s="200"/>
      <c r="D19" s="132" t="s">
        <v>1160</v>
      </c>
      <c r="E19" s="132" t="s">
        <v>50</v>
      </c>
      <c r="F19" s="132" t="s">
        <v>1430</v>
      </c>
      <c r="G19" s="132">
        <v>2</v>
      </c>
      <c r="H19" s="132">
        <v>334</v>
      </c>
      <c r="I19" s="132">
        <v>2241501333</v>
      </c>
      <c r="J19" s="155" t="s">
        <v>974</v>
      </c>
      <c r="K19" s="132">
        <v>180</v>
      </c>
      <c r="L19" s="132"/>
      <c r="M19" s="132" t="s">
        <v>62</v>
      </c>
      <c r="N19" s="132"/>
      <c r="O19" s="132"/>
      <c r="P19" s="132"/>
      <c r="Q19" s="132" t="s">
        <v>1433</v>
      </c>
      <c r="R19" s="132" t="s">
        <v>743</v>
      </c>
      <c r="S19" s="132" t="s">
        <v>93</v>
      </c>
      <c r="T19" s="132"/>
      <c r="U19" s="132">
        <v>13012</v>
      </c>
      <c r="V19" s="132"/>
      <c r="W19" s="132">
        <v>2</v>
      </c>
      <c r="X19" s="132">
        <v>335566</v>
      </c>
      <c r="Y19" s="132" t="s">
        <v>987</v>
      </c>
      <c r="Z19" s="148">
        <v>2</v>
      </c>
      <c r="AA19" s="132">
        <v>500000</v>
      </c>
      <c r="AB19" s="132">
        <v>334</v>
      </c>
      <c r="AC19" s="132">
        <v>2241501333</v>
      </c>
      <c r="AD19" s="155" t="s">
        <v>974</v>
      </c>
      <c r="AE19" s="132">
        <v>180</v>
      </c>
      <c r="AF19" s="132"/>
      <c r="AG19" s="132"/>
      <c r="AH19" s="132"/>
      <c r="AI19" s="132"/>
      <c r="AJ19" s="132"/>
      <c r="AL19" s="132" t="s">
        <v>743</v>
      </c>
      <c r="AM19" s="132" t="s">
        <v>93</v>
      </c>
      <c r="AN19" s="132"/>
      <c r="AO19" s="132">
        <v>13012</v>
      </c>
      <c r="AP19" s="132"/>
      <c r="AQ19" s="132">
        <v>18</v>
      </c>
      <c r="AR19" s="132">
        <v>335566</v>
      </c>
      <c r="AS19" s="132" t="s">
        <v>987</v>
      </c>
      <c r="AT19" s="132">
        <v>180</v>
      </c>
      <c r="AW19" s="132" t="s">
        <v>977</v>
      </c>
      <c r="AX19" s="132">
        <v>21154</v>
      </c>
      <c r="AY19" s="132" t="s">
        <v>149</v>
      </c>
      <c r="AZ19" s="132"/>
      <c r="BA19" s="132"/>
      <c r="BB19" s="150">
        <v>149</v>
      </c>
    </row>
    <row r="20" spans="2:54" ht="11.25">
      <c r="B20" s="203"/>
      <c r="C20" s="200"/>
      <c r="D20" s="132" t="s">
        <v>1161</v>
      </c>
      <c r="E20" s="132" t="s">
        <v>50</v>
      </c>
      <c r="F20" s="132" t="s">
        <v>1430</v>
      </c>
      <c r="G20" s="132">
        <v>2</v>
      </c>
      <c r="H20" s="132">
        <v>334</v>
      </c>
      <c r="I20" s="132">
        <v>2241501333</v>
      </c>
      <c r="J20" s="155" t="s">
        <v>974</v>
      </c>
      <c r="K20" s="132">
        <v>320</v>
      </c>
      <c r="L20" s="132"/>
      <c r="M20" s="132" t="s">
        <v>62</v>
      </c>
      <c r="N20" s="132"/>
      <c r="O20" s="132"/>
      <c r="P20" s="132"/>
      <c r="Q20" s="132"/>
      <c r="R20" s="132" t="s">
        <v>386</v>
      </c>
      <c r="S20" s="132" t="s">
        <v>93</v>
      </c>
      <c r="T20" s="132"/>
      <c r="U20" s="132">
        <v>13023</v>
      </c>
      <c r="V20" s="132"/>
      <c r="W20" s="132">
        <v>2</v>
      </c>
      <c r="X20" s="132">
        <v>335566</v>
      </c>
      <c r="Y20" s="132" t="s">
        <v>987</v>
      </c>
      <c r="Z20" s="148">
        <v>2</v>
      </c>
      <c r="AA20" s="132">
        <v>500000</v>
      </c>
      <c r="AB20" s="132">
        <v>334</v>
      </c>
      <c r="AC20" s="132">
        <v>2241501333</v>
      </c>
      <c r="AD20" s="155" t="s">
        <v>974</v>
      </c>
      <c r="AE20" s="132">
        <v>320</v>
      </c>
      <c r="AF20" s="132"/>
      <c r="AG20" s="132"/>
      <c r="AH20" s="132"/>
      <c r="AI20" s="132"/>
      <c r="AJ20" s="132"/>
      <c r="AL20" s="132" t="s">
        <v>386</v>
      </c>
      <c r="AM20" s="132" t="s">
        <v>93</v>
      </c>
      <c r="AN20" s="132"/>
      <c r="AO20" s="132">
        <v>13023</v>
      </c>
      <c r="AP20" s="132"/>
      <c r="AQ20" s="132">
        <v>18</v>
      </c>
      <c r="AR20" s="132">
        <v>335566</v>
      </c>
      <c r="AS20" s="132" t="s">
        <v>987</v>
      </c>
      <c r="AT20" s="132">
        <v>360</v>
      </c>
      <c r="AW20" s="132" t="s">
        <v>978</v>
      </c>
      <c r="AX20" s="132">
        <v>19958</v>
      </c>
      <c r="AY20" s="132" t="s">
        <v>149</v>
      </c>
      <c r="AZ20" s="132"/>
      <c r="BA20" s="132"/>
      <c r="BB20" s="150">
        <v>149</v>
      </c>
    </row>
    <row r="21" spans="2:54" ht="11.25">
      <c r="B21" s="203"/>
      <c r="C21" s="200"/>
      <c r="D21" s="132" t="s">
        <v>1161</v>
      </c>
      <c r="E21" s="132" t="s">
        <v>50</v>
      </c>
      <c r="F21" s="132" t="s">
        <v>1430</v>
      </c>
      <c r="G21" s="132">
        <v>2</v>
      </c>
      <c r="H21" s="132">
        <v>334</v>
      </c>
      <c r="I21" s="132">
        <v>2241501333</v>
      </c>
      <c r="J21" s="155" t="s">
        <v>974</v>
      </c>
      <c r="K21" s="132">
        <v>140</v>
      </c>
      <c r="L21" s="132"/>
      <c r="M21" s="132" t="s">
        <v>62</v>
      </c>
      <c r="N21" s="132"/>
      <c r="O21" s="132"/>
      <c r="P21" s="132"/>
      <c r="Q21" s="132"/>
      <c r="R21" s="132" t="s">
        <v>386</v>
      </c>
      <c r="S21" s="132" t="s">
        <v>91</v>
      </c>
      <c r="T21" s="132"/>
      <c r="U21" s="132">
        <v>13023</v>
      </c>
      <c r="V21" s="132"/>
      <c r="W21" s="132">
        <v>2</v>
      </c>
      <c r="X21" s="132">
        <v>335566</v>
      </c>
      <c r="Y21" s="132" t="s">
        <v>987</v>
      </c>
      <c r="Z21" s="148">
        <v>2</v>
      </c>
      <c r="AA21" s="132">
        <v>500000</v>
      </c>
      <c r="AB21" s="132">
        <v>334</v>
      </c>
      <c r="AC21" s="132">
        <v>2241501333</v>
      </c>
      <c r="AD21" s="155" t="s">
        <v>974</v>
      </c>
      <c r="AE21" s="132">
        <v>140</v>
      </c>
      <c r="AF21" s="132"/>
      <c r="AG21" s="132"/>
      <c r="AH21" s="132"/>
      <c r="AI21" s="132"/>
      <c r="AJ21" s="132"/>
      <c r="AL21" s="132" t="s">
        <v>386</v>
      </c>
      <c r="AM21" s="132" t="s">
        <v>91</v>
      </c>
      <c r="AN21" s="132"/>
      <c r="AO21" s="132">
        <v>13023</v>
      </c>
      <c r="AP21" s="132"/>
      <c r="AQ21" s="132">
        <v>18</v>
      </c>
      <c r="AR21" s="132">
        <v>335566</v>
      </c>
      <c r="AS21" s="132" t="s">
        <v>987</v>
      </c>
      <c r="AT21" s="132">
        <v>180</v>
      </c>
      <c r="AW21" s="132" t="s">
        <v>979</v>
      </c>
      <c r="AX21" s="132">
        <v>19957</v>
      </c>
      <c r="AY21" s="132" t="s">
        <v>149</v>
      </c>
      <c r="AZ21" s="132"/>
      <c r="BA21" s="132"/>
      <c r="BB21" s="150">
        <v>149</v>
      </c>
    </row>
    <row r="22" spans="2:54" ht="11.25">
      <c r="B22" s="203"/>
      <c r="C22" s="200"/>
      <c r="D22" s="132" t="s">
        <v>1162</v>
      </c>
      <c r="E22" s="132" t="s">
        <v>50</v>
      </c>
      <c r="F22" s="132" t="s">
        <v>1430</v>
      </c>
      <c r="G22" s="132">
        <v>2</v>
      </c>
      <c r="H22" s="132">
        <v>334</v>
      </c>
      <c r="I22" s="132">
        <v>2241501333</v>
      </c>
      <c r="J22" s="155" t="s">
        <v>974</v>
      </c>
      <c r="K22" s="132">
        <v>136</v>
      </c>
      <c r="L22" s="132"/>
      <c r="M22" s="132" t="s">
        <v>62</v>
      </c>
      <c r="N22" s="132" t="s">
        <v>1048</v>
      </c>
      <c r="O22" s="132"/>
      <c r="P22" s="132"/>
      <c r="Q22" s="132"/>
      <c r="R22" s="132" t="s">
        <v>990</v>
      </c>
      <c r="S22" s="132" t="s">
        <v>93</v>
      </c>
      <c r="T22" s="132"/>
      <c r="U22" s="132">
        <v>13008</v>
      </c>
      <c r="V22" s="132"/>
      <c r="W22" s="132">
        <v>2</v>
      </c>
      <c r="X22" s="132">
        <v>451526</v>
      </c>
      <c r="Y22" s="132" t="s">
        <v>1005</v>
      </c>
      <c r="Z22" s="148">
        <v>2</v>
      </c>
      <c r="AA22" s="132">
        <v>375000</v>
      </c>
      <c r="AB22" s="132">
        <v>334</v>
      </c>
      <c r="AC22" s="132">
        <v>2241501333</v>
      </c>
      <c r="AD22" s="155" t="s">
        <v>974</v>
      </c>
      <c r="AE22" s="132">
        <v>136</v>
      </c>
      <c r="AF22" s="132"/>
      <c r="AG22" s="132"/>
      <c r="AH22" s="132"/>
      <c r="AI22" s="132"/>
      <c r="AJ22" s="132"/>
      <c r="AL22" s="132" t="s">
        <v>990</v>
      </c>
      <c r="AM22" s="132" t="s">
        <v>93</v>
      </c>
      <c r="AN22" s="132"/>
      <c r="AO22" s="132">
        <v>13008</v>
      </c>
      <c r="AP22" s="132"/>
      <c r="AQ22" s="132">
        <v>19</v>
      </c>
      <c r="AR22" s="132">
        <v>451526</v>
      </c>
      <c r="AS22" s="132" t="s">
        <v>1005</v>
      </c>
      <c r="AT22" s="132">
        <v>180</v>
      </c>
      <c r="AW22" s="132" t="s">
        <v>989</v>
      </c>
      <c r="AX22" s="132">
        <v>20607</v>
      </c>
      <c r="AY22" s="132" t="s">
        <v>149</v>
      </c>
      <c r="AZ22" s="132"/>
      <c r="BA22" s="132"/>
      <c r="BB22" s="150">
        <v>149</v>
      </c>
    </row>
    <row r="23" spans="2:54" ht="11.25">
      <c r="B23" s="203"/>
      <c r="C23" s="200"/>
      <c r="D23" s="132" t="s">
        <v>1163</v>
      </c>
      <c r="E23" s="132" t="s">
        <v>50</v>
      </c>
      <c r="F23" s="132" t="s">
        <v>1430</v>
      </c>
      <c r="G23" s="132">
        <v>2</v>
      </c>
      <c r="H23" s="132">
        <v>334</v>
      </c>
      <c r="I23" s="132">
        <v>2241501333</v>
      </c>
      <c r="J23" s="155" t="s">
        <v>974</v>
      </c>
      <c r="K23" s="132">
        <v>200</v>
      </c>
      <c r="L23" s="132"/>
      <c r="M23" s="132" t="s">
        <v>62</v>
      </c>
      <c r="N23" s="132" t="s">
        <v>1048</v>
      </c>
      <c r="O23" s="132"/>
      <c r="P23" s="132"/>
      <c r="Q23" s="132"/>
      <c r="R23" s="132" t="s">
        <v>990</v>
      </c>
      <c r="S23" s="132" t="s">
        <v>93</v>
      </c>
      <c r="T23" s="132"/>
      <c r="U23" s="132">
        <v>13009</v>
      </c>
      <c r="V23" s="132"/>
      <c r="W23" s="132">
        <v>2</v>
      </c>
      <c r="X23" s="132">
        <v>451526</v>
      </c>
      <c r="Y23" s="132" t="s">
        <v>1005</v>
      </c>
      <c r="Z23" s="148">
        <v>2</v>
      </c>
      <c r="AA23" s="132">
        <v>100000</v>
      </c>
      <c r="AB23" s="132">
        <v>334</v>
      </c>
      <c r="AC23" s="132">
        <v>2241501333</v>
      </c>
      <c r="AD23" s="155" t="s">
        <v>974</v>
      </c>
      <c r="AE23" s="132">
        <v>200</v>
      </c>
      <c r="AF23" s="132"/>
      <c r="AG23" s="132"/>
      <c r="AH23" s="132"/>
      <c r="AI23" s="132"/>
      <c r="AJ23" s="132"/>
      <c r="AL23" s="132" t="s">
        <v>990</v>
      </c>
      <c r="AM23" s="132" t="s">
        <v>93</v>
      </c>
      <c r="AN23" s="132"/>
      <c r="AO23" s="132">
        <v>13009</v>
      </c>
      <c r="AP23" s="132"/>
      <c r="AQ23" s="132">
        <v>19</v>
      </c>
      <c r="AR23" s="132">
        <v>451526</v>
      </c>
      <c r="AS23" s="132" t="s">
        <v>1005</v>
      </c>
      <c r="AT23" s="132">
        <v>240</v>
      </c>
      <c r="AW23" s="132" t="s">
        <v>991</v>
      </c>
      <c r="AX23" s="132">
        <v>20605</v>
      </c>
      <c r="AY23" s="132" t="s">
        <v>149</v>
      </c>
      <c r="AZ23" s="132"/>
      <c r="BA23" s="132"/>
      <c r="BB23" s="150">
        <v>149</v>
      </c>
    </row>
    <row r="24" spans="2:54" ht="11.25">
      <c r="B24" s="203"/>
      <c r="C24" s="200"/>
      <c r="D24" s="132" t="s">
        <v>1164</v>
      </c>
      <c r="E24" s="132" t="s">
        <v>50</v>
      </c>
      <c r="F24" s="132" t="s">
        <v>1430</v>
      </c>
      <c r="G24" s="132">
        <v>2</v>
      </c>
      <c r="H24" s="132">
        <v>334</v>
      </c>
      <c r="I24" s="132">
        <v>2241501333</v>
      </c>
      <c r="J24" s="155" t="s">
        <v>974</v>
      </c>
      <c r="K24" s="132">
        <v>41</v>
      </c>
      <c r="L24" s="132"/>
      <c r="M24" s="132" t="s">
        <v>62</v>
      </c>
      <c r="N24" s="132" t="s">
        <v>1049</v>
      </c>
      <c r="O24" s="132"/>
      <c r="P24" s="132"/>
      <c r="Q24" s="132"/>
      <c r="R24" s="132" t="s">
        <v>249</v>
      </c>
      <c r="S24" s="132" t="s">
        <v>93</v>
      </c>
      <c r="T24" s="132"/>
      <c r="U24" s="132">
        <v>13012</v>
      </c>
      <c r="V24" s="132"/>
      <c r="W24" s="132">
        <v>2</v>
      </c>
      <c r="X24" s="132">
        <v>451526</v>
      </c>
      <c r="Y24" s="132" t="s">
        <v>1005</v>
      </c>
      <c r="Z24" s="148">
        <v>2</v>
      </c>
      <c r="AA24" s="132">
        <v>500000</v>
      </c>
      <c r="AB24" s="132">
        <v>334</v>
      </c>
      <c r="AC24" s="132">
        <v>2241501333</v>
      </c>
      <c r="AD24" s="155" t="s">
        <v>974</v>
      </c>
      <c r="AE24" s="132">
        <v>41</v>
      </c>
      <c r="AF24" s="132"/>
      <c r="AG24" s="132"/>
      <c r="AH24" s="132"/>
      <c r="AI24" s="132"/>
      <c r="AJ24" s="132"/>
      <c r="AL24" s="132" t="s">
        <v>249</v>
      </c>
      <c r="AM24" s="132" t="s">
        <v>93</v>
      </c>
      <c r="AN24" s="132"/>
      <c r="AO24" s="132">
        <v>13012</v>
      </c>
      <c r="AP24" s="132"/>
      <c r="AQ24" s="132">
        <v>19</v>
      </c>
      <c r="AR24" s="132">
        <v>451526</v>
      </c>
      <c r="AS24" s="132" t="s">
        <v>1005</v>
      </c>
      <c r="AT24" s="132">
        <v>60</v>
      </c>
      <c r="AW24" s="132" t="s">
        <v>992</v>
      </c>
      <c r="AX24" s="132">
        <v>21604</v>
      </c>
      <c r="AY24" s="132" t="s">
        <v>149</v>
      </c>
      <c r="AZ24" s="132"/>
      <c r="BA24" s="132"/>
      <c r="BB24" s="150">
        <v>149</v>
      </c>
    </row>
    <row r="25" spans="2:54" ht="11.25">
      <c r="B25" s="203"/>
      <c r="C25" s="200"/>
      <c r="D25" s="132" t="s">
        <v>1165</v>
      </c>
      <c r="E25" s="132" t="s">
        <v>50</v>
      </c>
      <c r="F25" s="132" t="s">
        <v>1430</v>
      </c>
      <c r="G25" s="132">
        <v>2</v>
      </c>
      <c r="H25" s="132">
        <v>334</v>
      </c>
      <c r="I25" s="132">
        <v>2241501333</v>
      </c>
      <c r="J25" s="155" t="s">
        <v>974</v>
      </c>
      <c r="K25" s="132">
        <v>610</v>
      </c>
      <c r="L25" s="132"/>
      <c r="M25" s="132" t="s">
        <v>62</v>
      </c>
      <c r="N25" s="132" t="s">
        <v>1049</v>
      </c>
      <c r="O25" s="132"/>
      <c r="P25" s="132"/>
      <c r="Q25" s="132"/>
      <c r="R25" s="132" t="s">
        <v>249</v>
      </c>
      <c r="S25" s="132" t="s">
        <v>93</v>
      </c>
      <c r="T25" s="132"/>
      <c r="U25" s="132">
        <v>13016</v>
      </c>
      <c r="V25" s="132"/>
      <c r="W25" s="132">
        <v>2</v>
      </c>
      <c r="X25" s="132">
        <v>451526</v>
      </c>
      <c r="Y25" s="132" t="s">
        <v>1005</v>
      </c>
      <c r="Z25" s="148">
        <v>2</v>
      </c>
      <c r="AA25" s="132">
        <v>325000</v>
      </c>
      <c r="AB25" s="132">
        <v>334</v>
      </c>
      <c r="AC25" s="132">
        <v>2241501333</v>
      </c>
      <c r="AD25" s="155" t="s">
        <v>974</v>
      </c>
      <c r="AE25" s="132">
        <v>610</v>
      </c>
      <c r="AF25" s="132"/>
      <c r="AG25" s="132"/>
      <c r="AH25" s="132"/>
      <c r="AI25" s="132"/>
      <c r="AJ25" s="132"/>
      <c r="AL25" s="132" t="s">
        <v>249</v>
      </c>
      <c r="AM25" s="132" t="s">
        <v>93</v>
      </c>
      <c r="AN25" s="132"/>
      <c r="AO25" s="132">
        <v>13016</v>
      </c>
      <c r="AP25" s="132"/>
      <c r="AQ25" s="132">
        <v>19</v>
      </c>
      <c r="AR25" s="132">
        <v>451526</v>
      </c>
      <c r="AS25" s="132" t="s">
        <v>1005</v>
      </c>
      <c r="AT25" s="132">
        <v>660</v>
      </c>
      <c r="AW25" s="132" t="s">
        <v>993</v>
      </c>
      <c r="AX25" s="132">
        <v>21600</v>
      </c>
      <c r="AY25" s="132" t="s">
        <v>149</v>
      </c>
      <c r="AZ25" s="132"/>
      <c r="BA25" s="132"/>
      <c r="BB25" s="150">
        <v>149</v>
      </c>
    </row>
    <row r="26" spans="2:54" ht="11.25">
      <c r="B26" s="203"/>
      <c r="C26" s="200"/>
      <c r="D26" s="132" t="s">
        <v>1166</v>
      </c>
      <c r="E26" s="132" t="s">
        <v>50</v>
      </c>
      <c r="F26" s="132" t="s">
        <v>1430</v>
      </c>
      <c r="G26" s="132">
        <v>2</v>
      </c>
      <c r="H26" s="132">
        <v>334</v>
      </c>
      <c r="I26" s="132">
        <v>2241501333</v>
      </c>
      <c r="J26" s="155" t="s">
        <v>974</v>
      </c>
      <c r="K26" s="132">
        <v>60</v>
      </c>
      <c r="L26" s="132"/>
      <c r="M26" s="132" t="s">
        <v>62</v>
      </c>
      <c r="N26" s="132" t="s">
        <v>1050</v>
      </c>
      <c r="O26" s="132"/>
      <c r="P26" s="132"/>
      <c r="Q26" s="132"/>
      <c r="R26" s="132" t="s">
        <v>995</v>
      </c>
      <c r="S26" s="132" t="s">
        <v>91</v>
      </c>
      <c r="T26" s="132"/>
      <c r="U26" s="132">
        <v>13008</v>
      </c>
      <c r="V26" s="132"/>
      <c r="W26" s="132">
        <v>2</v>
      </c>
      <c r="X26" s="132">
        <v>451526</v>
      </c>
      <c r="Y26" s="132" t="s">
        <v>1005</v>
      </c>
      <c r="Z26" s="148">
        <v>2</v>
      </c>
      <c r="AA26" s="132">
        <v>500000</v>
      </c>
      <c r="AB26" s="132">
        <v>334</v>
      </c>
      <c r="AC26" s="132">
        <v>2241501333</v>
      </c>
      <c r="AD26" s="155" t="s">
        <v>974</v>
      </c>
      <c r="AE26" s="132">
        <v>60</v>
      </c>
      <c r="AF26" s="132"/>
      <c r="AG26" s="132"/>
      <c r="AH26" s="132"/>
      <c r="AI26" s="132"/>
      <c r="AJ26" s="132"/>
      <c r="AL26" s="132" t="s">
        <v>995</v>
      </c>
      <c r="AM26" s="132" t="s">
        <v>91</v>
      </c>
      <c r="AN26" s="132"/>
      <c r="AO26" s="132">
        <v>13008</v>
      </c>
      <c r="AP26" s="132"/>
      <c r="AQ26" s="132">
        <v>19</v>
      </c>
      <c r="AR26" s="132">
        <v>451526</v>
      </c>
      <c r="AS26" s="132" t="s">
        <v>1005</v>
      </c>
      <c r="AT26" s="132">
        <v>60</v>
      </c>
      <c r="AW26" s="132" t="s">
        <v>994</v>
      </c>
      <c r="AX26" s="132">
        <v>20223</v>
      </c>
      <c r="AY26" s="132" t="s">
        <v>149</v>
      </c>
      <c r="AZ26" s="132"/>
      <c r="BA26" s="132"/>
      <c r="BB26" s="150">
        <v>149</v>
      </c>
    </row>
    <row r="27" spans="2:54" ht="11.25">
      <c r="B27" s="203"/>
      <c r="C27" s="200"/>
      <c r="D27" s="132" t="s">
        <v>1167</v>
      </c>
      <c r="E27" s="132" t="s">
        <v>50</v>
      </c>
      <c r="F27" s="132" t="s">
        <v>1430</v>
      </c>
      <c r="G27" s="132">
        <v>2</v>
      </c>
      <c r="H27" s="132">
        <v>334</v>
      </c>
      <c r="I27" s="132">
        <v>2241501333</v>
      </c>
      <c r="J27" s="155" t="s">
        <v>974</v>
      </c>
      <c r="K27" s="132">
        <v>60</v>
      </c>
      <c r="L27" s="132"/>
      <c r="M27" s="132" t="s">
        <v>62</v>
      </c>
      <c r="N27" s="132" t="s">
        <v>1050</v>
      </c>
      <c r="O27" s="132"/>
      <c r="P27" s="132"/>
      <c r="Q27" s="132"/>
      <c r="R27" s="132" t="s">
        <v>995</v>
      </c>
      <c r="S27" s="132" t="s">
        <v>91</v>
      </c>
      <c r="T27" s="132"/>
      <c r="U27" s="132">
        <v>13009</v>
      </c>
      <c r="V27" s="132"/>
      <c r="W27" s="132">
        <v>2</v>
      </c>
      <c r="X27" s="132">
        <v>451526</v>
      </c>
      <c r="Y27" s="132" t="s">
        <v>1005</v>
      </c>
      <c r="Z27" s="148">
        <v>2</v>
      </c>
      <c r="AA27" s="132">
        <v>500000</v>
      </c>
      <c r="AB27" s="132">
        <v>334</v>
      </c>
      <c r="AC27" s="132">
        <v>2241501333</v>
      </c>
      <c r="AD27" s="155" t="s">
        <v>974</v>
      </c>
      <c r="AE27" s="132">
        <v>60</v>
      </c>
      <c r="AF27" s="132"/>
      <c r="AG27" s="132"/>
      <c r="AH27" s="132"/>
      <c r="AI27" s="132"/>
      <c r="AJ27" s="132"/>
      <c r="AL27" s="132" t="s">
        <v>995</v>
      </c>
      <c r="AM27" s="132" t="s">
        <v>91</v>
      </c>
      <c r="AN27" s="132"/>
      <c r="AO27" s="132">
        <v>13009</v>
      </c>
      <c r="AP27" s="132"/>
      <c r="AQ27" s="132">
        <v>19</v>
      </c>
      <c r="AR27" s="132">
        <v>451526</v>
      </c>
      <c r="AS27" s="132" t="s">
        <v>1005</v>
      </c>
      <c r="AT27" s="132">
        <v>60</v>
      </c>
      <c r="AW27" s="132" t="s">
        <v>996</v>
      </c>
      <c r="AX27" s="132">
        <v>20221</v>
      </c>
      <c r="AY27" s="132" t="s">
        <v>149</v>
      </c>
      <c r="AZ27" s="132"/>
      <c r="BA27" s="132"/>
      <c r="BB27" s="150">
        <v>149</v>
      </c>
    </row>
    <row r="28" spans="2:54" ht="11.25">
      <c r="B28" s="203"/>
      <c r="C28" s="200"/>
      <c r="D28" s="132" t="s">
        <v>1168</v>
      </c>
      <c r="E28" s="132" t="s">
        <v>50</v>
      </c>
      <c r="F28" s="132" t="s">
        <v>1430</v>
      </c>
      <c r="G28" s="132">
        <v>2</v>
      </c>
      <c r="H28" s="132">
        <v>334</v>
      </c>
      <c r="I28" s="132">
        <v>2241501333</v>
      </c>
      <c r="J28" s="155" t="s">
        <v>974</v>
      </c>
      <c r="K28" s="132">
        <v>260</v>
      </c>
      <c r="L28" s="132" t="s">
        <v>113</v>
      </c>
      <c r="M28" s="132" t="s">
        <v>62</v>
      </c>
      <c r="N28" s="132" t="s">
        <v>62</v>
      </c>
      <c r="O28" s="132" t="s">
        <v>104</v>
      </c>
      <c r="P28" s="132" t="s">
        <v>108</v>
      </c>
      <c r="Q28" s="132"/>
      <c r="R28" s="132" t="s">
        <v>66</v>
      </c>
      <c r="S28" s="156"/>
      <c r="T28" s="132"/>
      <c r="U28" s="132">
        <v>13008</v>
      </c>
      <c r="V28" s="132"/>
      <c r="W28" s="132">
        <v>2</v>
      </c>
      <c r="X28" s="132">
        <v>563256</v>
      </c>
      <c r="Y28" s="132" t="s">
        <v>1035</v>
      </c>
      <c r="Z28" s="148">
        <v>2</v>
      </c>
      <c r="AA28" s="132">
        <v>375000</v>
      </c>
      <c r="AB28" s="132">
        <v>334</v>
      </c>
      <c r="AC28" s="132">
        <v>2241501333</v>
      </c>
      <c r="AD28" s="155" t="s">
        <v>974</v>
      </c>
      <c r="AE28" s="132">
        <v>260</v>
      </c>
      <c r="AF28" s="132" t="s">
        <v>113</v>
      </c>
      <c r="AG28" s="132" t="s">
        <v>62</v>
      </c>
      <c r="AH28" s="132" t="s">
        <v>62</v>
      </c>
      <c r="AI28" s="132" t="s">
        <v>104</v>
      </c>
      <c r="AJ28" s="132" t="s">
        <v>108</v>
      </c>
      <c r="AL28" s="132" t="s">
        <v>66</v>
      </c>
      <c r="AM28" s="156"/>
      <c r="AN28" s="132"/>
      <c r="AO28" s="132">
        <v>13008</v>
      </c>
      <c r="AP28" s="132"/>
      <c r="AQ28" s="132">
        <v>20</v>
      </c>
      <c r="AR28" s="132">
        <v>563256</v>
      </c>
      <c r="AS28" s="132" t="s">
        <v>1035</v>
      </c>
      <c r="AT28" s="132">
        <v>300</v>
      </c>
      <c r="AW28" s="132" t="s">
        <v>1011</v>
      </c>
      <c r="AX28" s="132">
        <v>18597</v>
      </c>
      <c r="AY28" s="132" t="s">
        <v>149</v>
      </c>
      <c r="AZ28" s="132"/>
      <c r="BA28" s="132"/>
      <c r="BB28" s="150">
        <v>149</v>
      </c>
    </row>
    <row r="29" spans="2:54" ht="11.25">
      <c r="B29" s="203"/>
      <c r="C29" s="200"/>
      <c r="D29" s="132" t="s">
        <v>1169</v>
      </c>
      <c r="E29" s="132" t="s">
        <v>50</v>
      </c>
      <c r="F29" s="132" t="s">
        <v>1430</v>
      </c>
      <c r="G29" s="132">
        <v>2</v>
      </c>
      <c r="H29" s="132">
        <v>334</v>
      </c>
      <c r="I29" s="132">
        <v>2241501333</v>
      </c>
      <c r="J29" s="155" t="s">
        <v>974</v>
      </c>
      <c r="K29" s="132">
        <v>910</v>
      </c>
      <c r="L29" s="132" t="s">
        <v>847</v>
      </c>
      <c r="M29" s="132" t="s">
        <v>62</v>
      </c>
      <c r="N29" s="132" t="s">
        <v>62</v>
      </c>
      <c r="O29" s="132" t="s">
        <v>64</v>
      </c>
      <c r="P29" s="132" t="s">
        <v>108</v>
      </c>
      <c r="Q29" s="132"/>
      <c r="R29" s="132" t="s">
        <v>66</v>
      </c>
      <c r="S29" s="156"/>
      <c r="T29" s="132"/>
      <c r="U29" s="132">
        <v>13027</v>
      </c>
      <c r="V29" s="132"/>
      <c r="W29" s="132">
        <v>2</v>
      </c>
      <c r="X29" s="132">
        <v>563256</v>
      </c>
      <c r="Y29" s="132" t="s">
        <v>1035</v>
      </c>
      <c r="Z29" s="148">
        <v>2</v>
      </c>
      <c r="AA29" s="132">
        <v>250000</v>
      </c>
      <c r="AB29" s="132">
        <v>334</v>
      </c>
      <c r="AC29" s="132">
        <v>2241501333</v>
      </c>
      <c r="AD29" s="155" t="s">
        <v>974</v>
      </c>
      <c r="AE29" s="132">
        <v>910</v>
      </c>
      <c r="AF29" s="132" t="s">
        <v>847</v>
      </c>
      <c r="AG29" s="132" t="s">
        <v>62</v>
      </c>
      <c r="AH29" s="132" t="s">
        <v>62</v>
      </c>
      <c r="AI29" s="132" t="s">
        <v>64</v>
      </c>
      <c r="AJ29" s="132" t="s">
        <v>108</v>
      </c>
      <c r="AL29" s="132" t="s">
        <v>66</v>
      </c>
      <c r="AM29" s="156"/>
      <c r="AN29" s="132"/>
      <c r="AO29" s="132">
        <v>13027</v>
      </c>
      <c r="AP29" s="132"/>
      <c r="AQ29" s="132">
        <v>20</v>
      </c>
      <c r="AR29" s="132">
        <v>563256</v>
      </c>
      <c r="AS29" s="132" t="s">
        <v>1035</v>
      </c>
      <c r="AT29" s="132">
        <v>910</v>
      </c>
      <c r="AW29" s="132" t="s">
        <v>1012</v>
      </c>
      <c r="AX29" s="132">
        <v>18685</v>
      </c>
      <c r="AY29" s="132" t="s">
        <v>149</v>
      </c>
      <c r="AZ29" s="132"/>
      <c r="BA29" s="132"/>
      <c r="BB29" s="150">
        <v>149</v>
      </c>
    </row>
    <row r="30" spans="2:54" ht="11.25">
      <c r="B30" s="203"/>
      <c r="C30" s="200"/>
      <c r="D30" s="132" t="s">
        <v>1169</v>
      </c>
      <c r="E30" s="132" t="s">
        <v>50</v>
      </c>
      <c r="F30" s="151" t="s">
        <v>1430</v>
      </c>
      <c r="G30" s="132">
        <v>2</v>
      </c>
      <c r="H30" s="132">
        <v>334</v>
      </c>
      <c r="I30" s="132">
        <v>2241501333</v>
      </c>
      <c r="J30" s="155" t="s">
        <v>974</v>
      </c>
      <c r="K30" s="132">
        <v>160</v>
      </c>
      <c r="L30" s="132" t="s">
        <v>850</v>
      </c>
      <c r="M30" s="132" t="s">
        <v>62</v>
      </c>
      <c r="N30" s="132" t="s">
        <v>62</v>
      </c>
      <c r="O30" s="132" t="s">
        <v>64</v>
      </c>
      <c r="P30" s="132" t="s">
        <v>108</v>
      </c>
      <c r="Q30" s="132"/>
      <c r="R30" s="132" t="s">
        <v>66</v>
      </c>
      <c r="S30" s="156"/>
      <c r="T30" s="132"/>
      <c r="U30" s="132">
        <v>13027</v>
      </c>
      <c r="V30" s="132"/>
      <c r="W30" s="132">
        <v>2</v>
      </c>
      <c r="X30" s="132">
        <v>563256</v>
      </c>
      <c r="Y30" s="132" t="s">
        <v>1035</v>
      </c>
      <c r="Z30" s="148">
        <v>2</v>
      </c>
      <c r="AA30" s="132">
        <v>250000</v>
      </c>
      <c r="AB30" s="132">
        <v>334</v>
      </c>
      <c r="AC30" s="132">
        <v>2241501333</v>
      </c>
      <c r="AD30" s="155" t="s">
        <v>974</v>
      </c>
      <c r="AE30" s="132">
        <v>160</v>
      </c>
      <c r="AF30" s="132" t="s">
        <v>850</v>
      </c>
      <c r="AG30" s="132" t="s">
        <v>62</v>
      </c>
      <c r="AH30" s="132" t="s">
        <v>62</v>
      </c>
      <c r="AI30" s="132" t="s">
        <v>64</v>
      </c>
      <c r="AJ30" s="132" t="s">
        <v>108</v>
      </c>
      <c r="AL30" s="132" t="s">
        <v>66</v>
      </c>
      <c r="AM30" s="156"/>
      <c r="AN30" s="132"/>
      <c r="AO30" s="132">
        <v>13027</v>
      </c>
      <c r="AP30" s="132"/>
      <c r="AQ30" s="132">
        <v>20</v>
      </c>
      <c r="AR30" s="132">
        <v>563256</v>
      </c>
      <c r="AS30" s="132" t="s">
        <v>1035</v>
      </c>
      <c r="AT30" s="132">
        <v>160</v>
      </c>
      <c r="AW30" s="132" t="s">
        <v>1013</v>
      </c>
      <c r="AX30" s="132">
        <v>18686</v>
      </c>
      <c r="AY30" s="132" t="s">
        <v>149</v>
      </c>
      <c r="AZ30" s="132"/>
      <c r="BA30" s="132"/>
      <c r="BB30" s="150">
        <v>149</v>
      </c>
    </row>
    <row r="31" spans="2:54" ht="11.25">
      <c r="B31" s="203"/>
      <c r="C31" s="200"/>
      <c r="D31" s="157" t="s">
        <v>1445</v>
      </c>
      <c r="E31" s="157" t="s">
        <v>50</v>
      </c>
      <c r="F31" s="132" t="s">
        <v>1430</v>
      </c>
      <c r="G31" s="157">
        <v>3</v>
      </c>
      <c r="H31" s="157">
        <v>330</v>
      </c>
      <c r="I31" s="157">
        <v>2142050011</v>
      </c>
      <c r="J31" s="157" t="s">
        <v>820</v>
      </c>
      <c r="K31" s="157">
        <v>60</v>
      </c>
      <c r="L31" s="157"/>
      <c r="M31" s="157"/>
      <c r="N31" s="157"/>
      <c r="O31" s="157"/>
      <c r="P31" s="157"/>
      <c r="Q31" s="157"/>
      <c r="R31" s="157" t="s">
        <v>90</v>
      </c>
      <c r="S31" s="157" t="s">
        <v>93</v>
      </c>
      <c r="T31" s="157"/>
      <c r="U31" s="157">
        <v>13020</v>
      </c>
      <c r="V31" s="157"/>
      <c r="W31" s="157">
        <v>3</v>
      </c>
      <c r="X31" s="157">
        <v>9321001</v>
      </c>
      <c r="Y31" s="157" t="s">
        <v>424</v>
      </c>
      <c r="Z31" s="158">
        <v>3</v>
      </c>
      <c r="AA31" s="157">
        <v>7000</v>
      </c>
      <c r="AB31" s="157">
        <v>330</v>
      </c>
      <c r="AC31" s="157">
        <v>2142050011</v>
      </c>
      <c r="AD31" s="157" t="s">
        <v>820</v>
      </c>
      <c r="AE31" s="157">
        <v>60</v>
      </c>
      <c r="AF31" s="157"/>
      <c r="AG31" s="157"/>
      <c r="AH31" s="157"/>
      <c r="AI31" s="157"/>
      <c r="AJ31" s="157"/>
      <c r="AK31" s="157"/>
      <c r="AL31" s="157" t="s">
        <v>90</v>
      </c>
      <c r="AM31" s="157" t="s">
        <v>93</v>
      </c>
      <c r="AN31" s="157"/>
      <c r="AO31" s="157">
        <v>13020</v>
      </c>
      <c r="AP31" s="157"/>
      <c r="AQ31" s="157">
        <v>12</v>
      </c>
      <c r="AR31" s="157">
        <v>9321001</v>
      </c>
      <c r="AS31" s="157" t="s">
        <v>424</v>
      </c>
      <c r="AT31" s="157">
        <v>60</v>
      </c>
      <c r="AU31" s="157"/>
      <c r="AV31" s="157"/>
      <c r="AW31" s="157" t="s">
        <v>1450</v>
      </c>
      <c r="AX31" s="157">
        <v>18842</v>
      </c>
      <c r="AY31" s="157" t="s">
        <v>150</v>
      </c>
      <c r="AZ31" s="157"/>
      <c r="BA31" s="157"/>
      <c r="BB31" s="159">
        <v>148</v>
      </c>
    </row>
    <row r="32" spans="2:54" ht="11.25">
      <c r="B32" s="203"/>
      <c r="C32" s="200"/>
      <c r="D32" s="130" t="s">
        <v>1446</v>
      </c>
      <c r="E32" s="132" t="s">
        <v>50</v>
      </c>
      <c r="F32" s="132" t="s">
        <v>1430</v>
      </c>
      <c r="G32" s="132">
        <v>3</v>
      </c>
      <c r="H32" s="132">
        <v>330</v>
      </c>
      <c r="I32" s="132">
        <v>2142050011</v>
      </c>
      <c r="J32" s="155" t="s">
        <v>821</v>
      </c>
      <c r="K32" s="132">
        <v>5</v>
      </c>
      <c r="L32" s="132"/>
      <c r="M32" s="132"/>
      <c r="N32" s="132"/>
      <c r="O32" s="132"/>
      <c r="P32" s="132"/>
      <c r="Q32" s="132"/>
      <c r="R32" s="132" t="s">
        <v>94</v>
      </c>
      <c r="S32" s="132" t="s">
        <v>91</v>
      </c>
      <c r="T32" s="132"/>
      <c r="U32" s="132">
        <v>13020</v>
      </c>
      <c r="V32" s="132"/>
      <c r="W32" s="132">
        <v>3</v>
      </c>
      <c r="X32" s="132">
        <v>9321001</v>
      </c>
      <c r="Y32" s="132" t="s">
        <v>425</v>
      </c>
      <c r="Z32" s="148">
        <v>3</v>
      </c>
      <c r="AA32" s="132">
        <v>10000</v>
      </c>
      <c r="AB32" s="132">
        <v>330</v>
      </c>
      <c r="AC32" s="132">
        <v>2142050011</v>
      </c>
      <c r="AD32" s="155" t="s">
        <v>821</v>
      </c>
      <c r="AE32" s="132">
        <v>5</v>
      </c>
      <c r="AF32" s="132"/>
      <c r="AG32" s="132"/>
      <c r="AH32" s="132"/>
      <c r="AI32" s="132"/>
      <c r="AJ32" s="132"/>
      <c r="AL32" s="132" t="s">
        <v>94</v>
      </c>
      <c r="AM32" s="132" t="s">
        <v>91</v>
      </c>
      <c r="AN32" s="132"/>
      <c r="AO32" s="132">
        <v>13020</v>
      </c>
      <c r="AP32" s="132"/>
      <c r="AQ32" s="132">
        <v>12</v>
      </c>
      <c r="AR32" s="132">
        <v>9321001</v>
      </c>
      <c r="AS32" s="132" t="s">
        <v>425</v>
      </c>
      <c r="AT32" s="132">
        <v>6</v>
      </c>
      <c r="AW32" s="132" t="s">
        <v>374</v>
      </c>
      <c r="AX32" s="132">
        <v>18891</v>
      </c>
      <c r="AY32" s="132" t="s">
        <v>150</v>
      </c>
      <c r="AZ32" s="132"/>
      <c r="BA32" s="132"/>
      <c r="BB32" s="150">
        <v>148</v>
      </c>
    </row>
    <row r="33" spans="2:54" ht="11.25">
      <c r="B33" s="203"/>
      <c r="C33" s="200"/>
      <c r="D33" s="130" t="s">
        <v>1447</v>
      </c>
      <c r="E33" s="132" t="s">
        <v>50</v>
      </c>
      <c r="F33" s="132" t="s">
        <v>1430</v>
      </c>
      <c r="G33" s="132">
        <v>3</v>
      </c>
      <c r="H33" s="132">
        <v>330</v>
      </c>
      <c r="I33" s="132">
        <v>2142050011</v>
      </c>
      <c r="J33" s="155" t="s">
        <v>822</v>
      </c>
      <c r="K33" s="132">
        <v>15</v>
      </c>
      <c r="L33" s="132"/>
      <c r="M33" s="132"/>
      <c r="N33" s="132"/>
      <c r="O33" s="132"/>
      <c r="P33" s="132"/>
      <c r="Q33" s="132"/>
      <c r="R33" s="132" t="s">
        <v>114</v>
      </c>
      <c r="S33" s="132" t="s">
        <v>93</v>
      </c>
      <c r="T33" s="132"/>
      <c r="U33" s="132">
        <v>13020</v>
      </c>
      <c r="V33" s="132"/>
      <c r="W33" s="132">
        <v>3</v>
      </c>
      <c r="X33" s="132">
        <v>9321001</v>
      </c>
      <c r="Y33" s="132" t="s">
        <v>426</v>
      </c>
      <c r="Z33" s="148">
        <v>3</v>
      </c>
      <c r="AA33" s="132">
        <v>2000</v>
      </c>
      <c r="AB33" s="132">
        <v>330</v>
      </c>
      <c r="AC33" s="132">
        <v>2142050011</v>
      </c>
      <c r="AD33" s="155" t="s">
        <v>822</v>
      </c>
      <c r="AE33" s="132">
        <v>15</v>
      </c>
      <c r="AF33" s="132"/>
      <c r="AG33" s="132"/>
      <c r="AH33" s="132"/>
      <c r="AI33" s="132"/>
      <c r="AJ33" s="132"/>
      <c r="AL33" s="132" t="s">
        <v>114</v>
      </c>
      <c r="AM33" s="132" t="s">
        <v>93</v>
      </c>
      <c r="AN33" s="132"/>
      <c r="AO33" s="132">
        <v>13020</v>
      </c>
      <c r="AP33" s="132"/>
      <c r="AQ33" s="132">
        <v>12</v>
      </c>
      <c r="AR33" s="132">
        <v>9321001</v>
      </c>
      <c r="AS33" s="132" t="s">
        <v>426</v>
      </c>
      <c r="AT33" s="132">
        <v>18</v>
      </c>
      <c r="AW33" s="132" t="s">
        <v>1451</v>
      </c>
      <c r="AX33" s="132">
        <v>18988</v>
      </c>
      <c r="AY33" s="132" t="s">
        <v>150</v>
      </c>
      <c r="AZ33" s="132"/>
      <c r="BA33" s="132"/>
      <c r="BB33" s="150">
        <v>148</v>
      </c>
    </row>
    <row r="34" spans="2:54" ht="11.25">
      <c r="B34" s="203"/>
      <c r="C34" s="200"/>
      <c r="D34" s="130" t="s">
        <v>1448</v>
      </c>
      <c r="E34" s="132" t="s">
        <v>50</v>
      </c>
      <c r="F34" s="132" t="s">
        <v>1430</v>
      </c>
      <c r="G34" s="132">
        <v>3</v>
      </c>
      <c r="H34" s="132">
        <v>330</v>
      </c>
      <c r="I34" s="132">
        <v>2142050011</v>
      </c>
      <c r="J34" s="155" t="s">
        <v>823</v>
      </c>
      <c r="K34" s="132">
        <v>800</v>
      </c>
      <c r="L34" s="132"/>
      <c r="M34" s="132"/>
      <c r="N34" s="132"/>
      <c r="O34" s="132"/>
      <c r="P34" s="132"/>
      <c r="Q34" s="132"/>
      <c r="R34" s="132" t="s">
        <v>386</v>
      </c>
      <c r="S34" s="132" t="s">
        <v>91</v>
      </c>
      <c r="T34" s="132"/>
      <c r="U34" s="132">
        <v>13020</v>
      </c>
      <c r="V34" s="132"/>
      <c r="W34" s="132">
        <v>3</v>
      </c>
      <c r="X34" s="132">
        <v>9321001</v>
      </c>
      <c r="Y34" s="132" t="s">
        <v>472</v>
      </c>
      <c r="Z34" s="148">
        <v>3</v>
      </c>
      <c r="AA34" s="132">
        <v>603000</v>
      </c>
      <c r="AB34" s="132">
        <v>330</v>
      </c>
      <c r="AC34" s="132">
        <v>2142050011</v>
      </c>
      <c r="AD34" s="155" t="s">
        <v>823</v>
      </c>
      <c r="AE34" s="132">
        <v>800</v>
      </c>
      <c r="AF34" s="132"/>
      <c r="AG34" s="132"/>
      <c r="AH34" s="132"/>
      <c r="AI34" s="132"/>
      <c r="AJ34" s="132"/>
      <c r="AL34" s="132" t="s">
        <v>386</v>
      </c>
      <c r="AM34" s="132" t="s">
        <v>91</v>
      </c>
      <c r="AN34" s="132"/>
      <c r="AO34" s="132">
        <v>13020</v>
      </c>
      <c r="AP34" s="132"/>
      <c r="AQ34" s="132">
        <v>12</v>
      </c>
      <c r="AR34" s="132">
        <v>9321001</v>
      </c>
      <c r="AS34" s="132" t="s">
        <v>472</v>
      </c>
      <c r="AT34" s="132">
        <v>804</v>
      </c>
      <c r="AW34" s="132" t="s">
        <v>385</v>
      </c>
      <c r="AX34" s="132">
        <v>18989</v>
      </c>
      <c r="AY34" s="132" t="s">
        <v>150</v>
      </c>
      <c r="AZ34" s="132"/>
      <c r="BA34" s="132"/>
      <c r="BB34" s="150">
        <v>148</v>
      </c>
    </row>
    <row r="35" spans="2:54" ht="11.25">
      <c r="B35" s="203"/>
      <c r="C35" s="200"/>
      <c r="D35" s="130" t="s">
        <v>1449</v>
      </c>
      <c r="E35" s="132" t="s">
        <v>50</v>
      </c>
      <c r="F35" s="132" t="s">
        <v>1430</v>
      </c>
      <c r="G35" s="132">
        <v>3</v>
      </c>
      <c r="H35" s="132">
        <v>330</v>
      </c>
      <c r="I35" s="132">
        <v>2142050011</v>
      </c>
      <c r="J35" s="155" t="s">
        <v>824</v>
      </c>
      <c r="K35" s="132">
        <v>140</v>
      </c>
      <c r="L35" s="132"/>
      <c r="M35" s="132"/>
      <c r="N35" s="132"/>
      <c r="O35" s="132"/>
      <c r="P35" s="132"/>
      <c r="Q35" s="132"/>
      <c r="R35" s="132" t="s">
        <v>117</v>
      </c>
      <c r="S35" s="132" t="s">
        <v>93</v>
      </c>
      <c r="T35" s="132"/>
      <c r="U35" s="132">
        <v>13020</v>
      </c>
      <c r="V35" s="132"/>
      <c r="W35" s="132">
        <v>3</v>
      </c>
      <c r="X35" s="132">
        <v>9321001</v>
      </c>
      <c r="Y35" s="132" t="s">
        <v>473</v>
      </c>
      <c r="Z35" s="148">
        <v>3</v>
      </c>
      <c r="AA35" s="132">
        <v>19000</v>
      </c>
      <c r="AB35" s="132">
        <v>330</v>
      </c>
      <c r="AC35" s="132">
        <v>2142050011</v>
      </c>
      <c r="AD35" s="155" t="s">
        <v>824</v>
      </c>
      <c r="AE35" s="132">
        <v>140</v>
      </c>
      <c r="AF35" s="132"/>
      <c r="AG35" s="132"/>
      <c r="AH35" s="132"/>
      <c r="AI35" s="132"/>
      <c r="AJ35" s="132"/>
      <c r="AL35" s="132" t="s">
        <v>117</v>
      </c>
      <c r="AM35" s="132" t="s">
        <v>93</v>
      </c>
      <c r="AN35" s="132"/>
      <c r="AO35" s="132">
        <v>13020</v>
      </c>
      <c r="AP35" s="132"/>
      <c r="AQ35" s="132">
        <v>12</v>
      </c>
      <c r="AR35" s="132">
        <v>9321001</v>
      </c>
      <c r="AS35" s="132" t="s">
        <v>473</v>
      </c>
      <c r="AT35" s="132">
        <v>144</v>
      </c>
      <c r="AW35" s="132" t="s">
        <v>142</v>
      </c>
      <c r="AX35" s="132">
        <v>19080</v>
      </c>
      <c r="AY35" s="132" t="s">
        <v>150</v>
      </c>
      <c r="AZ35" s="132"/>
      <c r="BA35" s="132"/>
      <c r="BB35" s="150">
        <v>148</v>
      </c>
    </row>
    <row r="36" spans="2:54" ht="11.25">
      <c r="B36" s="203"/>
      <c r="C36" s="200"/>
      <c r="D36" s="158" t="s">
        <v>1189</v>
      </c>
      <c r="E36" s="157" t="s">
        <v>50</v>
      </c>
      <c r="F36" s="157" t="s">
        <v>1430</v>
      </c>
      <c r="G36" s="157">
        <v>9</v>
      </c>
      <c r="H36" s="157">
        <v>5</v>
      </c>
      <c r="I36" s="157">
        <v>2142050011</v>
      </c>
      <c r="J36" s="160" t="s">
        <v>1180</v>
      </c>
      <c r="K36" s="157">
        <v>161</v>
      </c>
      <c r="L36" s="157" t="s">
        <v>92</v>
      </c>
      <c r="M36" s="157" t="s">
        <v>62</v>
      </c>
      <c r="N36" s="157" t="s">
        <v>103</v>
      </c>
      <c r="O36" s="157" t="s">
        <v>64</v>
      </c>
      <c r="P36" s="157" t="s">
        <v>65</v>
      </c>
      <c r="Q36" s="157" t="s">
        <v>1101</v>
      </c>
      <c r="R36" s="157" t="s">
        <v>66</v>
      </c>
      <c r="S36" s="157"/>
      <c r="T36" s="157"/>
      <c r="U36" s="157">
        <v>13045</v>
      </c>
      <c r="V36" s="157"/>
      <c r="W36" s="157">
        <v>4</v>
      </c>
      <c r="X36" s="157">
        <v>9345520</v>
      </c>
      <c r="Y36" s="157" t="s">
        <v>1181</v>
      </c>
      <c r="Z36" s="158">
        <v>9</v>
      </c>
      <c r="AA36" s="157">
        <v>67500</v>
      </c>
      <c r="AB36" s="157">
        <v>5</v>
      </c>
      <c r="AC36" s="157">
        <v>2142050011</v>
      </c>
      <c r="AD36" s="160" t="s">
        <v>1180</v>
      </c>
      <c r="AE36" s="157">
        <v>161</v>
      </c>
      <c r="AF36" s="157" t="s">
        <v>92</v>
      </c>
      <c r="AG36" s="157" t="s">
        <v>62</v>
      </c>
      <c r="AH36" s="157" t="s">
        <v>103</v>
      </c>
      <c r="AI36" s="157" t="s">
        <v>64</v>
      </c>
      <c r="AJ36" s="157" t="s">
        <v>65</v>
      </c>
      <c r="AK36" s="157" t="s">
        <v>2739</v>
      </c>
      <c r="AL36" s="157" t="s">
        <v>66</v>
      </c>
      <c r="AM36" s="157"/>
      <c r="AN36" s="157"/>
      <c r="AO36" s="157">
        <v>13045</v>
      </c>
      <c r="AP36" s="157"/>
      <c r="AQ36" s="157">
        <v>4</v>
      </c>
      <c r="AR36" s="157">
        <v>9345520</v>
      </c>
      <c r="AS36" s="157" t="s">
        <v>1181</v>
      </c>
      <c r="AT36" s="157">
        <v>161</v>
      </c>
      <c r="AU36" s="157"/>
      <c r="AV36" s="157"/>
      <c r="AW36" s="157" t="s">
        <v>1194</v>
      </c>
      <c r="AX36" s="157">
        <v>7145</v>
      </c>
      <c r="AY36" s="157" t="s">
        <v>151</v>
      </c>
      <c r="AZ36" s="157"/>
      <c r="BA36" s="157"/>
      <c r="BB36" s="159">
        <v>145</v>
      </c>
    </row>
    <row r="37" spans="2:54" ht="11.25">
      <c r="B37" s="203"/>
      <c r="C37" s="200"/>
      <c r="D37" s="130" t="s">
        <v>1436</v>
      </c>
      <c r="E37" s="130" t="s">
        <v>50</v>
      </c>
      <c r="F37" s="132" t="s">
        <v>1430</v>
      </c>
      <c r="G37" s="130">
        <v>9</v>
      </c>
      <c r="H37" s="130">
        <v>5</v>
      </c>
      <c r="I37" s="130">
        <v>2142050011</v>
      </c>
      <c r="J37" s="133" t="s">
        <v>1434</v>
      </c>
      <c r="K37" s="130">
        <v>25</v>
      </c>
      <c r="L37" s="130" t="s">
        <v>92</v>
      </c>
      <c r="M37" s="130" t="s">
        <v>62</v>
      </c>
      <c r="N37" s="130" t="s">
        <v>103</v>
      </c>
      <c r="O37" s="130" t="s">
        <v>64</v>
      </c>
      <c r="P37" s="130" t="s">
        <v>65</v>
      </c>
      <c r="Q37" s="130" t="s">
        <v>1101</v>
      </c>
      <c r="R37" s="130" t="s">
        <v>66</v>
      </c>
      <c r="U37" s="130">
        <v>13045</v>
      </c>
      <c r="W37" s="130">
        <v>4</v>
      </c>
      <c r="X37" s="130">
        <v>9345520</v>
      </c>
      <c r="Y37" s="130" t="s">
        <v>1182</v>
      </c>
      <c r="Z37" s="148">
        <v>9</v>
      </c>
      <c r="AA37" s="130">
        <v>12500</v>
      </c>
      <c r="AB37" s="130">
        <v>5</v>
      </c>
      <c r="AC37" s="130">
        <v>2142050011</v>
      </c>
      <c r="AD37" s="133" t="s">
        <v>1434</v>
      </c>
      <c r="AE37" s="130">
        <v>25</v>
      </c>
      <c r="AF37" s="130" t="s">
        <v>849</v>
      </c>
      <c r="AG37" s="130" t="s">
        <v>62</v>
      </c>
      <c r="AH37" s="130" t="s">
        <v>103</v>
      </c>
      <c r="AI37" s="130" t="s">
        <v>64</v>
      </c>
      <c r="AJ37" s="130" t="s">
        <v>65</v>
      </c>
      <c r="AK37" s="130" t="s">
        <v>2739</v>
      </c>
      <c r="AL37" s="130" t="s">
        <v>66</v>
      </c>
      <c r="AO37" s="130">
        <v>13045</v>
      </c>
      <c r="AQ37" s="130">
        <v>4</v>
      </c>
      <c r="AR37" s="130">
        <v>9345520</v>
      </c>
      <c r="AS37" s="130" t="s">
        <v>1182</v>
      </c>
      <c r="AT37" s="130">
        <v>25</v>
      </c>
      <c r="AW37" s="130" t="s">
        <v>1194</v>
      </c>
      <c r="AX37" s="130">
        <v>7146</v>
      </c>
      <c r="AY37" s="130" t="s">
        <v>151</v>
      </c>
      <c r="BB37" s="150">
        <v>145</v>
      </c>
    </row>
    <row r="38" spans="2:54" ht="11.25">
      <c r="B38" s="203"/>
      <c r="C38" s="200"/>
      <c r="D38" s="161" t="s">
        <v>1188</v>
      </c>
      <c r="E38" s="130" t="s">
        <v>50</v>
      </c>
      <c r="F38" s="132" t="s">
        <v>1430</v>
      </c>
      <c r="G38" s="130">
        <v>9</v>
      </c>
      <c r="H38" s="130">
        <v>5</v>
      </c>
      <c r="I38" s="130">
        <v>2142050011</v>
      </c>
      <c r="J38" s="133" t="s">
        <v>1183</v>
      </c>
      <c r="K38" s="130">
        <v>60</v>
      </c>
      <c r="L38" s="130" t="s">
        <v>916</v>
      </c>
      <c r="M38" s="130" t="s">
        <v>62</v>
      </c>
      <c r="N38" s="130" t="s">
        <v>917</v>
      </c>
      <c r="O38" s="130" t="s">
        <v>64</v>
      </c>
      <c r="P38" s="130" t="s">
        <v>65</v>
      </c>
      <c r="Q38" s="130" t="s">
        <v>1101</v>
      </c>
      <c r="R38" s="130" t="s">
        <v>66</v>
      </c>
      <c r="U38" s="130">
        <v>13045</v>
      </c>
      <c r="W38" s="130">
        <v>4</v>
      </c>
      <c r="X38" s="130">
        <v>9345521</v>
      </c>
      <c r="Y38" s="130" t="s">
        <v>1182</v>
      </c>
      <c r="Z38" s="148">
        <v>9</v>
      </c>
      <c r="AB38" s="130">
        <v>5</v>
      </c>
      <c r="AC38" s="130">
        <v>2142050011</v>
      </c>
      <c r="AD38" s="133" t="s">
        <v>1183</v>
      </c>
      <c r="AE38" s="130">
        <v>60</v>
      </c>
      <c r="AF38" s="130" t="s">
        <v>916</v>
      </c>
      <c r="AG38" s="130" t="s">
        <v>62</v>
      </c>
      <c r="AH38" s="130" t="s">
        <v>917</v>
      </c>
      <c r="AI38" s="130" t="s">
        <v>64</v>
      </c>
      <c r="AJ38" s="130" t="s">
        <v>65</v>
      </c>
      <c r="AK38" s="130" t="s">
        <v>2739</v>
      </c>
      <c r="AL38" s="130" t="s">
        <v>66</v>
      </c>
      <c r="AO38" s="130">
        <v>13045</v>
      </c>
      <c r="AQ38" s="130">
        <v>4</v>
      </c>
      <c r="AR38" s="130">
        <v>9345521</v>
      </c>
      <c r="AS38" s="130" t="s">
        <v>1182</v>
      </c>
      <c r="AT38" s="130">
        <v>60</v>
      </c>
      <c r="AY38" s="130" t="s">
        <v>151</v>
      </c>
      <c r="BB38" s="150">
        <v>145</v>
      </c>
    </row>
    <row r="39" spans="2:54" ht="11.25">
      <c r="B39" s="203"/>
      <c r="C39" s="200"/>
      <c r="D39" s="161" t="s">
        <v>1190</v>
      </c>
      <c r="E39" s="130" t="s">
        <v>50</v>
      </c>
      <c r="F39" s="132" t="s">
        <v>1430</v>
      </c>
      <c r="G39" s="130">
        <v>9</v>
      </c>
      <c r="H39" s="130">
        <v>5</v>
      </c>
      <c r="I39" s="130">
        <v>2142050011</v>
      </c>
      <c r="J39" s="133" t="s">
        <v>1186</v>
      </c>
      <c r="K39" s="130">
        <v>60</v>
      </c>
      <c r="L39" s="130" t="s">
        <v>1184</v>
      </c>
      <c r="M39" s="130" t="s">
        <v>62</v>
      </c>
      <c r="N39" s="130" t="s">
        <v>1185</v>
      </c>
      <c r="O39" s="130" t="s">
        <v>64</v>
      </c>
      <c r="P39" s="130" t="s">
        <v>65</v>
      </c>
      <c r="Q39" s="130" t="s">
        <v>1101</v>
      </c>
      <c r="R39" s="130" t="s">
        <v>66</v>
      </c>
      <c r="U39" s="130">
        <v>13045</v>
      </c>
      <c r="W39" s="130">
        <v>4</v>
      </c>
      <c r="X39" s="130">
        <v>9345522</v>
      </c>
      <c r="Y39" s="130" t="s">
        <v>1187</v>
      </c>
      <c r="Z39" s="148">
        <v>9</v>
      </c>
      <c r="AB39" s="130">
        <v>5</v>
      </c>
      <c r="AC39" s="130">
        <v>2142050011</v>
      </c>
      <c r="AD39" s="133" t="s">
        <v>1186</v>
      </c>
      <c r="AE39" s="130">
        <v>60</v>
      </c>
      <c r="AF39" s="130" t="s">
        <v>1184</v>
      </c>
      <c r="AG39" s="130" t="s">
        <v>62</v>
      </c>
      <c r="AH39" s="130" t="s">
        <v>1185</v>
      </c>
      <c r="AI39" s="130" t="s">
        <v>64</v>
      </c>
      <c r="AJ39" s="130" t="s">
        <v>65</v>
      </c>
      <c r="AK39" s="130" t="s">
        <v>2739</v>
      </c>
      <c r="AL39" s="130" t="s">
        <v>66</v>
      </c>
      <c r="AO39" s="130">
        <v>13045</v>
      </c>
      <c r="AQ39" s="130">
        <v>4</v>
      </c>
      <c r="AR39" s="130">
        <v>9345522</v>
      </c>
      <c r="AS39" s="130" t="s">
        <v>1187</v>
      </c>
      <c r="AT39" s="130">
        <v>60</v>
      </c>
      <c r="AY39" s="130" t="s">
        <v>151</v>
      </c>
      <c r="BB39" s="150">
        <v>145</v>
      </c>
    </row>
    <row r="40" spans="2:54" ht="12" thickBot="1">
      <c r="B40" s="203"/>
      <c r="C40" s="200"/>
      <c r="D40" s="132" t="s">
        <v>1193</v>
      </c>
      <c r="E40" s="132" t="s">
        <v>50</v>
      </c>
      <c r="F40" s="132" t="s">
        <v>1430</v>
      </c>
      <c r="G40" s="132">
        <v>9</v>
      </c>
      <c r="H40" s="132">
        <v>5</v>
      </c>
      <c r="I40" s="132">
        <v>2142050011</v>
      </c>
      <c r="J40" s="155" t="s">
        <v>1192</v>
      </c>
      <c r="K40" s="155" t="s">
        <v>1437</v>
      </c>
      <c r="L40" s="132" t="s">
        <v>850</v>
      </c>
      <c r="M40" s="132" t="s">
        <v>62</v>
      </c>
      <c r="N40" s="132" t="s">
        <v>62</v>
      </c>
      <c r="O40" s="132" t="s">
        <v>64</v>
      </c>
      <c r="P40" s="132" t="s">
        <v>108</v>
      </c>
      <c r="Q40" s="132" t="s">
        <v>1101</v>
      </c>
      <c r="R40" s="132" t="s">
        <v>66</v>
      </c>
      <c r="S40" s="132"/>
      <c r="T40" s="132"/>
      <c r="U40" s="132">
        <v>13045</v>
      </c>
      <c r="V40" s="132"/>
      <c r="W40" s="132">
        <v>4</v>
      </c>
      <c r="X40" s="132">
        <v>9345523</v>
      </c>
      <c r="Y40" s="132" t="s">
        <v>1191</v>
      </c>
      <c r="Z40" s="148">
        <v>9</v>
      </c>
      <c r="AA40" s="132">
        <v>25000</v>
      </c>
      <c r="AB40" s="132">
        <v>5</v>
      </c>
      <c r="AC40" s="132">
        <v>2142050012</v>
      </c>
      <c r="AD40" s="155" t="s">
        <v>1192</v>
      </c>
      <c r="AE40" s="155" t="s">
        <v>1437</v>
      </c>
      <c r="AF40" s="132" t="s">
        <v>850</v>
      </c>
      <c r="AG40" s="132" t="s">
        <v>62</v>
      </c>
      <c r="AH40" s="132" t="s">
        <v>62</v>
      </c>
      <c r="AI40" s="132" t="s">
        <v>64</v>
      </c>
      <c r="AJ40" s="132" t="s">
        <v>108</v>
      </c>
      <c r="AK40" s="130" t="s">
        <v>2739</v>
      </c>
      <c r="AL40" s="132" t="s">
        <v>66</v>
      </c>
      <c r="AM40" s="132"/>
      <c r="AN40" s="132"/>
      <c r="AO40" s="132">
        <v>13045</v>
      </c>
      <c r="AP40" s="132"/>
      <c r="AQ40" s="132">
        <v>4</v>
      </c>
      <c r="AR40" s="132">
        <v>9345523</v>
      </c>
      <c r="AS40" s="132" t="s">
        <v>1191</v>
      </c>
      <c r="AT40" s="155" t="s">
        <v>1437</v>
      </c>
      <c r="AU40" s="132"/>
      <c r="AV40" s="132"/>
      <c r="AW40" s="132" t="s">
        <v>1435</v>
      </c>
      <c r="AX40" s="132">
        <v>7138</v>
      </c>
      <c r="AY40" s="132" t="s">
        <v>151</v>
      </c>
      <c r="AZ40" s="132"/>
      <c r="BA40" s="132"/>
      <c r="BB40" s="162">
        <v>145</v>
      </c>
    </row>
    <row r="41" spans="2:54" ht="11.25">
      <c r="B41" s="202">
        <v>2</v>
      </c>
      <c r="C41" s="199" t="s">
        <v>181</v>
      </c>
      <c r="D41" s="163" t="s">
        <v>1147</v>
      </c>
      <c r="E41" s="164" t="s">
        <v>50</v>
      </c>
      <c r="F41" s="164" t="s">
        <v>1430</v>
      </c>
      <c r="G41" s="164">
        <v>1</v>
      </c>
      <c r="H41" s="164">
        <v>172</v>
      </c>
      <c r="I41" s="164">
        <v>21452021562</v>
      </c>
      <c r="J41" s="165"/>
      <c r="K41" s="164">
        <v>460</v>
      </c>
      <c r="L41" s="164" t="s">
        <v>865</v>
      </c>
      <c r="M41" s="164" t="s">
        <v>62</v>
      </c>
      <c r="N41" s="164" t="s">
        <v>62</v>
      </c>
      <c r="O41" s="164" t="s">
        <v>104</v>
      </c>
      <c r="P41" s="164" t="s">
        <v>108</v>
      </c>
      <c r="Q41" s="164" t="s">
        <v>1109</v>
      </c>
      <c r="R41" s="164" t="s">
        <v>66</v>
      </c>
      <c r="S41" s="164"/>
      <c r="T41" s="164"/>
      <c r="U41" s="164">
        <v>13000</v>
      </c>
      <c r="V41" s="164"/>
      <c r="W41" s="164">
        <v>1</v>
      </c>
      <c r="X41" s="164" t="s">
        <v>1108</v>
      </c>
      <c r="Y41" s="164">
        <v>333228</v>
      </c>
      <c r="Z41" s="163">
        <v>1</v>
      </c>
      <c r="AA41" s="164">
        <v>0</v>
      </c>
      <c r="AB41" s="164">
        <v>172</v>
      </c>
      <c r="AC41" s="164">
        <v>21452021562</v>
      </c>
      <c r="AD41" s="164"/>
      <c r="AE41" s="164">
        <v>460</v>
      </c>
      <c r="AF41" s="164" t="s">
        <v>865</v>
      </c>
      <c r="AG41" s="164" t="s">
        <v>62</v>
      </c>
      <c r="AH41" s="164" t="s">
        <v>62</v>
      </c>
      <c r="AI41" s="164" t="s">
        <v>104</v>
      </c>
      <c r="AJ41" s="164" t="s">
        <v>108</v>
      </c>
      <c r="AK41" s="164" t="s">
        <v>2740</v>
      </c>
      <c r="AL41" s="164" t="s">
        <v>66</v>
      </c>
      <c r="AM41" s="164"/>
      <c r="AN41" s="164"/>
      <c r="AO41" s="164">
        <v>13000</v>
      </c>
      <c r="AP41" s="164"/>
      <c r="AQ41" s="164">
        <v>1</v>
      </c>
      <c r="AR41" s="164" t="s">
        <v>1108</v>
      </c>
      <c r="AS41" s="164">
        <v>333228</v>
      </c>
      <c r="AT41" s="164">
        <v>460</v>
      </c>
      <c r="AU41" s="164">
        <v>48000</v>
      </c>
      <c r="AV41" s="164">
        <v>200000</v>
      </c>
      <c r="AW41" s="164" t="s">
        <v>939</v>
      </c>
      <c r="AX41" s="164">
        <v>1307</v>
      </c>
      <c r="AY41" s="164" t="s">
        <v>135</v>
      </c>
      <c r="AZ41" s="164"/>
      <c r="BA41" s="164"/>
      <c r="BB41" s="149">
        <v>145</v>
      </c>
    </row>
    <row r="42" spans="2:54" ht="11.25">
      <c r="B42" s="203"/>
      <c r="C42" s="200"/>
      <c r="D42" s="130" t="s">
        <v>1148</v>
      </c>
      <c r="E42" s="130" t="s">
        <v>50</v>
      </c>
      <c r="F42" s="130" t="s">
        <v>1430</v>
      </c>
      <c r="G42" s="130">
        <v>1</v>
      </c>
      <c r="H42" s="130">
        <v>172</v>
      </c>
      <c r="I42" s="130">
        <v>21452021562</v>
      </c>
      <c r="K42" s="130">
        <v>360</v>
      </c>
      <c r="L42" s="130" t="s">
        <v>864</v>
      </c>
      <c r="M42" s="130" t="s">
        <v>62</v>
      </c>
      <c r="N42" s="130" t="s">
        <v>62</v>
      </c>
      <c r="O42" s="130" t="s">
        <v>104</v>
      </c>
      <c r="P42" s="130" t="s">
        <v>108</v>
      </c>
      <c r="Q42" s="130" t="s">
        <v>1110</v>
      </c>
      <c r="R42" s="130" t="s">
        <v>66</v>
      </c>
      <c r="U42" s="130">
        <v>13000</v>
      </c>
      <c r="W42" s="130">
        <v>1</v>
      </c>
      <c r="X42" s="130" t="s">
        <v>1111</v>
      </c>
      <c r="Y42" s="130">
        <v>333229</v>
      </c>
      <c r="Z42" s="148">
        <v>1</v>
      </c>
      <c r="AA42" s="130">
        <v>0</v>
      </c>
      <c r="AB42" s="130">
        <v>172</v>
      </c>
      <c r="AC42" s="130">
        <v>21452021562</v>
      </c>
      <c r="AE42" s="130">
        <v>360</v>
      </c>
      <c r="AF42" s="130" t="s">
        <v>864</v>
      </c>
      <c r="AG42" s="130" t="s">
        <v>62</v>
      </c>
      <c r="AH42" s="130" t="s">
        <v>62</v>
      </c>
      <c r="AI42" s="130" t="s">
        <v>104</v>
      </c>
      <c r="AJ42" s="130" t="s">
        <v>108</v>
      </c>
      <c r="AK42" s="130" t="s">
        <v>2741</v>
      </c>
      <c r="AL42" s="130" t="s">
        <v>66</v>
      </c>
      <c r="AO42" s="130">
        <v>13000</v>
      </c>
      <c r="AQ42" s="130">
        <v>1</v>
      </c>
      <c r="AR42" s="130" t="s">
        <v>1111</v>
      </c>
      <c r="AS42" s="130">
        <v>333229</v>
      </c>
      <c r="AT42" s="130">
        <v>360</v>
      </c>
      <c r="AU42" s="130">
        <v>36000</v>
      </c>
      <c r="AV42" s="130">
        <v>150000</v>
      </c>
      <c r="AW42" s="130" t="s">
        <v>939</v>
      </c>
      <c r="AX42" s="130">
        <v>1307</v>
      </c>
      <c r="AY42" s="130" t="s">
        <v>135</v>
      </c>
      <c r="BB42" s="150">
        <v>145</v>
      </c>
    </row>
    <row r="43" spans="2:54" ht="11.25">
      <c r="B43" s="203"/>
      <c r="C43" s="200"/>
      <c r="D43" s="130" t="s">
        <v>1155</v>
      </c>
      <c r="E43" s="130" t="s">
        <v>50</v>
      </c>
      <c r="F43" s="130" t="s">
        <v>1430</v>
      </c>
      <c r="G43" s="130">
        <v>1</v>
      </c>
      <c r="H43" s="130">
        <v>172</v>
      </c>
      <c r="I43" s="130">
        <v>21452021562</v>
      </c>
      <c r="K43" s="130">
        <v>44</v>
      </c>
      <c r="L43" s="130" t="s">
        <v>1113</v>
      </c>
      <c r="M43" s="130" t="s">
        <v>62</v>
      </c>
      <c r="N43" s="130" t="s">
        <v>1120</v>
      </c>
      <c r="O43" s="130" t="s">
        <v>64</v>
      </c>
      <c r="P43" s="130" t="s">
        <v>65</v>
      </c>
      <c r="R43" s="130" t="s">
        <v>66</v>
      </c>
      <c r="U43" s="130">
        <v>13000</v>
      </c>
      <c r="W43" s="130">
        <v>1</v>
      </c>
      <c r="X43" s="130" t="s">
        <v>1126</v>
      </c>
      <c r="Y43" s="130">
        <v>333236</v>
      </c>
      <c r="Z43" s="148">
        <v>1</v>
      </c>
      <c r="AA43" s="130">
        <v>0</v>
      </c>
      <c r="AB43" s="130">
        <v>172</v>
      </c>
      <c r="AC43" s="130">
        <v>21452021562</v>
      </c>
      <c r="AE43" s="130">
        <v>44</v>
      </c>
      <c r="AF43" s="130" t="s">
        <v>1113</v>
      </c>
      <c r="AG43" s="130" t="s">
        <v>62</v>
      </c>
      <c r="AH43" s="130" t="s">
        <v>1120</v>
      </c>
      <c r="AI43" s="130" t="s">
        <v>64</v>
      </c>
      <c r="AJ43" s="130" t="s">
        <v>65</v>
      </c>
      <c r="AL43" s="130" t="s">
        <v>66</v>
      </c>
      <c r="AO43" s="130">
        <v>13000</v>
      </c>
      <c r="AQ43" s="130">
        <v>1</v>
      </c>
      <c r="AR43" s="130" t="s">
        <v>1126</v>
      </c>
      <c r="AS43" s="130">
        <v>333236</v>
      </c>
      <c r="AT43" s="130">
        <v>44</v>
      </c>
      <c r="AU43" s="130">
        <v>6000</v>
      </c>
      <c r="AV43" s="130">
        <v>25000</v>
      </c>
      <c r="AW43" s="130" t="s">
        <v>945</v>
      </c>
      <c r="AX43" s="130">
        <v>1297</v>
      </c>
      <c r="AY43" s="130" t="s">
        <v>135</v>
      </c>
      <c r="BB43" s="150">
        <v>147</v>
      </c>
    </row>
    <row r="44" spans="2:54" ht="11.25">
      <c r="B44" s="203"/>
      <c r="C44" s="200"/>
      <c r="D44" s="151" t="s">
        <v>1156</v>
      </c>
      <c r="E44" s="151" t="s">
        <v>50</v>
      </c>
      <c r="F44" s="151" t="s">
        <v>1430</v>
      </c>
      <c r="G44" s="151">
        <v>1</v>
      </c>
      <c r="H44" s="151">
        <v>172</v>
      </c>
      <c r="I44" s="151">
        <v>21452021562</v>
      </c>
      <c r="J44" s="152"/>
      <c r="K44" s="151">
        <v>460</v>
      </c>
      <c r="L44" s="151" t="s">
        <v>1121</v>
      </c>
      <c r="M44" s="151" t="s">
        <v>62</v>
      </c>
      <c r="N44" s="151" t="s">
        <v>1122</v>
      </c>
      <c r="O44" s="151" t="s">
        <v>64</v>
      </c>
      <c r="P44" s="151" t="s">
        <v>65</v>
      </c>
      <c r="Q44" s="151"/>
      <c r="R44" s="151" t="s">
        <v>66</v>
      </c>
      <c r="S44" s="151"/>
      <c r="T44" s="151"/>
      <c r="U44" s="151">
        <v>13000</v>
      </c>
      <c r="V44" s="151"/>
      <c r="W44" s="151">
        <v>1</v>
      </c>
      <c r="X44" s="151" t="s">
        <v>1127</v>
      </c>
      <c r="Y44" s="151">
        <v>333237</v>
      </c>
      <c r="Z44" s="153">
        <v>1</v>
      </c>
      <c r="AA44" s="151">
        <v>0</v>
      </c>
      <c r="AB44" s="151">
        <v>172</v>
      </c>
      <c r="AC44" s="151">
        <v>21452021562</v>
      </c>
      <c r="AD44" s="151"/>
      <c r="AE44" s="151">
        <v>460</v>
      </c>
      <c r="AF44" s="151" t="s">
        <v>1121</v>
      </c>
      <c r="AG44" s="151" t="s">
        <v>62</v>
      </c>
      <c r="AH44" s="151" t="s">
        <v>1122</v>
      </c>
      <c r="AI44" s="151" t="s">
        <v>64</v>
      </c>
      <c r="AJ44" s="151" t="s">
        <v>65</v>
      </c>
      <c r="AK44" s="151"/>
      <c r="AL44" s="151" t="s">
        <v>66</v>
      </c>
      <c r="AM44" s="151"/>
      <c r="AN44" s="151"/>
      <c r="AO44" s="151">
        <v>13000</v>
      </c>
      <c r="AP44" s="151"/>
      <c r="AQ44" s="151">
        <v>1</v>
      </c>
      <c r="AR44" s="151" t="s">
        <v>1127</v>
      </c>
      <c r="AS44" s="151">
        <v>333237</v>
      </c>
      <c r="AT44" s="151">
        <v>460</v>
      </c>
      <c r="AU44" s="151">
        <v>48000</v>
      </c>
      <c r="AV44" s="151">
        <v>100000</v>
      </c>
      <c r="AW44" s="151" t="s">
        <v>945</v>
      </c>
      <c r="AX44" s="151">
        <v>1297</v>
      </c>
      <c r="AY44" s="151" t="s">
        <v>135</v>
      </c>
      <c r="AZ44" s="151"/>
      <c r="BA44" s="151"/>
      <c r="BB44" s="154">
        <v>147</v>
      </c>
    </row>
    <row r="45" spans="2:54" ht="11.25">
      <c r="B45" s="203"/>
      <c r="C45" s="200"/>
      <c r="D45" s="132" t="s">
        <v>1159</v>
      </c>
      <c r="E45" s="132" t="s">
        <v>50</v>
      </c>
      <c r="F45" s="132" t="s">
        <v>1430</v>
      </c>
      <c r="G45" s="132">
        <v>2</v>
      </c>
      <c r="H45" s="132">
        <v>334</v>
      </c>
      <c r="I45" s="132">
        <v>2241501333</v>
      </c>
      <c r="J45" s="155" t="s">
        <v>974</v>
      </c>
      <c r="K45" s="132">
        <v>210</v>
      </c>
      <c r="L45" s="132"/>
      <c r="M45" s="132" t="s">
        <v>62</v>
      </c>
      <c r="N45" s="132"/>
      <c r="O45" s="132"/>
      <c r="P45" s="132"/>
      <c r="Q45" s="132"/>
      <c r="R45" s="132" t="s">
        <v>114</v>
      </c>
      <c r="S45" s="132" t="s">
        <v>93</v>
      </c>
      <c r="T45" s="132"/>
      <c r="U45" s="132">
        <v>13009</v>
      </c>
      <c r="V45" s="132"/>
      <c r="W45" s="132">
        <v>2</v>
      </c>
      <c r="X45" s="132">
        <v>335566</v>
      </c>
      <c r="Y45" s="132" t="s">
        <v>987</v>
      </c>
      <c r="Z45" s="148">
        <v>2</v>
      </c>
      <c r="AA45" s="132">
        <v>100000</v>
      </c>
      <c r="AB45" s="132">
        <v>334</v>
      </c>
      <c r="AC45" s="132">
        <v>2241501333</v>
      </c>
      <c r="AD45" s="155" t="s">
        <v>974</v>
      </c>
      <c r="AE45" s="132">
        <v>210</v>
      </c>
      <c r="AF45" s="132"/>
      <c r="AG45" s="132"/>
      <c r="AH45" s="132"/>
      <c r="AI45" s="132"/>
      <c r="AJ45" s="132"/>
      <c r="AL45" s="132" t="s">
        <v>114</v>
      </c>
      <c r="AM45" s="132" t="s">
        <v>93</v>
      </c>
      <c r="AN45" s="132"/>
      <c r="AO45" s="132">
        <v>13009</v>
      </c>
      <c r="AP45" s="132"/>
      <c r="AQ45" s="132">
        <v>18</v>
      </c>
      <c r="AR45" s="132">
        <v>335566</v>
      </c>
      <c r="AS45" s="132" t="s">
        <v>987</v>
      </c>
      <c r="AT45" s="132">
        <v>210</v>
      </c>
      <c r="AW45" s="132" t="s">
        <v>976</v>
      </c>
      <c r="AX45" s="132">
        <v>19946</v>
      </c>
      <c r="AY45" s="132" t="s">
        <v>149</v>
      </c>
      <c r="AZ45" s="132"/>
      <c r="BA45" s="132"/>
      <c r="BB45" s="150">
        <v>149</v>
      </c>
    </row>
    <row r="46" spans="2:54" ht="11.25">
      <c r="B46" s="203"/>
      <c r="C46" s="200"/>
      <c r="D46" s="132" t="s">
        <v>1168</v>
      </c>
      <c r="E46" s="132" t="s">
        <v>50</v>
      </c>
      <c r="F46" s="132" t="s">
        <v>1430</v>
      </c>
      <c r="G46" s="132">
        <v>2</v>
      </c>
      <c r="H46" s="132">
        <v>334</v>
      </c>
      <c r="I46" s="132">
        <v>2241501333</v>
      </c>
      <c r="J46" s="155" t="s">
        <v>974</v>
      </c>
      <c r="K46" s="132">
        <v>186</v>
      </c>
      <c r="L46" s="132" t="s">
        <v>847</v>
      </c>
      <c r="M46" s="132" t="s">
        <v>62</v>
      </c>
      <c r="N46" s="132" t="s">
        <v>62</v>
      </c>
      <c r="O46" s="132" t="s">
        <v>64</v>
      </c>
      <c r="P46" s="132" t="s">
        <v>108</v>
      </c>
      <c r="Q46" s="132"/>
      <c r="R46" s="132" t="s">
        <v>66</v>
      </c>
      <c r="S46" s="156"/>
      <c r="T46" s="132"/>
      <c r="U46" s="132">
        <v>13008</v>
      </c>
      <c r="V46" s="132"/>
      <c r="W46" s="132">
        <v>2</v>
      </c>
      <c r="X46" s="132">
        <v>563256</v>
      </c>
      <c r="Y46" s="132" t="s">
        <v>1035</v>
      </c>
      <c r="Z46" s="148">
        <v>2</v>
      </c>
      <c r="AA46" s="132">
        <v>375000</v>
      </c>
      <c r="AB46" s="132">
        <v>334</v>
      </c>
      <c r="AC46" s="132">
        <v>2241501333</v>
      </c>
      <c r="AD46" s="155" t="s">
        <v>974</v>
      </c>
      <c r="AE46" s="132">
        <v>186</v>
      </c>
      <c r="AF46" s="132" t="s">
        <v>847</v>
      </c>
      <c r="AG46" s="132" t="s">
        <v>62</v>
      </c>
      <c r="AH46" s="132" t="s">
        <v>62</v>
      </c>
      <c r="AI46" s="132" t="s">
        <v>64</v>
      </c>
      <c r="AJ46" s="132" t="s">
        <v>108</v>
      </c>
      <c r="AL46" s="132" t="s">
        <v>66</v>
      </c>
      <c r="AM46" s="156"/>
      <c r="AN46" s="132"/>
      <c r="AO46" s="132">
        <v>13008</v>
      </c>
      <c r="AP46" s="132"/>
      <c r="AQ46" s="132">
        <v>20</v>
      </c>
      <c r="AR46" s="132">
        <v>563256</v>
      </c>
      <c r="AS46" s="132" t="s">
        <v>1035</v>
      </c>
      <c r="AT46" s="132">
        <v>186</v>
      </c>
      <c r="AW46" s="132" t="s">
        <v>1009</v>
      </c>
      <c r="AX46" s="132">
        <v>18595</v>
      </c>
      <c r="AY46" s="132" t="s">
        <v>149</v>
      </c>
      <c r="AZ46" s="132"/>
      <c r="BA46" s="132"/>
      <c r="BB46" s="150">
        <v>149</v>
      </c>
    </row>
    <row r="47" spans="2:54" ht="11.25">
      <c r="B47" s="203"/>
      <c r="C47" s="200"/>
      <c r="D47" s="132" t="s">
        <v>1168</v>
      </c>
      <c r="E47" s="132" t="s">
        <v>50</v>
      </c>
      <c r="F47" s="132" t="s">
        <v>1430</v>
      </c>
      <c r="G47" s="132">
        <v>2</v>
      </c>
      <c r="H47" s="132">
        <v>334</v>
      </c>
      <c r="I47" s="132">
        <v>2241501333</v>
      </c>
      <c r="J47" s="155" t="s">
        <v>974</v>
      </c>
      <c r="K47" s="132">
        <v>360</v>
      </c>
      <c r="L47" s="132" t="s">
        <v>850</v>
      </c>
      <c r="M47" s="132" t="s">
        <v>62</v>
      </c>
      <c r="N47" s="132" t="s">
        <v>62</v>
      </c>
      <c r="O47" s="132" t="s">
        <v>64</v>
      </c>
      <c r="P47" s="132" t="s">
        <v>108</v>
      </c>
      <c r="Q47" s="132"/>
      <c r="R47" s="132" t="s">
        <v>66</v>
      </c>
      <c r="S47" s="156"/>
      <c r="T47" s="132"/>
      <c r="U47" s="132">
        <v>13008</v>
      </c>
      <c r="V47" s="132"/>
      <c r="W47" s="132">
        <v>2</v>
      </c>
      <c r="X47" s="132">
        <v>563256</v>
      </c>
      <c r="Y47" s="132" t="s">
        <v>1035</v>
      </c>
      <c r="Z47" s="148">
        <v>2</v>
      </c>
      <c r="AA47" s="132">
        <v>375000</v>
      </c>
      <c r="AB47" s="132">
        <v>334</v>
      </c>
      <c r="AC47" s="132">
        <v>2241501333</v>
      </c>
      <c r="AD47" s="155" t="s">
        <v>974</v>
      </c>
      <c r="AE47" s="132">
        <v>360</v>
      </c>
      <c r="AF47" s="132" t="s">
        <v>850</v>
      </c>
      <c r="AG47" s="132" t="s">
        <v>62</v>
      </c>
      <c r="AH47" s="132" t="s">
        <v>62</v>
      </c>
      <c r="AI47" s="132" t="s">
        <v>64</v>
      </c>
      <c r="AJ47" s="132" t="s">
        <v>108</v>
      </c>
      <c r="AL47" s="132" t="s">
        <v>66</v>
      </c>
      <c r="AM47" s="156"/>
      <c r="AN47" s="132"/>
      <c r="AO47" s="132">
        <v>13008</v>
      </c>
      <c r="AP47" s="132"/>
      <c r="AQ47" s="132">
        <v>20</v>
      </c>
      <c r="AR47" s="132">
        <v>563256</v>
      </c>
      <c r="AS47" s="132" t="s">
        <v>1035</v>
      </c>
      <c r="AT47" s="132">
        <v>360</v>
      </c>
      <c r="AW47" s="132" t="s">
        <v>1010</v>
      </c>
      <c r="AX47" s="132">
        <v>18596</v>
      </c>
      <c r="AY47" s="132" t="s">
        <v>149</v>
      </c>
      <c r="AZ47" s="132"/>
      <c r="BA47" s="132"/>
      <c r="BB47" s="150">
        <v>149</v>
      </c>
    </row>
    <row r="48" spans="2:54" ht="11.25">
      <c r="B48" s="203"/>
      <c r="C48" s="200"/>
      <c r="D48" s="151" t="s">
        <v>1169</v>
      </c>
      <c r="E48" s="151" t="s">
        <v>50</v>
      </c>
      <c r="F48" s="151" t="s">
        <v>1430</v>
      </c>
      <c r="G48" s="151">
        <v>2</v>
      </c>
      <c r="H48" s="151">
        <v>334</v>
      </c>
      <c r="I48" s="151">
        <v>2241501333</v>
      </c>
      <c r="J48" s="152" t="s">
        <v>974</v>
      </c>
      <c r="K48" s="151">
        <v>63</v>
      </c>
      <c r="L48" s="151" t="s">
        <v>113</v>
      </c>
      <c r="M48" s="151" t="s">
        <v>62</v>
      </c>
      <c r="N48" s="151" t="s">
        <v>62</v>
      </c>
      <c r="O48" s="151" t="s">
        <v>104</v>
      </c>
      <c r="P48" s="151" t="s">
        <v>108</v>
      </c>
      <c r="Q48" s="151"/>
      <c r="R48" s="151" t="s">
        <v>66</v>
      </c>
      <c r="S48" s="166"/>
      <c r="T48" s="151"/>
      <c r="U48" s="151">
        <v>13027</v>
      </c>
      <c r="V48" s="151"/>
      <c r="W48" s="151">
        <v>2</v>
      </c>
      <c r="X48" s="151">
        <v>563256</v>
      </c>
      <c r="Y48" s="151" t="s">
        <v>1035</v>
      </c>
      <c r="Z48" s="153">
        <v>2</v>
      </c>
      <c r="AA48" s="151">
        <v>150000</v>
      </c>
      <c r="AB48" s="151">
        <v>334</v>
      </c>
      <c r="AC48" s="151">
        <v>2241501333</v>
      </c>
      <c r="AD48" s="152" t="s">
        <v>974</v>
      </c>
      <c r="AE48" s="151">
        <v>63</v>
      </c>
      <c r="AF48" s="151" t="s">
        <v>113</v>
      </c>
      <c r="AG48" s="151" t="s">
        <v>62</v>
      </c>
      <c r="AH48" s="151" t="s">
        <v>62</v>
      </c>
      <c r="AI48" s="151" t="s">
        <v>104</v>
      </c>
      <c r="AJ48" s="151" t="s">
        <v>108</v>
      </c>
      <c r="AK48" s="151"/>
      <c r="AL48" s="151" t="s">
        <v>66</v>
      </c>
      <c r="AM48" s="166"/>
      <c r="AN48" s="151"/>
      <c r="AO48" s="151">
        <v>13027</v>
      </c>
      <c r="AP48" s="151"/>
      <c r="AQ48" s="151">
        <v>20</v>
      </c>
      <c r="AR48" s="151">
        <v>563256</v>
      </c>
      <c r="AS48" s="151" t="s">
        <v>1035</v>
      </c>
      <c r="AT48" s="151">
        <v>63</v>
      </c>
      <c r="AU48" s="151"/>
      <c r="AV48" s="151"/>
      <c r="AW48" s="151" t="s">
        <v>1014</v>
      </c>
      <c r="AX48" s="151">
        <v>18687</v>
      </c>
      <c r="AY48" s="151" t="s">
        <v>149</v>
      </c>
      <c r="AZ48" s="151"/>
      <c r="BA48" s="151"/>
      <c r="BB48" s="154">
        <v>149</v>
      </c>
    </row>
    <row r="49" spans="2:54" ht="11.25">
      <c r="B49" s="203"/>
      <c r="C49" s="200"/>
      <c r="D49" s="130" t="s">
        <v>1170</v>
      </c>
      <c r="E49" s="132" t="s">
        <v>50</v>
      </c>
      <c r="F49" s="132" t="s">
        <v>1430</v>
      </c>
      <c r="G49" s="132">
        <v>3</v>
      </c>
      <c r="H49" s="132">
        <v>330</v>
      </c>
      <c r="I49" s="132">
        <v>2142050011</v>
      </c>
      <c r="J49" s="155" t="s">
        <v>826</v>
      </c>
      <c r="K49" s="132">
        <v>100</v>
      </c>
      <c r="L49" s="132"/>
      <c r="M49" s="132"/>
      <c r="N49" s="132"/>
      <c r="O49" s="132"/>
      <c r="P49" s="132"/>
      <c r="Q49" s="132"/>
      <c r="R49" s="132" t="s">
        <v>436</v>
      </c>
      <c r="S49" s="132" t="s">
        <v>93</v>
      </c>
      <c r="T49" s="132"/>
      <c r="U49" s="132">
        <v>13020</v>
      </c>
      <c r="V49" s="132"/>
      <c r="W49" s="132">
        <v>3</v>
      </c>
      <c r="X49" s="132">
        <v>9321001</v>
      </c>
      <c r="Y49" s="132" t="s">
        <v>475</v>
      </c>
      <c r="Z49" s="148">
        <v>3</v>
      </c>
      <c r="AA49" s="132">
        <v>73100</v>
      </c>
      <c r="AB49" s="132">
        <v>330</v>
      </c>
      <c r="AC49" s="132">
        <v>2142050011</v>
      </c>
      <c r="AD49" s="155" t="s">
        <v>826</v>
      </c>
      <c r="AE49" s="132">
        <v>100</v>
      </c>
      <c r="AF49" s="132"/>
      <c r="AG49" s="132"/>
      <c r="AH49" s="132"/>
      <c r="AI49" s="132"/>
      <c r="AJ49" s="132"/>
      <c r="AL49" s="132" t="s">
        <v>436</v>
      </c>
      <c r="AM49" s="132" t="s">
        <v>93</v>
      </c>
      <c r="AN49" s="132"/>
      <c r="AO49" s="132">
        <v>13020</v>
      </c>
      <c r="AP49" s="132"/>
      <c r="AQ49" s="132">
        <v>12</v>
      </c>
      <c r="AR49" s="132">
        <v>9321001</v>
      </c>
      <c r="AS49" s="132" t="s">
        <v>475</v>
      </c>
      <c r="AT49" s="132">
        <v>100</v>
      </c>
      <c r="AW49" s="132" t="s">
        <v>437</v>
      </c>
      <c r="AX49" s="132">
        <v>19067</v>
      </c>
      <c r="AY49" s="132" t="s">
        <v>150</v>
      </c>
      <c r="AZ49" s="132"/>
      <c r="BA49" s="132"/>
      <c r="BB49" s="150">
        <v>148</v>
      </c>
    </row>
    <row r="50" spans="2:54" ht="11.25">
      <c r="B50" s="203"/>
      <c r="C50" s="200"/>
      <c r="D50" s="130" t="s">
        <v>1171</v>
      </c>
      <c r="E50" s="132" t="s">
        <v>50</v>
      </c>
      <c r="F50" s="132" t="s">
        <v>1430</v>
      </c>
      <c r="G50" s="132">
        <v>3</v>
      </c>
      <c r="H50" s="132">
        <v>330</v>
      </c>
      <c r="I50" s="132">
        <v>2142050011</v>
      </c>
      <c r="J50" s="155" t="s">
        <v>827</v>
      </c>
      <c r="K50" s="132">
        <v>60</v>
      </c>
      <c r="L50" s="132"/>
      <c r="M50" s="132"/>
      <c r="N50" s="132"/>
      <c r="O50" s="132"/>
      <c r="P50" s="132"/>
      <c r="Q50" s="132"/>
      <c r="R50" s="132" t="s">
        <v>458</v>
      </c>
      <c r="S50" s="132" t="s">
        <v>93</v>
      </c>
      <c r="T50" s="132"/>
      <c r="U50" s="132">
        <v>13020</v>
      </c>
      <c r="V50" s="132"/>
      <c r="W50" s="132">
        <v>3</v>
      </c>
      <c r="X50" s="132">
        <v>9321001</v>
      </c>
      <c r="Y50" s="132" t="s">
        <v>476</v>
      </c>
      <c r="Z50" s="148">
        <v>3</v>
      </c>
      <c r="AA50" s="132">
        <v>45000</v>
      </c>
      <c r="AB50" s="132">
        <v>330</v>
      </c>
      <c r="AC50" s="132">
        <v>2142050011</v>
      </c>
      <c r="AD50" s="155" t="s">
        <v>827</v>
      </c>
      <c r="AE50" s="132">
        <v>60</v>
      </c>
      <c r="AF50" s="132"/>
      <c r="AG50" s="132"/>
      <c r="AH50" s="132"/>
      <c r="AI50" s="132"/>
      <c r="AJ50" s="132"/>
      <c r="AL50" s="132" t="s">
        <v>458</v>
      </c>
      <c r="AM50" s="132" t="s">
        <v>93</v>
      </c>
      <c r="AN50" s="132"/>
      <c r="AO50" s="132">
        <v>13020</v>
      </c>
      <c r="AP50" s="132"/>
      <c r="AQ50" s="132">
        <v>12</v>
      </c>
      <c r="AR50" s="132">
        <v>9321001</v>
      </c>
      <c r="AS50" s="132" t="s">
        <v>476</v>
      </c>
      <c r="AT50" s="132">
        <v>60</v>
      </c>
      <c r="AW50" s="132" t="s">
        <v>438</v>
      </c>
      <c r="AX50" s="132">
        <v>18946</v>
      </c>
      <c r="AY50" s="132" t="s">
        <v>150</v>
      </c>
      <c r="AZ50" s="132"/>
      <c r="BA50" s="132"/>
      <c r="BB50" s="150">
        <v>148</v>
      </c>
    </row>
    <row r="51" spans="2:54" ht="11.25">
      <c r="B51" s="203"/>
      <c r="C51" s="200"/>
      <c r="D51" s="130" t="s">
        <v>1172</v>
      </c>
      <c r="E51" s="132" t="s">
        <v>50</v>
      </c>
      <c r="F51" s="132" t="s">
        <v>1430</v>
      </c>
      <c r="G51" s="132">
        <v>3</v>
      </c>
      <c r="H51" s="132">
        <v>330</v>
      </c>
      <c r="I51" s="132">
        <v>2142050011</v>
      </c>
      <c r="J51" s="132" t="s">
        <v>828</v>
      </c>
      <c r="K51" s="132">
        <v>110</v>
      </c>
      <c r="L51" s="132"/>
      <c r="M51" s="132"/>
      <c r="N51" s="132"/>
      <c r="O51" s="132"/>
      <c r="P51" s="132"/>
      <c r="Q51" s="132"/>
      <c r="R51" s="132" t="s">
        <v>459</v>
      </c>
      <c r="S51" s="132" t="s">
        <v>93</v>
      </c>
      <c r="T51" s="132"/>
      <c r="U51" s="132">
        <v>13020</v>
      </c>
      <c r="V51" s="132"/>
      <c r="W51" s="132">
        <v>3</v>
      </c>
      <c r="X51" s="132">
        <v>9321001</v>
      </c>
      <c r="Y51" s="132" t="s">
        <v>477</v>
      </c>
      <c r="Z51" s="148">
        <v>3</v>
      </c>
      <c r="AA51" s="132">
        <v>104500</v>
      </c>
      <c r="AB51" s="132">
        <v>330</v>
      </c>
      <c r="AC51" s="132">
        <v>2142050011</v>
      </c>
      <c r="AD51" s="132" t="s">
        <v>828</v>
      </c>
      <c r="AE51" s="132">
        <v>110</v>
      </c>
      <c r="AF51" s="132"/>
      <c r="AG51" s="132"/>
      <c r="AH51" s="132"/>
      <c r="AI51" s="132"/>
      <c r="AJ51" s="132"/>
      <c r="AL51" s="132" t="s">
        <v>459</v>
      </c>
      <c r="AM51" s="132" t="s">
        <v>93</v>
      </c>
      <c r="AN51" s="132"/>
      <c r="AO51" s="132">
        <v>13020</v>
      </c>
      <c r="AP51" s="132"/>
      <c r="AQ51" s="132">
        <v>12</v>
      </c>
      <c r="AR51" s="132">
        <v>9321001</v>
      </c>
      <c r="AS51" s="132" t="s">
        <v>477</v>
      </c>
      <c r="AT51" s="132">
        <v>110</v>
      </c>
      <c r="AW51" s="132" t="s">
        <v>439</v>
      </c>
      <c r="AX51" s="132">
        <v>19074</v>
      </c>
      <c r="AY51" s="132" t="s">
        <v>150</v>
      </c>
      <c r="AZ51" s="132"/>
      <c r="BA51" s="132"/>
      <c r="BB51" s="150">
        <v>148</v>
      </c>
    </row>
    <row r="52" spans="2:54" ht="11.25">
      <c r="B52" s="203"/>
      <c r="C52" s="200"/>
      <c r="D52" s="130" t="s">
        <v>1173</v>
      </c>
      <c r="E52" s="132" t="s">
        <v>50</v>
      </c>
      <c r="F52" s="132" t="s">
        <v>1430</v>
      </c>
      <c r="G52" s="132">
        <v>3</v>
      </c>
      <c r="H52" s="132">
        <v>330</v>
      </c>
      <c r="I52" s="132">
        <v>2142050011</v>
      </c>
      <c r="J52" s="132" t="s">
        <v>829</v>
      </c>
      <c r="K52" s="132">
        <v>135</v>
      </c>
      <c r="L52" s="132"/>
      <c r="M52" s="132"/>
      <c r="N52" s="132"/>
      <c r="O52" s="132"/>
      <c r="P52" s="132"/>
      <c r="Q52" s="132"/>
      <c r="R52" s="132" t="s">
        <v>460</v>
      </c>
      <c r="S52" s="132" t="s">
        <v>93</v>
      </c>
      <c r="T52" s="132"/>
      <c r="U52" s="132">
        <v>13020</v>
      </c>
      <c r="V52" s="132"/>
      <c r="W52" s="132">
        <v>3</v>
      </c>
      <c r="X52" s="132">
        <v>9321001</v>
      </c>
      <c r="Y52" s="132" t="s">
        <v>478</v>
      </c>
      <c r="Z52" s="148">
        <v>3</v>
      </c>
      <c r="AA52" s="132">
        <v>115000</v>
      </c>
      <c r="AB52" s="132">
        <v>330</v>
      </c>
      <c r="AC52" s="132">
        <v>2142050011</v>
      </c>
      <c r="AD52" s="132" t="s">
        <v>829</v>
      </c>
      <c r="AE52" s="132">
        <v>135</v>
      </c>
      <c r="AF52" s="132"/>
      <c r="AG52" s="132"/>
      <c r="AH52" s="132"/>
      <c r="AI52" s="132"/>
      <c r="AJ52" s="132"/>
      <c r="AL52" s="132" t="s">
        <v>460</v>
      </c>
      <c r="AM52" s="132" t="s">
        <v>93</v>
      </c>
      <c r="AN52" s="132"/>
      <c r="AO52" s="132">
        <v>13020</v>
      </c>
      <c r="AP52" s="132"/>
      <c r="AQ52" s="132">
        <v>12</v>
      </c>
      <c r="AR52" s="132">
        <v>9321001</v>
      </c>
      <c r="AS52" s="132" t="s">
        <v>478</v>
      </c>
      <c r="AT52" s="132">
        <v>135</v>
      </c>
      <c r="AW52" s="132" t="s">
        <v>440</v>
      </c>
      <c r="AX52" s="132">
        <v>18889</v>
      </c>
      <c r="AY52" s="132" t="s">
        <v>150</v>
      </c>
      <c r="AZ52" s="132"/>
      <c r="BA52" s="132"/>
      <c r="BB52" s="150">
        <v>148</v>
      </c>
    </row>
    <row r="53" spans="2:54" ht="11.25">
      <c r="B53" s="203"/>
      <c r="C53" s="200"/>
      <c r="D53" s="130" t="s">
        <v>1174</v>
      </c>
      <c r="E53" s="132" t="s">
        <v>50</v>
      </c>
      <c r="F53" s="132" t="s">
        <v>1430</v>
      </c>
      <c r="G53" s="132">
        <v>3</v>
      </c>
      <c r="H53" s="132">
        <v>330</v>
      </c>
      <c r="I53" s="132">
        <v>2142050011</v>
      </c>
      <c r="J53" s="132" t="s">
        <v>830</v>
      </c>
      <c r="K53" s="132">
        <v>44</v>
      </c>
      <c r="L53" s="132"/>
      <c r="M53" s="132"/>
      <c r="N53" s="132"/>
      <c r="O53" s="132"/>
      <c r="P53" s="132"/>
      <c r="Q53" s="132"/>
      <c r="R53" s="132" t="s">
        <v>461</v>
      </c>
      <c r="S53" s="132" t="s">
        <v>93</v>
      </c>
      <c r="T53" s="132"/>
      <c r="U53" s="132">
        <v>13020</v>
      </c>
      <c r="V53" s="132"/>
      <c r="W53" s="132">
        <v>3</v>
      </c>
      <c r="X53" s="132">
        <v>9321001</v>
      </c>
      <c r="Y53" s="132" t="s">
        <v>479</v>
      </c>
      <c r="Z53" s="148">
        <v>3</v>
      </c>
      <c r="AA53" s="132">
        <v>40000</v>
      </c>
      <c r="AB53" s="132">
        <v>330</v>
      </c>
      <c r="AC53" s="132">
        <v>2142050011</v>
      </c>
      <c r="AD53" s="132" t="s">
        <v>830</v>
      </c>
      <c r="AE53" s="132">
        <v>44</v>
      </c>
      <c r="AF53" s="132"/>
      <c r="AG53" s="132"/>
      <c r="AH53" s="132"/>
      <c r="AI53" s="132"/>
      <c r="AJ53" s="132"/>
      <c r="AL53" s="132" t="s">
        <v>461</v>
      </c>
      <c r="AM53" s="132" t="s">
        <v>93</v>
      </c>
      <c r="AN53" s="132"/>
      <c r="AO53" s="132">
        <v>13020</v>
      </c>
      <c r="AP53" s="132"/>
      <c r="AQ53" s="132">
        <v>12</v>
      </c>
      <c r="AR53" s="132">
        <v>9321001</v>
      </c>
      <c r="AS53" s="132" t="s">
        <v>479</v>
      </c>
      <c r="AT53" s="132">
        <v>44</v>
      </c>
      <c r="AW53" s="132" t="s">
        <v>441</v>
      </c>
      <c r="AX53" s="132">
        <v>18873</v>
      </c>
      <c r="AY53" s="132" t="s">
        <v>150</v>
      </c>
      <c r="AZ53" s="132"/>
      <c r="BA53" s="132"/>
      <c r="BB53" s="150">
        <v>148</v>
      </c>
    </row>
    <row r="54" spans="2:54" ht="11.25">
      <c r="B54" s="203"/>
      <c r="C54" s="200"/>
      <c r="D54" s="130" t="s">
        <v>1175</v>
      </c>
      <c r="E54" s="132" t="s">
        <v>50</v>
      </c>
      <c r="F54" s="132" t="s">
        <v>1430</v>
      </c>
      <c r="G54" s="132">
        <v>3</v>
      </c>
      <c r="H54" s="132">
        <v>330</v>
      </c>
      <c r="I54" s="132">
        <v>2142050011</v>
      </c>
      <c r="J54" s="132" t="s">
        <v>831</v>
      </c>
      <c r="K54" s="132">
        <v>181</v>
      </c>
      <c r="L54" s="132"/>
      <c r="M54" s="132"/>
      <c r="N54" s="132"/>
      <c r="O54" s="132"/>
      <c r="P54" s="132"/>
      <c r="Q54" s="132"/>
      <c r="R54" s="132" t="s">
        <v>462</v>
      </c>
      <c r="S54" s="132" t="s">
        <v>93</v>
      </c>
      <c r="T54" s="132"/>
      <c r="U54" s="132">
        <v>13020</v>
      </c>
      <c r="V54" s="132"/>
      <c r="W54" s="132">
        <v>3</v>
      </c>
      <c r="X54" s="132">
        <v>9321001</v>
      </c>
      <c r="Y54" s="132" t="s">
        <v>480</v>
      </c>
      <c r="Z54" s="148">
        <v>3</v>
      </c>
      <c r="AA54" s="132">
        <v>232500</v>
      </c>
      <c r="AB54" s="132">
        <v>330</v>
      </c>
      <c r="AC54" s="132">
        <v>2142050011</v>
      </c>
      <c r="AD54" s="132" t="s">
        <v>831</v>
      </c>
      <c r="AE54" s="132">
        <v>181</v>
      </c>
      <c r="AF54" s="132"/>
      <c r="AG54" s="132"/>
      <c r="AH54" s="132"/>
      <c r="AI54" s="132"/>
      <c r="AJ54" s="132"/>
      <c r="AL54" s="132" t="s">
        <v>462</v>
      </c>
      <c r="AM54" s="132" t="s">
        <v>93</v>
      </c>
      <c r="AN54" s="132"/>
      <c r="AO54" s="132">
        <v>13020</v>
      </c>
      <c r="AP54" s="132"/>
      <c r="AQ54" s="132">
        <v>12</v>
      </c>
      <c r="AR54" s="132">
        <v>9321001</v>
      </c>
      <c r="AS54" s="132" t="s">
        <v>480</v>
      </c>
      <c r="AT54" s="132">
        <v>181</v>
      </c>
      <c r="AW54" s="132" t="s">
        <v>442</v>
      </c>
      <c r="AX54" s="132">
        <v>19014</v>
      </c>
      <c r="AY54" s="132" t="s">
        <v>150</v>
      </c>
      <c r="AZ54" s="132"/>
      <c r="BA54" s="132"/>
      <c r="BB54" s="150">
        <v>148</v>
      </c>
    </row>
    <row r="55" spans="2:54" ht="11.25">
      <c r="B55" s="203"/>
      <c r="C55" s="200"/>
      <c r="D55" s="130" t="s">
        <v>1176</v>
      </c>
      <c r="E55" s="132" t="s">
        <v>50</v>
      </c>
      <c r="F55" s="132" t="s">
        <v>1430</v>
      </c>
      <c r="G55" s="132">
        <v>3</v>
      </c>
      <c r="H55" s="132">
        <v>330</v>
      </c>
      <c r="I55" s="132">
        <v>2142050011</v>
      </c>
      <c r="J55" s="132" t="s">
        <v>832</v>
      </c>
      <c r="K55" s="132">
        <v>201</v>
      </c>
      <c r="L55" s="132"/>
      <c r="M55" s="132"/>
      <c r="N55" s="132"/>
      <c r="O55" s="132"/>
      <c r="P55" s="132"/>
      <c r="Q55" s="132"/>
      <c r="R55" s="132" t="s">
        <v>463</v>
      </c>
      <c r="S55" s="132" t="s">
        <v>93</v>
      </c>
      <c r="T55" s="132"/>
      <c r="U55" s="132">
        <v>13020</v>
      </c>
      <c r="V55" s="132"/>
      <c r="W55" s="132">
        <v>3</v>
      </c>
      <c r="X55" s="132">
        <v>9321001</v>
      </c>
      <c r="Y55" s="132" t="s">
        <v>481</v>
      </c>
      <c r="Z55" s="148">
        <v>3</v>
      </c>
      <c r="AA55" s="132">
        <v>119000</v>
      </c>
      <c r="AB55" s="132">
        <v>330</v>
      </c>
      <c r="AC55" s="132">
        <v>2142050011</v>
      </c>
      <c r="AD55" s="132" t="s">
        <v>832</v>
      </c>
      <c r="AE55" s="132">
        <v>201</v>
      </c>
      <c r="AF55" s="132"/>
      <c r="AG55" s="132"/>
      <c r="AH55" s="132"/>
      <c r="AI55" s="132"/>
      <c r="AJ55" s="132"/>
      <c r="AL55" s="132" t="s">
        <v>463</v>
      </c>
      <c r="AM55" s="132" t="s">
        <v>93</v>
      </c>
      <c r="AN55" s="132"/>
      <c r="AO55" s="132">
        <v>13020</v>
      </c>
      <c r="AP55" s="132"/>
      <c r="AQ55" s="132">
        <v>12</v>
      </c>
      <c r="AR55" s="132">
        <v>9321001</v>
      </c>
      <c r="AS55" s="132" t="s">
        <v>481</v>
      </c>
      <c r="AT55" s="132">
        <v>201</v>
      </c>
      <c r="AW55" s="132" t="s">
        <v>443</v>
      </c>
      <c r="AX55" s="132">
        <v>18805</v>
      </c>
      <c r="AY55" s="132" t="s">
        <v>150</v>
      </c>
      <c r="AZ55" s="132"/>
      <c r="BA55" s="132"/>
      <c r="BB55" s="150">
        <v>148</v>
      </c>
    </row>
    <row r="56" spans="2:54" ht="11.25">
      <c r="B56" s="203"/>
      <c r="C56" s="200"/>
      <c r="D56" s="130" t="s">
        <v>1177</v>
      </c>
      <c r="E56" s="132" t="s">
        <v>50</v>
      </c>
      <c r="F56" s="132" t="s">
        <v>1430</v>
      </c>
      <c r="G56" s="132">
        <v>3</v>
      </c>
      <c r="H56" s="132">
        <v>330</v>
      </c>
      <c r="I56" s="132">
        <v>2142050011</v>
      </c>
      <c r="J56" s="132" t="s">
        <v>833</v>
      </c>
      <c r="K56" s="132">
        <v>420</v>
      </c>
      <c r="L56" s="132"/>
      <c r="M56" s="132"/>
      <c r="N56" s="132"/>
      <c r="O56" s="132"/>
      <c r="P56" s="132"/>
      <c r="Q56" s="132"/>
      <c r="R56" s="132" t="s">
        <v>464</v>
      </c>
      <c r="S56" s="132" t="s">
        <v>93</v>
      </c>
      <c r="T56" s="132"/>
      <c r="U56" s="132">
        <v>13020</v>
      </c>
      <c r="V56" s="132"/>
      <c r="W56" s="132">
        <v>3</v>
      </c>
      <c r="X56" s="132">
        <v>9321001</v>
      </c>
      <c r="Y56" s="132" t="s">
        <v>482</v>
      </c>
      <c r="Z56" s="148">
        <v>3</v>
      </c>
      <c r="AA56" s="132">
        <v>210000</v>
      </c>
      <c r="AB56" s="132">
        <v>330</v>
      </c>
      <c r="AC56" s="132">
        <v>2142050011</v>
      </c>
      <c r="AD56" s="132" t="s">
        <v>833</v>
      </c>
      <c r="AE56" s="132">
        <v>420</v>
      </c>
      <c r="AF56" s="132"/>
      <c r="AG56" s="132"/>
      <c r="AH56" s="132"/>
      <c r="AI56" s="132"/>
      <c r="AJ56" s="132"/>
      <c r="AL56" s="132" t="s">
        <v>464</v>
      </c>
      <c r="AM56" s="132" t="s">
        <v>93</v>
      </c>
      <c r="AN56" s="132"/>
      <c r="AO56" s="132">
        <v>13020</v>
      </c>
      <c r="AP56" s="132"/>
      <c r="AQ56" s="132">
        <v>12</v>
      </c>
      <c r="AR56" s="132">
        <v>9321001</v>
      </c>
      <c r="AS56" s="132" t="s">
        <v>482</v>
      </c>
      <c r="AT56" s="132">
        <v>420</v>
      </c>
      <c r="AW56" s="132" t="s">
        <v>444</v>
      </c>
      <c r="AX56" s="132">
        <v>18850</v>
      </c>
      <c r="AY56" s="132" t="s">
        <v>150</v>
      </c>
      <c r="AZ56" s="132"/>
      <c r="BA56" s="132"/>
      <c r="BB56" s="150">
        <v>148</v>
      </c>
    </row>
    <row r="57" spans="2:54" ht="11.25">
      <c r="B57" s="203"/>
      <c r="C57" s="200"/>
      <c r="D57" s="130" t="s">
        <v>1178</v>
      </c>
      <c r="E57" s="132" t="s">
        <v>50</v>
      </c>
      <c r="F57" s="132" t="s">
        <v>1430</v>
      </c>
      <c r="G57" s="132">
        <v>3</v>
      </c>
      <c r="H57" s="132">
        <v>330</v>
      </c>
      <c r="I57" s="132">
        <v>2142050011</v>
      </c>
      <c r="J57" s="132" t="s">
        <v>834</v>
      </c>
      <c r="K57" s="132">
        <v>330</v>
      </c>
      <c r="L57" s="132"/>
      <c r="M57" s="132"/>
      <c r="N57" s="132"/>
      <c r="O57" s="132"/>
      <c r="P57" s="132"/>
      <c r="Q57" s="132"/>
      <c r="R57" s="132" t="s">
        <v>765</v>
      </c>
      <c r="S57" s="132" t="s">
        <v>93</v>
      </c>
      <c r="T57" s="132"/>
      <c r="U57" s="132">
        <v>13020</v>
      </c>
      <c r="V57" s="132"/>
      <c r="W57" s="132">
        <v>3</v>
      </c>
      <c r="X57" s="132">
        <v>9321001</v>
      </c>
      <c r="Y57" s="132" t="s">
        <v>483</v>
      </c>
      <c r="Z57" s="148">
        <v>3</v>
      </c>
      <c r="AA57" s="132">
        <v>1424500</v>
      </c>
      <c r="AB57" s="132">
        <v>330</v>
      </c>
      <c r="AC57" s="132">
        <v>2142050011</v>
      </c>
      <c r="AD57" s="132" t="s">
        <v>834</v>
      </c>
      <c r="AE57" s="132">
        <v>330</v>
      </c>
      <c r="AF57" s="132"/>
      <c r="AG57" s="132"/>
      <c r="AH57" s="132"/>
      <c r="AI57" s="132"/>
      <c r="AJ57" s="132"/>
      <c r="AL57" s="132" t="s">
        <v>765</v>
      </c>
      <c r="AM57" s="132" t="s">
        <v>93</v>
      </c>
      <c r="AN57" s="132"/>
      <c r="AO57" s="132">
        <v>13020</v>
      </c>
      <c r="AP57" s="132"/>
      <c r="AQ57" s="132">
        <v>12</v>
      </c>
      <c r="AR57" s="132">
        <v>9321001</v>
      </c>
      <c r="AS57" s="132" t="s">
        <v>483</v>
      </c>
      <c r="AT57" s="132">
        <v>330</v>
      </c>
      <c r="AW57" s="132" t="s">
        <v>658</v>
      </c>
      <c r="AX57" s="132">
        <v>18915</v>
      </c>
      <c r="AY57" s="132" t="s">
        <v>150</v>
      </c>
      <c r="AZ57" s="132"/>
      <c r="BA57" s="132"/>
      <c r="BB57" s="154">
        <v>148</v>
      </c>
    </row>
    <row r="58" spans="2:54" ht="11.25">
      <c r="B58" s="203"/>
      <c r="C58" s="200"/>
      <c r="D58" s="158" t="s">
        <v>1204</v>
      </c>
      <c r="E58" s="157" t="s">
        <v>60</v>
      </c>
      <c r="F58" s="157" t="s">
        <v>1430</v>
      </c>
      <c r="G58" s="157">
        <v>8</v>
      </c>
      <c r="H58" s="157">
        <v>6</v>
      </c>
      <c r="I58" s="157">
        <v>2142050011</v>
      </c>
      <c r="J58" s="160" t="s">
        <v>1196</v>
      </c>
      <c r="K58" s="157">
        <v>340</v>
      </c>
      <c r="L58" s="157"/>
      <c r="M58" s="157"/>
      <c r="N58" s="157"/>
      <c r="O58" s="157"/>
      <c r="P58" s="157"/>
      <c r="Q58" s="157"/>
      <c r="R58" s="157" t="s">
        <v>66</v>
      </c>
      <c r="S58" s="157"/>
      <c r="T58" s="157"/>
      <c r="U58" s="157">
        <v>13035</v>
      </c>
      <c r="V58" s="157"/>
      <c r="W58" s="157">
        <v>5</v>
      </c>
      <c r="X58" s="157">
        <v>6465633</v>
      </c>
      <c r="Y58" s="157" t="s">
        <v>1195</v>
      </c>
      <c r="Z58" s="158">
        <v>8</v>
      </c>
      <c r="AA58" s="157">
        <v>210000</v>
      </c>
      <c r="AB58" s="157">
        <v>6</v>
      </c>
      <c r="AC58" s="157">
        <v>2142050011</v>
      </c>
      <c r="AD58" s="160" t="s">
        <v>1196</v>
      </c>
      <c r="AE58" s="157">
        <v>340</v>
      </c>
      <c r="AF58" s="157"/>
      <c r="AG58" s="157"/>
      <c r="AH58" s="157"/>
      <c r="AI58" s="157"/>
      <c r="AJ58" s="157"/>
      <c r="AK58" s="157"/>
      <c r="AL58" s="157" t="s">
        <v>66</v>
      </c>
      <c r="AM58" s="157"/>
      <c r="AN58" s="157"/>
      <c r="AO58" s="157">
        <v>13035</v>
      </c>
      <c r="AP58" s="157"/>
      <c r="AQ58" s="157">
        <v>5</v>
      </c>
      <c r="AR58" s="157">
        <v>6465633</v>
      </c>
      <c r="AS58" s="157" t="s">
        <v>1195</v>
      </c>
      <c r="AT58" s="157">
        <v>340</v>
      </c>
      <c r="AU58" s="157"/>
      <c r="AV58" s="157"/>
      <c r="AW58" s="157" t="s">
        <v>1201</v>
      </c>
      <c r="AX58" s="157">
        <v>417</v>
      </c>
      <c r="AY58" s="157" t="s">
        <v>155</v>
      </c>
      <c r="AZ58" s="157"/>
      <c r="BA58" s="157"/>
      <c r="BB58" s="159">
        <v>149</v>
      </c>
    </row>
    <row r="59" spans="2:54" ht="11.25">
      <c r="B59" s="203"/>
      <c r="C59" s="200"/>
      <c r="D59" s="130" t="s">
        <v>1205</v>
      </c>
      <c r="E59" s="130" t="s">
        <v>60</v>
      </c>
      <c r="F59" s="130" t="s">
        <v>1430</v>
      </c>
      <c r="G59" s="130">
        <v>8</v>
      </c>
      <c r="H59" s="130">
        <v>6</v>
      </c>
      <c r="I59" s="130">
        <v>2142050011</v>
      </c>
      <c r="J59" s="133" t="s">
        <v>1198</v>
      </c>
      <c r="K59" s="130">
        <v>610</v>
      </c>
      <c r="R59" s="130" t="s">
        <v>1004</v>
      </c>
      <c r="U59" s="130">
        <v>13048</v>
      </c>
      <c r="W59" s="130">
        <v>5</v>
      </c>
      <c r="X59" s="130">
        <v>6465634</v>
      </c>
      <c r="Y59" s="130" t="s">
        <v>1197</v>
      </c>
      <c r="Z59" s="148">
        <v>8</v>
      </c>
      <c r="AA59" s="130">
        <v>1089000</v>
      </c>
      <c r="AB59" s="130">
        <v>6</v>
      </c>
      <c r="AC59" s="130">
        <v>2142050011</v>
      </c>
      <c r="AD59" s="133" t="s">
        <v>1198</v>
      </c>
      <c r="AE59" s="130">
        <v>610</v>
      </c>
      <c r="AL59" s="130" t="s">
        <v>1004</v>
      </c>
      <c r="AO59" s="130">
        <v>13048</v>
      </c>
      <c r="AQ59" s="130">
        <v>5</v>
      </c>
      <c r="AR59" s="130">
        <v>6465634</v>
      </c>
      <c r="AS59" s="130" t="s">
        <v>1197</v>
      </c>
      <c r="AT59" s="130">
        <v>610</v>
      </c>
      <c r="AW59" s="130" t="s">
        <v>1202</v>
      </c>
      <c r="AX59" s="130">
        <v>427</v>
      </c>
      <c r="AY59" s="130" t="s">
        <v>155</v>
      </c>
      <c r="BB59" s="150">
        <v>149</v>
      </c>
    </row>
    <row r="60" spans="2:54" ht="12" thickBot="1">
      <c r="B60" s="204"/>
      <c r="C60" s="225"/>
      <c r="D60" s="167" t="s">
        <v>1206</v>
      </c>
      <c r="E60" s="131" t="s">
        <v>60</v>
      </c>
      <c r="F60" s="131" t="s">
        <v>1430</v>
      </c>
      <c r="G60" s="131">
        <v>8</v>
      </c>
      <c r="H60" s="131">
        <v>6</v>
      </c>
      <c r="I60" s="131">
        <v>2142050011</v>
      </c>
      <c r="J60" s="168" t="s">
        <v>1199</v>
      </c>
      <c r="K60" s="131">
        <v>360</v>
      </c>
      <c r="L60" s="131"/>
      <c r="M60" s="131"/>
      <c r="N60" s="131"/>
      <c r="O60" s="131"/>
      <c r="P60" s="131"/>
      <c r="Q60" s="131"/>
      <c r="R60" s="131" t="s">
        <v>66</v>
      </c>
      <c r="S60" s="131"/>
      <c r="T60" s="131"/>
      <c r="U60" s="131">
        <v>13036</v>
      </c>
      <c r="V60" s="131"/>
      <c r="W60" s="131">
        <v>5</v>
      </c>
      <c r="X60" s="131">
        <v>6465635</v>
      </c>
      <c r="Y60" s="131" t="s">
        <v>1200</v>
      </c>
      <c r="Z60" s="167">
        <v>8</v>
      </c>
      <c r="AA60" s="131">
        <v>150000</v>
      </c>
      <c r="AB60" s="131">
        <v>6</v>
      </c>
      <c r="AC60" s="131">
        <v>2142050011</v>
      </c>
      <c r="AD60" s="168" t="s">
        <v>1199</v>
      </c>
      <c r="AE60" s="131">
        <v>360</v>
      </c>
      <c r="AF60" s="131"/>
      <c r="AG60" s="131"/>
      <c r="AH60" s="131"/>
      <c r="AI60" s="131"/>
      <c r="AJ60" s="131"/>
      <c r="AK60" s="131"/>
      <c r="AL60" s="131" t="s">
        <v>66</v>
      </c>
      <c r="AM60" s="131"/>
      <c r="AN60" s="131"/>
      <c r="AO60" s="131">
        <v>13036</v>
      </c>
      <c r="AP60" s="131"/>
      <c r="AQ60" s="131">
        <v>5</v>
      </c>
      <c r="AR60" s="131">
        <v>6465635</v>
      </c>
      <c r="AS60" s="131" t="s">
        <v>1200</v>
      </c>
      <c r="AT60" s="131">
        <v>360</v>
      </c>
      <c r="AU60" s="131"/>
      <c r="AV60" s="131"/>
      <c r="AW60" s="131" t="s">
        <v>1203</v>
      </c>
      <c r="AX60" s="131">
        <v>418</v>
      </c>
      <c r="AY60" s="131" t="s">
        <v>155</v>
      </c>
      <c r="AZ60" s="131"/>
      <c r="BA60" s="131"/>
      <c r="BB60" s="162">
        <v>149</v>
      </c>
    </row>
    <row r="61" spans="2:54" s="161" customFormat="1" ht="11.25">
      <c r="B61" s="202">
        <v>1</v>
      </c>
      <c r="C61" s="199" t="s">
        <v>2714</v>
      </c>
      <c r="D61" s="156" t="s">
        <v>1340</v>
      </c>
      <c r="E61" s="156" t="s">
        <v>1207</v>
      </c>
      <c r="F61" s="156" t="s">
        <v>1364</v>
      </c>
      <c r="G61" s="156">
        <v>5</v>
      </c>
      <c r="H61" s="156">
        <v>338</v>
      </c>
      <c r="I61" s="156"/>
      <c r="J61" s="180"/>
      <c r="K61" s="156">
        <v>250</v>
      </c>
      <c r="L61" s="156"/>
      <c r="M61" s="156"/>
      <c r="N61" s="156"/>
      <c r="O61" s="156"/>
      <c r="P61" s="156"/>
      <c r="Q61" s="156"/>
      <c r="R61" s="156"/>
      <c r="S61" s="156"/>
      <c r="T61" s="156"/>
      <c r="U61" s="156">
        <v>13091</v>
      </c>
      <c r="V61" s="156"/>
      <c r="W61" s="156">
        <v>5</v>
      </c>
      <c r="X61" s="156">
        <v>458150</v>
      </c>
      <c r="Y61" s="156" t="s">
        <v>1208</v>
      </c>
      <c r="Z61" s="171">
        <v>5</v>
      </c>
      <c r="AA61" s="156">
        <v>0</v>
      </c>
      <c r="AB61" s="156">
        <v>338</v>
      </c>
      <c r="AC61" s="156"/>
      <c r="AD61" s="156"/>
      <c r="AE61" s="156">
        <v>250</v>
      </c>
      <c r="AF61" s="156"/>
      <c r="AG61" s="156"/>
      <c r="AH61" s="156"/>
      <c r="AI61" s="156"/>
      <c r="AJ61" s="156"/>
      <c r="AK61" s="156"/>
      <c r="AL61" s="156"/>
      <c r="AM61" s="156"/>
      <c r="AN61" s="156"/>
      <c r="AO61" s="156">
        <v>13091</v>
      </c>
      <c r="AP61" s="156"/>
      <c r="AQ61" s="156">
        <v>5</v>
      </c>
      <c r="AR61" s="156">
        <v>458150</v>
      </c>
      <c r="AS61" s="156" t="s">
        <v>1208</v>
      </c>
      <c r="AT61" s="156">
        <v>250</v>
      </c>
      <c r="AU61" s="156">
        <v>250</v>
      </c>
      <c r="AV61" s="156">
        <v>7500000000</v>
      </c>
      <c r="AW61" s="156" t="s">
        <v>1213</v>
      </c>
      <c r="AX61" s="156">
        <v>3</v>
      </c>
      <c r="AY61" s="156" t="s">
        <v>1214</v>
      </c>
      <c r="AZ61" s="156"/>
      <c r="BA61" s="156"/>
      <c r="BB61" s="183">
        <v>151</v>
      </c>
    </row>
    <row r="62" spans="2:54" s="161" customFormat="1" ht="11.25">
      <c r="B62" s="203"/>
      <c r="C62" s="200"/>
      <c r="D62" s="161" t="s">
        <v>1340</v>
      </c>
      <c r="E62" s="161" t="s">
        <v>1207</v>
      </c>
      <c r="F62" s="161" t="s">
        <v>1364</v>
      </c>
      <c r="G62" s="161">
        <v>5</v>
      </c>
      <c r="H62" s="161">
        <v>338</v>
      </c>
      <c r="J62" s="170"/>
      <c r="K62" s="161">
        <v>190</v>
      </c>
      <c r="U62" s="161">
        <v>13091</v>
      </c>
      <c r="W62" s="161">
        <v>5</v>
      </c>
      <c r="X62" s="161">
        <v>458150</v>
      </c>
      <c r="Y62" s="161" t="s">
        <v>1209</v>
      </c>
      <c r="Z62" s="171">
        <v>5</v>
      </c>
      <c r="AA62" s="161">
        <v>0</v>
      </c>
      <c r="AB62" s="161">
        <v>338</v>
      </c>
      <c r="AE62" s="161">
        <v>190</v>
      </c>
      <c r="AO62" s="161">
        <v>13091</v>
      </c>
      <c r="AQ62" s="161">
        <v>5</v>
      </c>
      <c r="AR62" s="161">
        <v>458150</v>
      </c>
      <c r="AS62" s="161" t="s">
        <v>1209</v>
      </c>
      <c r="AT62" s="161">
        <v>190</v>
      </c>
      <c r="AU62" s="161">
        <v>190</v>
      </c>
      <c r="AV62" s="161">
        <v>9500000000</v>
      </c>
      <c r="AW62" s="161" t="s">
        <v>1213</v>
      </c>
      <c r="AX62" s="161">
        <v>3</v>
      </c>
      <c r="AY62" s="161" t="s">
        <v>1214</v>
      </c>
      <c r="BB62" s="183">
        <v>151</v>
      </c>
    </row>
    <row r="63" spans="2:54" s="161" customFormat="1" ht="11.25">
      <c r="B63" s="203"/>
      <c r="C63" s="200"/>
      <c r="D63" s="161" t="s">
        <v>1339</v>
      </c>
      <c r="E63" s="161" t="s">
        <v>1207</v>
      </c>
      <c r="F63" s="161" t="s">
        <v>1364</v>
      </c>
      <c r="G63" s="161">
        <v>5</v>
      </c>
      <c r="H63" s="161">
        <v>338</v>
      </c>
      <c r="J63" s="170"/>
      <c r="K63" s="161">
        <v>160</v>
      </c>
      <c r="M63" s="181"/>
      <c r="U63" s="161">
        <v>13091</v>
      </c>
      <c r="W63" s="161">
        <v>5</v>
      </c>
      <c r="X63" s="161">
        <v>458150</v>
      </c>
      <c r="Y63" s="161" t="s">
        <v>1210</v>
      </c>
      <c r="Z63" s="171">
        <v>5</v>
      </c>
      <c r="AA63" s="161">
        <v>5000000000</v>
      </c>
      <c r="AB63" s="161">
        <v>338</v>
      </c>
      <c r="AE63" s="161">
        <v>160</v>
      </c>
      <c r="AO63" s="161">
        <v>13091</v>
      </c>
      <c r="AQ63" s="161">
        <v>5</v>
      </c>
      <c r="AR63" s="161">
        <v>458150</v>
      </c>
      <c r="AS63" s="161" t="s">
        <v>1210</v>
      </c>
      <c r="AT63" s="161">
        <v>160</v>
      </c>
      <c r="AU63" s="161">
        <v>60</v>
      </c>
      <c r="AV63" s="161">
        <v>8000000000</v>
      </c>
      <c r="AW63" s="161" t="s">
        <v>1213</v>
      </c>
      <c r="AX63" s="161">
        <v>3</v>
      </c>
      <c r="AY63" s="161" t="s">
        <v>1214</v>
      </c>
      <c r="BB63" s="183">
        <v>151</v>
      </c>
    </row>
    <row r="64" spans="2:54" s="161" customFormat="1" ht="11.25">
      <c r="B64" s="203"/>
      <c r="C64" s="200"/>
      <c r="D64" s="161" t="s">
        <v>1338</v>
      </c>
      <c r="E64" s="161" t="s">
        <v>1207</v>
      </c>
      <c r="F64" s="161" t="s">
        <v>1364</v>
      </c>
      <c r="G64" s="161">
        <v>5</v>
      </c>
      <c r="H64" s="161">
        <v>338</v>
      </c>
      <c r="J64" s="170"/>
      <c r="K64" s="161">
        <v>330</v>
      </c>
      <c r="U64" s="161">
        <v>13091</v>
      </c>
      <c r="W64" s="161">
        <v>5</v>
      </c>
      <c r="X64" s="161">
        <v>458150</v>
      </c>
      <c r="Y64" s="161" t="s">
        <v>1211</v>
      </c>
      <c r="Z64" s="171">
        <v>5</v>
      </c>
      <c r="AA64" s="161">
        <v>16500000000</v>
      </c>
      <c r="AB64" s="161">
        <v>338</v>
      </c>
      <c r="AE64" s="161">
        <v>330</v>
      </c>
      <c r="AO64" s="161">
        <v>13091</v>
      </c>
      <c r="AQ64" s="161">
        <v>5</v>
      </c>
      <c r="AR64" s="161">
        <v>458150</v>
      </c>
      <c r="AS64" s="161" t="s">
        <v>1211</v>
      </c>
      <c r="AT64" s="161">
        <v>330</v>
      </c>
      <c r="AW64" s="161" t="s">
        <v>1213</v>
      </c>
      <c r="AX64" s="161">
        <v>3</v>
      </c>
      <c r="AY64" s="161" t="s">
        <v>1214</v>
      </c>
      <c r="BB64" s="183">
        <v>151</v>
      </c>
    </row>
    <row r="65" spans="2:54" s="161" customFormat="1" ht="11.25">
      <c r="B65" s="203"/>
      <c r="C65" s="200"/>
      <c r="D65" s="166" t="s">
        <v>1338</v>
      </c>
      <c r="E65" s="166" t="s">
        <v>1207</v>
      </c>
      <c r="F65" s="166" t="s">
        <v>1364</v>
      </c>
      <c r="G65" s="166">
        <v>5</v>
      </c>
      <c r="H65" s="166">
        <v>338</v>
      </c>
      <c r="I65" s="166"/>
      <c r="J65" s="172"/>
      <c r="K65" s="166">
        <v>120</v>
      </c>
      <c r="L65" s="166"/>
      <c r="M65" s="166"/>
      <c r="N65" s="166"/>
      <c r="O65" s="166"/>
      <c r="P65" s="166"/>
      <c r="Q65" s="166"/>
      <c r="R65" s="166"/>
      <c r="S65" s="166"/>
      <c r="T65" s="166"/>
      <c r="U65" s="166">
        <v>13091</v>
      </c>
      <c r="V65" s="166"/>
      <c r="W65" s="166">
        <v>5</v>
      </c>
      <c r="X65" s="166">
        <v>458150</v>
      </c>
      <c r="Y65" s="166" t="s">
        <v>1212</v>
      </c>
      <c r="Z65" s="173">
        <v>5</v>
      </c>
      <c r="AA65" s="166">
        <v>6000000000</v>
      </c>
      <c r="AB65" s="166">
        <v>338</v>
      </c>
      <c r="AC65" s="166"/>
      <c r="AD65" s="166"/>
      <c r="AE65" s="166">
        <v>120</v>
      </c>
      <c r="AF65" s="166"/>
      <c r="AG65" s="166"/>
      <c r="AH65" s="166"/>
      <c r="AI65" s="166"/>
      <c r="AJ65" s="166"/>
      <c r="AK65" s="166"/>
      <c r="AL65" s="166"/>
      <c r="AM65" s="166"/>
      <c r="AN65" s="166"/>
      <c r="AO65" s="166">
        <v>13091</v>
      </c>
      <c r="AP65" s="166"/>
      <c r="AQ65" s="166">
        <v>5</v>
      </c>
      <c r="AR65" s="166">
        <v>458150</v>
      </c>
      <c r="AS65" s="166" t="s">
        <v>1212</v>
      </c>
      <c r="AT65" s="166">
        <v>120</v>
      </c>
      <c r="AU65" s="166"/>
      <c r="AV65" s="166"/>
      <c r="AW65" s="166" t="s">
        <v>1213</v>
      </c>
      <c r="AX65" s="166">
        <v>3</v>
      </c>
      <c r="AY65" s="166" t="s">
        <v>1214</v>
      </c>
      <c r="AZ65" s="166"/>
      <c r="BA65" s="166"/>
      <c r="BB65" s="184">
        <v>151</v>
      </c>
    </row>
    <row r="66" spans="2:54" ht="11.25">
      <c r="B66" s="203"/>
      <c r="C66" s="200"/>
      <c r="D66" s="130" t="s">
        <v>2721</v>
      </c>
      <c r="E66" s="130" t="s">
        <v>60</v>
      </c>
      <c r="F66" s="130" t="s">
        <v>1365</v>
      </c>
      <c r="G66" s="130">
        <v>7</v>
      </c>
      <c r="H66" s="130">
        <v>350</v>
      </c>
      <c r="U66" s="130">
        <v>13092</v>
      </c>
      <c r="V66" s="130">
        <v>56</v>
      </c>
      <c r="W66" s="130">
        <v>7</v>
      </c>
      <c r="X66" s="130">
        <v>774855</v>
      </c>
      <c r="Y66" s="130" t="s">
        <v>1215</v>
      </c>
      <c r="Z66" s="148">
        <v>7</v>
      </c>
      <c r="AA66" s="130">
        <v>0</v>
      </c>
      <c r="AB66" s="130">
        <v>350</v>
      </c>
      <c r="AO66" s="130">
        <v>13092</v>
      </c>
      <c r="AQ66" s="130">
        <v>7</v>
      </c>
      <c r="AR66" s="130">
        <v>774855</v>
      </c>
      <c r="AS66" s="130" t="s">
        <v>1215</v>
      </c>
      <c r="AU66" s="130">
        <v>56</v>
      </c>
      <c r="AV66" s="130">
        <v>15680000000</v>
      </c>
      <c r="AW66" s="130" t="s">
        <v>1221</v>
      </c>
      <c r="AX66" s="130">
        <v>1</v>
      </c>
      <c r="AY66" s="130" t="s">
        <v>1220</v>
      </c>
      <c r="BB66" s="150">
        <v>143</v>
      </c>
    </row>
    <row r="67" spans="2:54" ht="11.25">
      <c r="B67" s="203"/>
      <c r="C67" s="200"/>
      <c r="D67" s="130" t="s">
        <v>2722</v>
      </c>
      <c r="E67" s="130" t="s">
        <v>60</v>
      </c>
      <c r="F67" s="130" t="s">
        <v>1365</v>
      </c>
      <c r="G67" s="130">
        <v>7</v>
      </c>
      <c r="H67" s="130">
        <v>350</v>
      </c>
      <c r="U67" s="130">
        <v>13092</v>
      </c>
      <c r="V67" s="130">
        <v>101</v>
      </c>
      <c r="W67" s="130">
        <v>7</v>
      </c>
      <c r="X67" s="130">
        <v>774855</v>
      </c>
      <c r="Y67" s="130" t="s">
        <v>1216</v>
      </c>
      <c r="Z67" s="148">
        <v>7</v>
      </c>
      <c r="AA67" s="130">
        <v>0</v>
      </c>
      <c r="AB67" s="130">
        <v>350</v>
      </c>
      <c r="AO67" s="130">
        <v>13092</v>
      </c>
      <c r="AQ67" s="130">
        <v>7</v>
      </c>
      <c r="AR67" s="130">
        <v>774855</v>
      </c>
      <c r="AS67" s="130" t="s">
        <v>1216</v>
      </c>
      <c r="AU67" s="130">
        <v>101</v>
      </c>
      <c r="AV67" s="130">
        <v>28280000000</v>
      </c>
      <c r="AW67" s="130" t="s">
        <v>1221</v>
      </c>
      <c r="AX67" s="130">
        <v>1</v>
      </c>
      <c r="AY67" s="130" t="s">
        <v>1220</v>
      </c>
      <c r="BB67" s="150">
        <v>143</v>
      </c>
    </row>
    <row r="68" spans="2:54" ht="11.25">
      <c r="B68" s="203"/>
      <c r="C68" s="200"/>
      <c r="D68" s="130" t="s">
        <v>2723</v>
      </c>
      <c r="E68" s="130" t="s">
        <v>60</v>
      </c>
      <c r="F68" s="130" t="s">
        <v>1365</v>
      </c>
      <c r="G68" s="130">
        <v>7</v>
      </c>
      <c r="H68" s="130">
        <v>350</v>
      </c>
      <c r="U68" s="130">
        <v>13092</v>
      </c>
      <c r="V68" s="130">
        <v>64</v>
      </c>
      <c r="W68" s="130">
        <v>7</v>
      </c>
      <c r="X68" s="130">
        <v>774855</v>
      </c>
      <c r="Y68" s="130" t="s">
        <v>1217</v>
      </c>
      <c r="Z68" s="148">
        <v>7</v>
      </c>
      <c r="AA68" s="130">
        <v>0</v>
      </c>
      <c r="AB68" s="130">
        <v>350</v>
      </c>
      <c r="AO68" s="130">
        <v>13092</v>
      </c>
      <c r="AQ68" s="130">
        <v>7</v>
      </c>
      <c r="AR68" s="130">
        <v>774855</v>
      </c>
      <c r="AS68" s="130" t="s">
        <v>1217</v>
      </c>
      <c r="AU68" s="130">
        <v>64</v>
      </c>
      <c r="AV68" s="130">
        <v>17920000000</v>
      </c>
      <c r="AW68" s="130" t="s">
        <v>1221</v>
      </c>
      <c r="AX68" s="130">
        <v>1</v>
      </c>
      <c r="AY68" s="130" t="s">
        <v>1220</v>
      </c>
      <c r="BB68" s="150">
        <v>143</v>
      </c>
    </row>
    <row r="69" spans="2:54" ht="11.25">
      <c r="B69" s="203"/>
      <c r="C69" s="200"/>
      <c r="D69" s="130" t="s">
        <v>2724</v>
      </c>
      <c r="E69" s="130" t="s">
        <v>60</v>
      </c>
      <c r="F69" s="130" t="s">
        <v>1365</v>
      </c>
      <c r="G69" s="130">
        <v>7</v>
      </c>
      <c r="H69" s="130">
        <v>350</v>
      </c>
      <c r="U69" s="130">
        <v>13092</v>
      </c>
      <c r="V69" s="130">
        <v>35</v>
      </c>
      <c r="W69" s="130">
        <v>7</v>
      </c>
      <c r="X69" s="130">
        <v>774855</v>
      </c>
      <c r="Y69" s="130" t="s">
        <v>1218</v>
      </c>
      <c r="Z69" s="148">
        <v>7</v>
      </c>
      <c r="AA69" s="130">
        <v>0</v>
      </c>
      <c r="AB69" s="130">
        <v>350</v>
      </c>
      <c r="AO69" s="130">
        <v>13092</v>
      </c>
      <c r="AQ69" s="130">
        <v>7</v>
      </c>
      <c r="AR69" s="130">
        <v>774855</v>
      </c>
      <c r="AS69" s="130" t="s">
        <v>1218</v>
      </c>
      <c r="AU69" s="130">
        <v>35</v>
      </c>
      <c r="AV69" s="130">
        <v>9800000000</v>
      </c>
      <c r="AW69" s="130" t="s">
        <v>1221</v>
      </c>
      <c r="AX69" s="130">
        <v>1</v>
      </c>
      <c r="AY69" s="130" t="s">
        <v>1220</v>
      </c>
      <c r="BB69" s="150">
        <v>143</v>
      </c>
    </row>
    <row r="70" spans="2:54" ht="11.25">
      <c r="B70" s="203"/>
      <c r="C70" s="200"/>
      <c r="D70" s="151" t="s">
        <v>2725</v>
      </c>
      <c r="E70" s="151" t="s">
        <v>60</v>
      </c>
      <c r="F70" s="151" t="s">
        <v>1365</v>
      </c>
      <c r="G70" s="151">
        <v>7</v>
      </c>
      <c r="H70" s="151">
        <v>350</v>
      </c>
      <c r="I70" s="151"/>
      <c r="J70" s="152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>
        <v>13092</v>
      </c>
      <c r="V70" s="151">
        <v>34</v>
      </c>
      <c r="W70" s="151">
        <v>7</v>
      </c>
      <c r="X70" s="151">
        <v>774855</v>
      </c>
      <c r="Y70" s="151" t="s">
        <v>1219</v>
      </c>
      <c r="Z70" s="153">
        <v>7</v>
      </c>
      <c r="AA70" s="151">
        <v>0</v>
      </c>
      <c r="AB70" s="151">
        <v>350</v>
      </c>
      <c r="AC70" s="151"/>
      <c r="AD70" s="151"/>
      <c r="AE70" s="169"/>
      <c r="AF70" s="151"/>
      <c r="AG70" s="151"/>
      <c r="AH70" s="151"/>
      <c r="AI70" s="151"/>
      <c r="AJ70" s="151"/>
      <c r="AK70" s="151"/>
      <c r="AL70" s="151"/>
      <c r="AM70" s="151"/>
      <c r="AN70" s="151"/>
      <c r="AO70" s="151">
        <v>13092</v>
      </c>
      <c r="AP70" s="151"/>
      <c r="AQ70" s="151">
        <v>7</v>
      </c>
      <c r="AR70" s="151">
        <v>774855</v>
      </c>
      <c r="AS70" s="151" t="s">
        <v>1219</v>
      </c>
      <c r="AT70" s="151"/>
      <c r="AU70" s="151">
        <v>34</v>
      </c>
      <c r="AV70" s="151">
        <v>9520000000</v>
      </c>
      <c r="AW70" s="151" t="s">
        <v>1221</v>
      </c>
      <c r="AX70" s="151">
        <v>1</v>
      </c>
      <c r="AY70" s="151" t="s">
        <v>1220</v>
      </c>
      <c r="AZ70" s="151"/>
      <c r="BA70" s="151"/>
      <c r="BB70" s="154">
        <v>143</v>
      </c>
    </row>
    <row r="71" spans="2:54" s="174" customFormat="1" ht="11.25">
      <c r="B71" s="203"/>
      <c r="C71" s="200"/>
      <c r="D71" s="174" t="s">
        <v>2716</v>
      </c>
      <c r="E71" s="174" t="s">
        <v>60</v>
      </c>
      <c r="F71" s="174" t="s">
        <v>1222</v>
      </c>
      <c r="G71" s="174">
        <v>6</v>
      </c>
      <c r="H71" s="174">
        <v>364</v>
      </c>
      <c r="I71" s="174">
        <v>213123213</v>
      </c>
      <c r="J71" s="175" t="s">
        <v>1223</v>
      </c>
      <c r="K71" s="174">
        <v>6470</v>
      </c>
      <c r="R71" s="174" t="s">
        <v>66</v>
      </c>
      <c r="U71" s="174">
        <v>13090</v>
      </c>
      <c r="W71" s="174">
        <v>6</v>
      </c>
      <c r="X71" s="174">
        <v>451203</v>
      </c>
      <c r="Y71" s="174" t="s">
        <v>1224</v>
      </c>
      <c r="Z71" s="176">
        <v>6</v>
      </c>
      <c r="AA71" s="174">
        <v>0</v>
      </c>
      <c r="AB71" s="174">
        <v>364</v>
      </c>
      <c r="AC71" s="174">
        <v>213123213</v>
      </c>
      <c r="AD71" s="175" t="s">
        <v>1223</v>
      </c>
      <c r="AE71" s="174">
        <v>6470</v>
      </c>
      <c r="AL71" s="174" t="s">
        <v>66</v>
      </c>
      <c r="AO71" s="174">
        <v>13090</v>
      </c>
      <c r="AQ71" s="174">
        <v>6</v>
      </c>
      <c r="AR71" s="174">
        <v>451203</v>
      </c>
      <c r="AS71" s="174" t="s">
        <v>1224</v>
      </c>
      <c r="AT71" s="174">
        <v>6480</v>
      </c>
      <c r="AW71" s="174" t="s">
        <v>1227</v>
      </c>
      <c r="AX71" s="174">
        <v>416</v>
      </c>
      <c r="AY71" s="174" t="s">
        <v>1228</v>
      </c>
      <c r="BB71" s="185">
        <v>142</v>
      </c>
    </row>
    <row r="72" spans="2:54" s="174" customFormat="1" ht="11.25">
      <c r="B72" s="203"/>
      <c r="C72" s="200"/>
      <c r="D72" s="174" t="s">
        <v>2717</v>
      </c>
      <c r="E72" s="174" t="s">
        <v>60</v>
      </c>
      <c r="F72" s="174" t="s">
        <v>1222</v>
      </c>
      <c r="G72" s="174">
        <v>6</v>
      </c>
      <c r="H72" s="174">
        <v>364</v>
      </c>
      <c r="I72" s="174">
        <v>213123213</v>
      </c>
      <c r="J72" s="175" t="s">
        <v>1223</v>
      </c>
      <c r="K72" s="174">
        <v>5400</v>
      </c>
      <c r="R72" s="174" t="s">
        <v>66</v>
      </c>
      <c r="U72" s="174">
        <v>13090</v>
      </c>
      <c r="W72" s="174">
        <v>6</v>
      </c>
      <c r="X72" s="174">
        <v>451203</v>
      </c>
      <c r="Y72" s="174" t="s">
        <v>1224</v>
      </c>
      <c r="Z72" s="176">
        <v>6</v>
      </c>
      <c r="AA72" s="174">
        <v>0</v>
      </c>
      <c r="AB72" s="174">
        <v>364</v>
      </c>
      <c r="AC72" s="174">
        <v>213123213</v>
      </c>
      <c r="AD72" s="175" t="s">
        <v>1223</v>
      </c>
      <c r="AE72" s="174">
        <v>5400</v>
      </c>
      <c r="AL72" s="174" t="s">
        <v>66</v>
      </c>
      <c r="AO72" s="174">
        <v>13090</v>
      </c>
      <c r="AQ72" s="174">
        <v>6</v>
      </c>
      <c r="AR72" s="174">
        <v>451203</v>
      </c>
      <c r="AS72" s="174" t="s">
        <v>1224</v>
      </c>
      <c r="AT72" s="174">
        <v>5400</v>
      </c>
      <c r="AW72" s="174" t="s">
        <v>1227</v>
      </c>
      <c r="AX72" s="174">
        <v>416</v>
      </c>
      <c r="AY72" s="174" t="s">
        <v>1228</v>
      </c>
      <c r="BB72" s="186">
        <v>142</v>
      </c>
    </row>
    <row r="73" spans="2:54" s="174" customFormat="1" ht="11.25">
      <c r="B73" s="203"/>
      <c r="C73" s="200"/>
      <c r="D73" s="174" t="s">
        <v>2718</v>
      </c>
      <c r="E73" s="174" t="s">
        <v>60</v>
      </c>
      <c r="F73" s="174" t="s">
        <v>1222</v>
      </c>
      <c r="G73" s="174">
        <v>6</v>
      </c>
      <c r="H73" s="174">
        <v>364</v>
      </c>
      <c r="I73" s="174">
        <v>213123213</v>
      </c>
      <c r="J73" s="175" t="s">
        <v>1223</v>
      </c>
      <c r="K73" s="174">
        <v>1320</v>
      </c>
      <c r="R73" s="174" t="s">
        <v>66</v>
      </c>
      <c r="U73" s="174">
        <v>13090</v>
      </c>
      <c r="W73" s="174">
        <v>6</v>
      </c>
      <c r="X73" s="174">
        <v>451203</v>
      </c>
      <c r="Y73" s="174" t="s">
        <v>1224</v>
      </c>
      <c r="Z73" s="176">
        <v>6</v>
      </c>
      <c r="AA73" s="174">
        <v>0</v>
      </c>
      <c r="AB73" s="174">
        <v>364</v>
      </c>
      <c r="AC73" s="174">
        <v>213123213</v>
      </c>
      <c r="AD73" s="175" t="s">
        <v>1223</v>
      </c>
      <c r="AE73" s="174">
        <v>1320</v>
      </c>
      <c r="AL73" s="174" t="s">
        <v>66</v>
      </c>
      <c r="AO73" s="174">
        <v>13090</v>
      </c>
      <c r="AQ73" s="174">
        <v>6</v>
      </c>
      <c r="AR73" s="174">
        <v>451203</v>
      </c>
      <c r="AS73" s="174" t="s">
        <v>1224</v>
      </c>
      <c r="AT73" s="174">
        <v>1320</v>
      </c>
      <c r="AW73" s="174" t="s">
        <v>1227</v>
      </c>
      <c r="AX73" s="174">
        <v>416</v>
      </c>
      <c r="AY73" s="174" t="s">
        <v>1228</v>
      </c>
      <c r="BB73" s="186">
        <v>142</v>
      </c>
    </row>
    <row r="74" spans="2:54" s="174" customFormat="1" ht="11.25">
      <c r="B74" s="203"/>
      <c r="C74" s="200"/>
      <c r="D74" s="174" t="s">
        <v>2719</v>
      </c>
      <c r="E74" s="174" t="s">
        <v>60</v>
      </c>
      <c r="F74" s="174" t="s">
        <v>1222</v>
      </c>
      <c r="G74" s="174">
        <v>6</v>
      </c>
      <c r="H74" s="174">
        <v>364</v>
      </c>
      <c r="I74" s="174">
        <v>213123213</v>
      </c>
      <c r="J74" s="175" t="s">
        <v>1223</v>
      </c>
      <c r="K74" s="174">
        <v>2400</v>
      </c>
      <c r="R74" s="174" t="s">
        <v>66</v>
      </c>
      <c r="U74" s="174">
        <v>13090</v>
      </c>
      <c r="W74" s="174">
        <v>6</v>
      </c>
      <c r="X74" s="174">
        <v>451203</v>
      </c>
      <c r="Y74" s="174" t="s">
        <v>1225</v>
      </c>
      <c r="Z74" s="176">
        <v>6</v>
      </c>
      <c r="AA74" s="174">
        <v>0</v>
      </c>
      <c r="AB74" s="174">
        <v>364</v>
      </c>
      <c r="AC74" s="174">
        <v>213123213</v>
      </c>
      <c r="AD74" s="175" t="s">
        <v>1223</v>
      </c>
      <c r="AE74" s="174">
        <v>2400</v>
      </c>
      <c r="AL74" s="174" t="s">
        <v>66</v>
      </c>
      <c r="AO74" s="174">
        <v>13090</v>
      </c>
      <c r="AQ74" s="174">
        <v>6</v>
      </c>
      <c r="AR74" s="174">
        <v>451203</v>
      </c>
      <c r="AS74" s="174" t="s">
        <v>1225</v>
      </c>
      <c r="AT74" s="174">
        <v>2400</v>
      </c>
      <c r="AW74" s="174" t="s">
        <v>1227</v>
      </c>
      <c r="AX74" s="174">
        <v>416</v>
      </c>
      <c r="AY74" s="174" t="s">
        <v>1228</v>
      </c>
      <c r="BB74" s="186">
        <v>142</v>
      </c>
    </row>
    <row r="75" spans="2:54" s="174" customFormat="1" ht="11.25">
      <c r="B75" s="203"/>
      <c r="C75" s="200"/>
      <c r="D75" s="177" t="s">
        <v>2720</v>
      </c>
      <c r="E75" s="177" t="s">
        <v>60</v>
      </c>
      <c r="F75" s="177" t="s">
        <v>1222</v>
      </c>
      <c r="G75" s="177">
        <v>6</v>
      </c>
      <c r="H75" s="177">
        <v>364</v>
      </c>
      <c r="I75" s="177">
        <v>213123213</v>
      </c>
      <c r="J75" s="178" t="s">
        <v>1223</v>
      </c>
      <c r="K75" s="177">
        <v>2750</v>
      </c>
      <c r="L75" s="177"/>
      <c r="M75" s="177"/>
      <c r="N75" s="177"/>
      <c r="O75" s="177"/>
      <c r="P75" s="177"/>
      <c r="Q75" s="177"/>
      <c r="R75" s="177" t="s">
        <v>66</v>
      </c>
      <c r="S75" s="177"/>
      <c r="T75" s="177"/>
      <c r="U75" s="177">
        <v>13090</v>
      </c>
      <c r="V75" s="177"/>
      <c r="W75" s="177">
        <v>6</v>
      </c>
      <c r="X75" s="177">
        <v>451203</v>
      </c>
      <c r="Y75" s="177" t="s">
        <v>1226</v>
      </c>
      <c r="Z75" s="179">
        <v>6</v>
      </c>
      <c r="AA75" s="177">
        <v>0</v>
      </c>
      <c r="AB75" s="177">
        <v>364</v>
      </c>
      <c r="AC75" s="177">
        <v>213123213</v>
      </c>
      <c r="AD75" s="178" t="s">
        <v>1223</v>
      </c>
      <c r="AE75" s="177">
        <v>2750</v>
      </c>
      <c r="AF75" s="177"/>
      <c r="AG75" s="177"/>
      <c r="AH75" s="177"/>
      <c r="AI75" s="177"/>
      <c r="AJ75" s="177"/>
      <c r="AK75" s="177"/>
      <c r="AL75" s="177" t="s">
        <v>66</v>
      </c>
      <c r="AM75" s="177"/>
      <c r="AN75" s="177"/>
      <c r="AO75" s="177">
        <v>13090</v>
      </c>
      <c r="AP75" s="177"/>
      <c r="AQ75" s="177">
        <v>6</v>
      </c>
      <c r="AR75" s="177">
        <v>451203</v>
      </c>
      <c r="AS75" s="177" t="s">
        <v>1226</v>
      </c>
      <c r="AT75" s="177">
        <v>2760</v>
      </c>
      <c r="AU75" s="177"/>
      <c r="AV75" s="177"/>
      <c r="AW75" s="177" t="s">
        <v>1227</v>
      </c>
      <c r="AX75" s="177">
        <v>416</v>
      </c>
      <c r="AY75" s="177" t="s">
        <v>1228</v>
      </c>
      <c r="AZ75" s="177"/>
      <c r="BA75" s="177"/>
      <c r="BB75" s="187">
        <v>142</v>
      </c>
    </row>
    <row r="76" spans="2:54" ht="11.25">
      <c r="B76" s="203"/>
      <c r="C76" s="200"/>
      <c r="D76" s="130" t="s">
        <v>1337</v>
      </c>
      <c r="E76" s="130" t="s">
        <v>50</v>
      </c>
      <c r="F76" s="130" t="s">
        <v>1363</v>
      </c>
      <c r="G76" s="130">
        <v>4</v>
      </c>
      <c r="H76" s="130">
        <v>304</v>
      </c>
      <c r="I76" s="130">
        <v>2223334455</v>
      </c>
      <c r="J76" s="133" t="s">
        <v>1366</v>
      </c>
      <c r="K76" s="130">
        <v>266</v>
      </c>
      <c r="M76" s="130" t="s">
        <v>1367</v>
      </c>
      <c r="N76" s="130" t="s">
        <v>62</v>
      </c>
      <c r="R76" s="130" t="s">
        <v>1373</v>
      </c>
      <c r="S76" s="130" t="s">
        <v>93</v>
      </c>
      <c r="U76" s="130">
        <v>13004</v>
      </c>
      <c r="W76" s="130">
        <v>4</v>
      </c>
      <c r="X76" s="130">
        <v>854696</v>
      </c>
      <c r="Y76" s="130" t="s">
        <v>1389</v>
      </c>
      <c r="Z76" s="148">
        <v>4</v>
      </c>
      <c r="AA76" s="130">
        <v>0</v>
      </c>
      <c r="AB76" s="130">
        <v>304</v>
      </c>
      <c r="AC76" s="130">
        <v>2223334455</v>
      </c>
      <c r="AD76" s="133" t="s">
        <v>1366</v>
      </c>
      <c r="AE76" s="130">
        <v>266</v>
      </c>
      <c r="AG76" s="130" t="s">
        <v>62</v>
      </c>
      <c r="AH76" s="130" t="s">
        <v>1367</v>
      </c>
      <c r="AK76" s="130" t="s">
        <v>2739</v>
      </c>
      <c r="AL76" s="130" t="s">
        <v>1373</v>
      </c>
      <c r="AM76" s="130" t="s">
        <v>93</v>
      </c>
      <c r="AO76" s="130">
        <v>13004</v>
      </c>
      <c r="AQ76" s="130">
        <v>4</v>
      </c>
      <c r="AR76" s="130">
        <v>854696</v>
      </c>
      <c r="AS76" s="130" t="s">
        <v>1389</v>
      </c>
      <c r="AT76" s="130">
        <v>270</v>
      </c>
      <c r="AU76" s="130">
        <v>1575000</v>
      </c>
      <c r="AV76" s="130">
        <v>1575000</v>
      </c>
      <c r="AW76" s="130" t="s">
        <v>1410</v>
      </c>
      <c r="AX76" s="130">
        <v>1430</v>
      </c>
      <c r="AY76" s="130" t="s">
        <v>1253</v>
      </c>
      <c r="BB76" s="159">
        <v>148</v>
      </c>
    </row>
    <row r="77" spans="2:54" ht="11.25">
      <c r="B77" s="203"/>
      <c r="C77" s="200"/>
      <c r="D77" s="130" t="s">
        <v>1341</v>
      </c>
      <c r="E77" s="130" t="s">
        <v>50</v>
      </c>
      <c r="F77" s="130" t="s">
        <v>1363</v>
      </c>
      <c r="G77" s="130">
        <v>4</v>
      </c>
      <c r="H77" s="130">
        <v>304</v>
      </c>
      <c r="I77" s="130">
        <v>2223334455</v>
      </c>
      <c r="J77" s="133" t="s">
        <v>1366</v>
      </c>
      <c r="K77" s="130">
        <v>123</v>
      </c>
      <c r="M77" s="130" t="s">
        <v>72</v>
      </c>
      <c r="N77" s="130" t="s">
        <v>62</v>
      </c>
      <c r="R77" s="130" t="s">
        <v>71</v>
      </c>
      <c r="S77" s="130" t="s">
        <v>93</v>
      </c>
      <c r="U77" s="130">
        <v>13004</v>
      </c>
      <c r="W77" s="130">
        <v>4</v>
      </c>
      <c r="X77" s="130">
        <v>854697</v>
      </c>
      <c r="Y77" s="130" t="s">
        <v>1390</v>
      </c>
      <c r="Z77" s="148">
        <v>4</v>
      </c>
      <c r="AA77" s="130">
        <v>0</v>
      </c>
      <c r="AB77" s="130">
        <v>304</v>
      </c>
      <c r="AC77" s="130">
        <v>2223334455</v>
      </c>
      <c r="AD77" s="133" t="s">
        <v>1366</v>
      </c>
      <c r="AE77" s="130">
        <v>123</v>
      </c>
      <c r="AG77" s="130" t="s">
        <v>62</v>
      </c>
      <c r="AH77" s="130" t="s">
        <v>72</v>
      </c>
      <c r="AK77" s="130" t="s">
        <v>2739</v>
      </c>
      <c r="AL77" s="130" t="s">
        <v>71</v>
      </c>
      <c r="AM77" s="130" t="s">
        <v>93</v>
      </c>
      <c r="AO77" s="130">
        <v>13004</v>
      </c>
      <c r="AQ77" s="130">
        <v>4</v>
      </c>
      <c r="AR77" s="130">
        <v>854697</v>
      </c>
      <c r="AS77" s="130" t="s">
        <v>1390</v>
      </c>
      <c r="AT77" s="130">
        <v>126</v>
      </c>
      <c r="AU77" s="130">
        <v>4410000</v>
      </c>
      <c r="AV77" s="130">
        <v>4410000</v>
      </c>
      <c r="AW77" s="130" t="s">
        <v>1411</v>
      </c>
      <c r="AX77" s="130">
        <v>1431</v>
      </c>
      <c r="AY77" s="130" t="s">
        <v>1253</v>
      </c>
      <c r="BB77" s="150">
        <v>148</v>
      </c>
    </row>
    <row r="78" spans="2:54" ht="11.25">
      <c r="B78" s="203"/>
      <c r="C78" s="200"/>
      <c r="D78" s="130" t="s">
        <v>1342</v>
      </c>
      <c r="E78" s="130" t="s">
        <v>50</v>
      </c>
      <c r="F78" s="130" t="s">
        <v>1363</v>
      </c>
      <c r="G78" s="130">
        <v>4</v>
      </c>
      <c r="H78" s="130">
        <v>304</v>
      </c>
      <c r="I78" s="130">
        <v>2223334455</v>
      </c>
      <c r="J78" s="133" t="s">
        <v>1366</v>
      </c>
      <c r="K78" s="130">
        <v>61</v>
      </c>
      <c r="M78" s="130" t="s">
        <v>1068</v>
      </c>
      <c r="N78" s="130" t="s">
        <v>62</v>
      </c>
      <c r="R78" s="130" t="s">
        <v>1374</v>
      </c>
      <c r="S78" s="130" t="s">
        <v>93</v>
      </c>
      <c r="U78" s="130">
        <v>13004</v>
      </c>
      <c r="W78" s="130">
        <v>4</v>
      </c>
      <c r="X78" s="130">
        <v>854698</v>
      </c>
      <c r="Y78" s="130" t="s">
        <v>1391</v>
      </c>
      <c r="Z78" s="148">
        <v>4</v>
      </c>
      <c r="AA78" s="130">
        <v>0</v>
      </c>
      <c r="AB78" s="130">
        <v>304</v>
      </c>
      <c r="AC78" s="130">
        <v>2223334455</v>
      </c>
      <c r="AD78" s="133" t="s">
        <v>1366</v>
      </c>
      <c r="AE78" s="130">
        <v>61</v>
      </c>
      <c r="AG78" s="130" t="s">
        <v>62</v>
      </c>
      <c r="AH78" s="130" t="s">
        <v>1068</v>
      </c>
      <c r="AK78" s="130" t="s">
        <v>2739</v>
      </c>
      <c r="AL78" s="130" t="s">
        <v>1374</v>
      </c>
      <c r="AM78" s="130" t="s">
        <v>93</v>
      </c>
      <c r="AO78" s="130">
        <v>13004</v>
      </c>
      <c r="AQ78" s="130">
        <v>4</v>
      </c>
      <c r="AR78" s="130">
        <v>854698</v>
      </c>
      <c r="AS78" s="130" t="s">
        <v>1391</v>
      </c>
      <c r="AT78" s="130">
        <v>66</v>
      </c>
      <c r="AU78" s="130">
        <v>385000</v>
      </c>
      <c r="AV78" s="130">
        <v>385000</v>
      </c>
      <c r="AW78" s="130" t="s">
        <v>1412</v>
      </c>
      <c r="AX78" s="130">
        <v>1432</v>
      </c>
      <c r="AY78" s="130" t="s">
        <v>1253</v>
      </c>
      <c r="BB78" s="150">
        <v>148</v>
      </c>
    </row>
    <row r="79" spans="2:54" ht="11.25">
      <c r="B79" s="203"/>
      <c r="C79" s="200"/>
      <c r="D79" s="130" t="s">
        <v>1343</v>
      </c>
      <c r="E79" s="130" t="s">
        <v>50</v>
      </c>
      <c r="F79" s="130" t="s">
        <v>1363</v>
      </c>
      <c r="G79" s="130">
        <v>4</v>
      </c>
      <c r="H79" s="130">
        <v>304</v>
      </c>
      <c r="I79" s="130">
        <v>2223334455</v>
      </c>
      <c r="J79" s="133" t="s">
        <v>1366</v>
      </c>
      <c r="K79" s="130">
        <v>24</v>
      </c>
      <c r="M79" s="130" t="s">
        <v>1072</v>
      </c>
      <c r="N79" s="130" t="s">
        <v>62</v>
      </c>
      <c r="R79" s="130" t="s">
        <v>1375</v>
      </c>
      <c r="S79" s="130" t="s">
        <v>93</v>
      </c>
      <c r="U79" s="130">
        <v>13004</v>
      </c>
      <c r="W79" s="130">
        <v>4</v>
      </c>
      <c r="X79" s="130">
        <v>854699</v>
      </c>
      <c r="Y79" s="130" t="s">
        <v>1392</v>
      </c>
      <c r="Z79" s="148">
        <v>4</v>
      </c>
      <c r="AA79" s="130">
        <v>0</v>
      </c>
      <c r="AB79" s="130">
        <v>304</v>
      </c>
      <c r="AC79" s="130">
        <v>2223334455</v>
      </c>
      <c r="AD79" s="133" t="s">
        <v>1366</v>
      </c>
      <c r="AE79" s="130">
        <v>24</v>
      </c>
      <c r="AG79" s="130" t="s">
        <v>62</v>
      </c>
      <c r="AH79" s="130" t="s">
        <v>1072</v>
      </c>
      <c r="AK79" s="130" t="s">
        <v>2739</v>
      </c>
      <c r="AL79" s="130" t="s">
        <v>1375</v>
      </c>
      <c r="AM79" s="130" t="s">
        <v>93</v>
      </c>
      <c r="AO79" s="130">
        <v>13004</v>
      </c>
      <c r="AQ79" s="130">
        <v>4</v>
      </c>
      <c r="AR79" s="130">
        <v>854699</v>
      </c>
      <c r="AS79" s="130" t="s">
        <v>1392</v>
      </c>
      <c r="AT79" s="130">
        <v>24</v>
      </c>
      <c r="AU79" s="130">
        <v>140000</v>
      </c>
      <c r="AV79" s="130">
        <v>140000</v>
      </c>
      <c r="AW79" s="130" t="s">
        <v>1413</v>
      </c>
      <c r="AX79" s="130">
        <v>1433</v>
      </c>
      <c r="AY79" s="130" t="s">
        <v>1253</v>
      </c>
      <c r="BB79" s="150">
        <v>148</v>
      </c>
    </row>
    <row r="80" spans="2:54" ht="11.25">
      <c r="B80" s="203"/>
      <c r="C80" s="200"/>
      <c r="D80" s="130" t="s">
        <v>1344</v>
      </c>
      <c r="E80" s="130" t="s">
        <v>50</v>
      </c>
      <c r="F80" s="130" t="s">
        <v>1363</v>
      </c>
      <c r="G80" s="130">
        <v>4</v>
      </c>
      <c r="H80" s="130">
        <v>304</v>
      </c>
      <c r="I80" s="130">
        <v>2223334455</v>
      </c>
      <c r="J80" s="133" t="s">
        <v>1366</v>
      </c>
      <c r="K80" s="130">
        <v>78</v>
      </c>
      <c r="M80" s="130" t="s">
        <v>1073</v>
      </c>
      <c r="N80" s="130" t="s">
        <v>62</v>
      </c>
      <c r="R80" s="130" t="s">
        <v>1376</v>
      </c>
      <c r="S80" s="130" t="s">
        <v>93</v>
      </c>
      <c r="U80" s="130">
        <v>13004</v>
      </c>
      <c r="W80" s="130">
        <v>4</v>
      </c>
      <c r="X80" s="130">
        <v>854700</v>
      </c>
      <c r="Y80" s="130" t="s">
        <v>1393</v>
      </c>
      <c r="Z80" s="148">
        <v>4</v>
      </c>
      <c r="AA80" s="130">
        <v>0</v>
      </c>
      <c r="AB80" s="130">
        <v>304</v>
      </c>
      <c r="AC80" s="130">
        <v>2223334455</v>
      </c>
      <c r="AD80" s="133" t="s">
        <v>1366</v>
      </c>
      <c r="AE80" s="130">
        <v>78</v>
      </c>
      <c r="AG80" s="130" t="s">
        <v>62</v>
      </c>
      <c r="AH80" s="130" t="s">
        <v>1073</v>
      </c>
      <c r="AK80" s="130" t="s">
        <v>2739</v>
      </c>
      <c r="AL80" s="130" t="s">
        <v>1376</v>
      </c>
      <c r="AM80" s="130" t="s">
        <v>93</v>
      </c>
      <c r="AO80" s="130">
        <v>13004</v>
      </c>
      <c r="AQ80" s="130">
        <v>4</v>
      </c>
      <c r="AR80" s="130">
        <v>854700</v>
      </c>
      <c r="AS80" s="130" t="s">
        <v>1393</v>
      </c>
      <c r="AT80" s="130">
        <v>78</v>
      </c>
      <c r="AU80" s="130">
        <v>4550000</v>
      </c>
      <c r="AV80" s="130">
        <v>4550000</v>
      </c>
      <c r="AW80" s="130" t="s">
        <v>1414</v>
      </c>
      <c r="AX80" s="130">
        <v>1434</v>
      </c>
      <c r="AY80" s="130" t="s">
        <v>1253</v>
      </c>
      <c r="BB80" s="150">
        <v>148</v>
      </c>
    </row>
    <row r="81" spans="2:54" ht="11.25">
      <c r="B81" s="203"/>
      <c r="C81" s="200"/>
      <c r="D81" s="130" t="s">
        <v>1354</v>
      </c>
      <c r="E81" s="130" t="s">
        <v>50</v>
      </c>
      <c r="F81" s="130" t="s">
        <v>1363</v>
      </c>
      <c r="G81" s="130">
        <v>4</v>
      </c>
      <c r="H81" s="130">
        <v>304</v>
      </c>
      <c r="I81" s="130">
        <v>2223334455</v>
      </c>
      <c r="J81" s="133" t="s">
        <v>1366</v>
      </c>
      <c r="K81" s="130">
        <v>185</v>
      </c>
      <c r="M81" s="130" t="s">
        <v>1069</v>
      </c>
      <c r="N81" s="130" t="s">
        <v>62</v>
      </c>
      <c r="R81" s="130" t="s">
        <v>1383</v>
      </c>
      <c r="S81" s="130" t="s">
        <v>93</v>
      </c>
      <c r="U81" s="130">
        <v>13028</v>
      </c>
      <c r="W81" s="130">
        <v>4</v>
      </c>
      <c r="X81" s="130">
        <v>854706</v>
      </c>
      <c r="Y81" s="130" t="s">
        <v>1399</v>
      </c>
      <c r="Z81" s="148">
        <v>4</v>
      </c>
      <c r="AA81" s="130">
        <v>0</v>
      </c>
      <c r="AB81" s="130">
        <v>304</v>
      </c>
      <c r="AC81" s="130">
        <v>2223334455</v>
      </c>
      <c r="AD81" s="133" t="s">
        <v>1366</v>
      </c>
      <c r="AE81" s="130">
        <v>185</v>
      </c>
      <c r="AG81" s="130" t="s">
        <v>62</v>
      </c>
      <c r="AH81" s="130" t="s">
        <v>1069</v>
      </c>
      <c r="AK81" s="130" t="s">
        <v>2739</v>
      </c>
      <c r="AL81" s="130" t="s">
        <v>1383</v>
      </c>
      <c r="AM81" s="130" t="s">
        <v>93</v>
      </c>
      <c r="AO81" s="130">
        <v>13028</v>
      </c>
      <c r="AQ81" s="130">
        <v>4</v>
      </c>
      <c r="AR81" s="130">
        <v>854706</v>
      </c>
      <c r="AS81" s="130" t="s">
        <v>1399</v>
      </c>
      <c r="AT81" s="130">
        <v>186</v>
      </c>
      <c r="AU81" s="130">
        <v>1085000</v>
      </c>
      <c r="AV81" s="130">
        <v>1085000</v>
      </c>
      <c r="AW81" s="130" t="s">
        <v>1420</v>
      </c>
      <c r="AX81" s="130">
        <v>1522</v>
      </c>
      <c r="AY81" s="130" t="s">
        <v>1253</v>
      </c>
      <c r="BB81" s="150">
        <v>148</v>
      </c>
    </row>
    <row r="82" spans="2:54" ht="11.25">
      <c r="B82" s="203"/>
      <c r="C82" s="200"/>
      <c r="D82" s="130" t="s">
        <v>1350</v>
      </c>
      <c r="E82" s="130" t="s">
        <v>50</v>
      </c>
      <c r="F82" s="130" t="s">
        <v>1363</v>
      </c>
      <c r="G82" s="130">
        <v>4</v>
      </c>
      <c r="H82" s="130">
        <v>304</v>
      </c>
      <c r="I82" s="130">
        <v>2223334455</v>
      </c>
      <c r="J82" s="133" t="s">
        <v>1366</v>
      </c>
      <c r="K82" s="130">
        <v>109</v>
      </c>
      <c r="M82" s="130" t="s">
        <v>1369</v>
      </c>
      <c r="N82" s="130" t="s">
        <v>62</v>
      </c>
      <c r="R82" s="130" t="s">
        <v>1382</v>
      </c>
      <c r="S82" s="130" t="s">
        <v>91</v>
      </c>
      <c r="U82" s="130">
        <v>13028</v>
      </c>
      <c r="W82" s="130">
        <v>4</v>
      </c>
      <c r="X82" s="130">
        <v>854707</v>
      </c>
      <c r="Y82" s="130" t="s">
        <v>1400</v>
      </c>
      <c r="Z82" s="148">
        <v>4</v>
      </c>
      <c r="AA82" s="130">
        <v>0</v>
      </c>
      <c r="AB82" s="130">
        <v>304</v>
      </c>
      <c r="AC82" s="130">
        <v>2223334455</v>
      </c>
      <c r="AD82" s="133" t="s">
        <v>1366</v>
      </c>
      <c r="AE82" s="130">
        <v>109</v>
      </c>
      <c r="AG82" s="130" t="s">
        <v>62</v>
      </c>
      <c r="AH82" s="130" t="s">
        <v>1369</v>
      </c>
      <c r="AK82" s="130" t="s">
        <v>2739</v>
      </c>
      <c r="AL82" s="130" t="s">
        <v>1382</v>
      </c>
      <c r="AM82" s="130" t="s">
        <v>91</v>
      </c>
      <c r="AO82" s="130">
        <v>13028</v>
      </c>
      <c r="AQ82" s="130">
        <v>4</v>
      </c>
      <c r="AR82" s="130">
        <v>854707</v>
      </c>
      <c r="AS82" s="130" t="s">
        <v>1400</v>
      </c>
      <c r="AT82" s="130">
        <v>114</v>
      </c>
      <c r="AU82" s="130">
        <v>665000</v>
      </c>
      <c r="AV82" s="130">
        <v>665000</v>
      </c>
      <c r="AW82" s="130" t="s">
        <v>1421</v>
      </c>
      <c r="AX82" s="130">
        <v>1519</v>
      </c>
      <c r="AY82" s="130" t="s">
        <v>1253</v>
      </c>
      <c r="BB82" s="150">
        <v>148</v>
      </c>
    </row>
    <row r="83" spans="2:54" ht="11.25">
      <c r="B83" s="203"/>
      <c r="C83" s="200"/>
      <c r="D83" s="130" t="s">
        <v>1351</v>
      </c>
      <c r="E83" s="130" t="s">
        <v>50</v>
      </c>
      <c r="F83" s="130" t="s">
        <v>1363</v>
      </c>
      <c r="G83" s="130">
        <v>4</v>
      </c>
      <c r="H83" s="130">
        <v>304</v>
      </c>
      <c r="I83" s="130">
        <v>2223334455</v>
      </c>
      <c r="J83" s="133" t="s">
        <v>1366</v>
      </c>
      <c r="K83" s="130">
        <v>203</v>
      </c>
      <c r="M83" s="130" t="s">
        <v>1070</v>
      </c>
      <c r="N83" s="130" t="s">
        <v>62</v>
      </c>
      <c r="R83" s="130" t="s">
        <v>1384</v>
      </c>
      <c r="S83" s="130" t="s">
        <v>91</v>
      </c>
      <c r="U83" s="130">
        <v>13028</v>
      </c>
      <c r="W83" s="130">
        <v>4</v>
      </c>
      <c r="X83" s="130">
        <v>854708</v>
      </c>
      <c r="Y83" s="130" t="s">
        <v>1401</v>
      </c>
      <c r="Z83" s="148">
        <v>4</v>
      </c>
      <c r="AA83" s="130">
        <v>0</v>
      </c>
      <c r="AB83" s="130">
        <v>304</v>
      </c>
      <c r="AC83" s="130">
        <v>2223334455</v>
      </c>
      <c r="AD83" s="133" t="s">
        <v>1366</v>
      </c>
      <c r="AE83" s="130">
        <v>203</v>
      </c>
      <c r="AG83" s="130" t="s">
        <v>62</v>
      </c>
      <c r="AH83" s="130" t="s">
        <v>1070</v>
      </c>
      <c r="AK83" s="130" t="s">
        <v>2739</v>
      </c>
      <c r="AL83" s="130" t="s">
        <v>1384</v>
      </c>
      <c r="AM83" s="130" t="s">
        <v>91</v>
      </c>
      <c r="AO83" s="130">
        <v>13028</v>
      </c>
      <c r="AQ83" s="130">
        <v>4</v>
      </c>
      <c r="AR83" s="130">
        <v>854708</v>
      </c>
      <c r="AS83" s="130" t="s">
        <v>1401</v>
      </c>
      <c r="AT83" s="130">
        <v>204</v>
      </c>
      <c r="AU83" s="130">
        <v>1190000</v>
      </c>
      <c r="AV83" s="130">
        <v>1190000</v>
      </c>
      <c r="AW83" s="130" t="s">
        <v>1422</v>
      </c>
      <c r="AX83" s="130">
        <v>1520</v>
      </c>
      <c r="AY83" s="130" t="s">
        <v>1253</v>
      </c>
      <c r="BB83" s="150">
        <v>148</v>
      </c>
    </row>
    <row r="84" spans="2:54" ht="11.25">
      <c r="B84" s="203"/>
      <c r="C84" s="200"/>
      <c r="D84" s="130" t="s">
        <v>1352</v>
      </c>
      <c r="E84" s="130" t="s">
        <v>50</v>
      </c>
      <c r="F84" s="130" t="s">
        <v>1363</v>
      </c>
      <c r="G84" s="130">
        <v>4</v>
      </c>
      <c r="H84" s="130">
        <v>304</v>
      </c>
      <c r="I84" s="130">
        <v>2223334455</v>
      </c>
      <c r="J84" s="133" t="s">
        <v>1366</v>
      </c>
      <c r="K84" s="130">
        <v>244</v>
      </c>
      <c r="M84" s="130" t="s">
        <v>1370</v>
      </c>
      <c r="N84" s="130" t="s">
        <v>62</v>
      </c>
      <c r="R84" s="130" t="s">
        <v>1385</v>
      </c>
      <c r="S84" s="130" t="s">
        <v>91</v>
      </c>
      <c r="U84" s="130">
        <v>13028</v>
      </c>
      <c r="W84" s="130">
        <v>4</v>
      </c>
      <c r="X84" s="130">
        <v>854709</v>
      </c>
      <c r="Y84" s="130" t="s">
        <v>1402</v>
      </c>
      <c r="Z84" s="148">
        <v>4</v>
      </c>
      <c r="AA84" s="130">
        <v>0</v>
      </c>
      <c r="AB84" s="130">
        <v>304</v>
      </c>
      <c r="AC84" s="130">
        <v>2223334455</v>
      </c>
      <c r="AD84" s="133" t="s">
        <v>1366</v>
      </c>
      <c r="AE84" s="130">
        <v>244</v>
      </c>
      <c r="AG84" s="130" t="s">
        <v>62</v>
      </c>
      <c r="AH84" s="130" t="s">
        <v>1370</v>
      </c>
      <c r="AK84" s="130" t="s">
        <v>2739</v>
      </c>
      <c r="AL84" s="130" t="s">
        <v>1385</v>
      </c>
      <c r="AM84" s="130" t="s">
        <v>91</v>
      </c>
      <c r="AO84" s="130">
        <v>13028</v>
      </c>
      <c r="AQ84" s="130">
        <v>4</v>
      </c>
      <c r="AR84" s="130">
        <v>854709</v>
      </c>
      <c r="AS84" s="130" t="s">
        <v>1402</v>
      </c>
      <c r="AT84" s="130">
        <v>246</v>
      </c>
      <c r="AU84" s="130">
        <v>1435000</v>
      </c>
      <c r="AV84" s="130">
        <v>1435000</v>
      </c>
      <c r="AW84" s="130" t="s">
        <v>1423</v>
      </c>
      <c r="AX84" s="130">
        <v>1521</v>
      </c>
      <c r="AY84" s="130" t="s">
        <v>1253</v>
      </c>
      <c r="BB84" s="150">
        <v>148</v>
      </c>
    </row>
    <row r="85" spans="2:54" ht="11.25">
      <c r="B85" s="203"/>
      <c r="C85" s="200"/>
      <c r="D85" s="130" t="s">
        <v>1353</v>
      </c>
      <c r="E85" s="130" t="s">
        <v>50</v>
      </c>
      <c r="F85" s="130" t="s">
        <v>1363</v>
      </c>
      <c r="G85" s="130">
        <v>4</v>
      </c>
      <c r="H85" s="130">
        <v>304</v>
      </c>
      <c r="I85" s="130">
        <v>2223334455</v>
      </c>
      <c r="J85" s="133" t="s">
        <v>1366</v>
      </c>
      <c r="K85" s="130">
        <v>323</v>
      </c>
      <c r="M85" s="130" t="s">
        <v>1051</v>
      </c>
      <c r="N85" s="130" t="s">
        <v>62</v>
      </c>
      <c r="R85" s="130" t="s">
        <v>1386</v>
      </c>
      <c r="S85" s="130" t="s">
        <v>91</v>
      </c>
      <c r="U85" s="130">
        <v>13028</v>
      </c>
      <c r="W85" s="130">
        <v>4</v>
      </c>
      <c r="X85" s="130">
        <v>854710</v>
      </c>
      <c r="Y85" s="130" t="s">
        <v>1403</v>
      </c>
      <c r="Z85" s="148">
        <v>4</v>
      </c>
      <c r="AA85" s="130">
        <v>0</v>
      </c>
      <c r="AB85" s="130">
        <v>304</v>
      </c>
      <c r="AC85" s="130">
        <v>2223334455</v>
      </c>
      <c r="AD85" s="133" t="s">
        <v>1366</v>
      </c>
      <c r="AE85" s="130">
        <v>323</v>
      </c>
      <c r="AG85" s="130" t="s">
        <v>62</v>
      </c>
      <c r="AH85" s="130" t="s">
        <v>1051</v>
      </c>
      <c r="AK85" s="130" t="s">
        <v>2739</v>
      </c>
      <c r="AL85" s="130" t="s">
        <v>1386</v>
      </c>
      <c r="AM85" s="130" t="s">
        <v>91</v>
      </c>
      <c r="AO85" s="130">
        <v>13028</v>
      </c>
      <c r="AQ85" s="130">
        <v>4</v>
      </c>
      <c r="AR85" s="130">
        <v>854710</v>
      </c>
      <c r="AS85" s="130" t="s">
        <v>1403</v>
      </c>
      <c r="AT85" s="130">
        <v>324</v>
      </c>
      <c r="AU85" s="130">
        <v>1890000</v>
      </c>
      <c r="AV85" s="130">
        <v>1890000</v>
      </c>
      <c r="AW85" s="130" t="s">
        <v>1424</v>
      </c>
      <c r="AX85" s="130">
        <v>1523</v>
      </c>
      <c r="AY85" s="130" t="s">
        <v>1253</v>
      </c>
      <c r="BB85" s="150">
        <v>148</v>
      </c>
    </row>
    <row r="86" spans="2:54" ht="11.25">
      <c r="B86" s="203"/>
      <c r="C86" s="200"/>
      <c r="D86" s="130" t="s">
        <v>1355</v>
      </c>
      <c r="E86" s="130" t="s">
        <v>50</v>
      </c>
      <c r="F86" s="130" t="s">
        <v>1363</v>
      </c>
      <c r="G86" s="130">
        <v>4</v>
      </c>
      <c r="H86" s="130">
        <v>304</v>
      </c>
      <c r="I86" s="130">
        <v>2223334455</v>
      </c>
      <c r="J86" s="133" t="s">
        <v>1366</v>
      </c>
      <c r="K86" s="130">
        <v>444</v>
      </c>
      <c r="L86" s="130" t="s">
        <v>113</v>
      </c>
      <c r="M86" s="130" t="s">
        <v>62</v>
      </c>
      <c r="N86" s="130" t="s">
        <v>62</v>
      </c>
      <c r="O86" s="130" t="s">
        <v>104</v>
      </c>
      <c r="P86" s="130" t="s">
        <v>108</v>
      </c>
      <c r="Q86" s="130" t="s">
        <v>1101</v>
      </c>
      <c r="R86" s="130" t="s">
        <v>66</v>
      </c>
      <c r="S86" s="130" t="s">
        <v>91</v>
      </c>
      <c r="U86" s="130">
        <v>13028</v>
      </c>
      <c r="W86" s="130">
        <v>4</v>
      </c>
      <c r="X86" s="130">
        <v>854711</v>
      </c>
      <c r="Y86" s="130" t="s">
        <v>1404</v>
      </c>
      <c r="Z86" s="148">
        <v>4</v>
      </c>
      <c r="AA86" s="130">
        <v>0</v>
      </c>
      <c r="AB86" s="130">
        <v>304</v>
      </c>
      <c r="AC86" s="130">
        <v>2223334455</v>
      </c>
      <c r="AD86" s="133" t="s">
        <v>1366</v>
      </c>
      <c r="AE86" s="130">
        <v>444</v>
      </c>
      <c r="AF86" s="130" t="s">
        <v>113</v>
      </c>
      <c r="AG86" s="130" t="s">
        <v>62</v>
      </c>
      <c r="AH86" s="130" t="s">
        <v>62</v>
      </c>
      <c r="AK86" s="130" t="s">
        <v>2739</v>
      </c>
      <c r="AL86" s="130" t="s">
        <v>66</v>
      </c>
      <c r="AM86" s="130" t="s">
        <v>91</v>
      </c>
      <c r="AO86" s="130">
        <v>13028</v>
      </c>
      <c r="AQ86" s="130">
        <v>4</v>
      </c>
      <c r="AR86" s="130">
        <v>854711</v>
      </c>
      <c r="AS86" s="130" t="s">
        <v>1404</v>
      </c>
      <c r="AT86" s="130">
        <v>480</v>
      </c>
      <c r="AU86" s="130">
        <v>8000000</v>
      </c>
      <c r="AV86" s="130">
        <v>8000000</v>
      </c>
      <c r="AW86" s="130" t="s">
        <v>1425</v>
      </c>
      <c r="AX86" s="130">
        <v>1529</v>
      </c>
      <c r="AY86" s="130" t="s">
        <v>1253</v>
      </c>
      <c r="BB86" s="150">
        <v>148</v>
      </c>
    </row>
    <row r="87" spans="2:54" ht="11.25">
      <c r="B87" s="203"/>
      <c r="C87" s="200"/>
      <c r="D87" s="130" t="s">
        <v>1357</v>
      </c>
      <c r="E87" s="130" t="s">
        <v>50</v>
      </c>
      <c r="F87" s="130" t="s">
        <v>1363</v>
      </c>
      <c r="G87" s="130">
        <v>4</v>
      </c>
      <c r="H87" s="130">
        <v>304</v>
      </c>
      <c r="I87" s="130">
        <v>2223334455</v>
      </c>
      <c r="J87" s="133" t="s">
        <v>1366</v>
      </c>
      <c r="K87" s="130">
        <v>60</v>
      </c>
      <c r="L87" s="130" t="s">
        <v>1372</v>
      </c>
      <c r="M87" s="130" t="s">
        <v>1371</v>
      </c>
      <c r="N87" s="130" t="s">
        <v>62</v>
      </c>
      <c r="O87" s="130" t="s">
        <v>64</v>
      </c>
      <c r="P87" s="130" t="s">
        <v>65</v>
      </c>
      <c r="Q87" s="130" t="s">
        <v>2780</v>
      </c>
      <c r="R87" s="130" t="s">
        <v>66</v>
      </c>
      <c r="S87" s="130" t="s">
        <v>91</v>
      </c>
      <c r="U87" s="130">
        <v>13056</v>
      </c>
      <c r="W87" s="130">
        <v>4</v>
      </c>
      <c r="X87" s="130">
        <v>854712</v>
      </c>
      <c r="Y87" s="130" t="s">
        <v>1405</v>
      </c>
      <c r="Z87" s="148">
        <v>4</v>
      </c>
      <c r="AA87" s="130">
        <v>0</v>
      </c>
      <c r="AB87" s="130">
        <v>304</v>
      </c>
      <c r="AC87" s="130">
        <v>2223334455</v>
      </c>
      <c r="AD87" s="133" t="s">
        <v>1366</v>
      </c>
      <c r="AE87" s="130">
        <v>60</v>
      </c>
      <c r="AF87" s="130" t="s">
        <v>1372</v>
      </c>
      <c r="AG87" s="130" t="s">
        <v>62</v>
      </c>
      <c r="AH87" s="130" t="s">
        <v>1371</v>
      </c>
      <c r="AI87" s="130" t="s">
        <v>64</v>
      </c>
      <c r="AJ87" s="130" t="s">
        <v>65</v>
      </c>
      <c r="AK87" s="130" t="s">
        <v>2739</v>
      </c>
      <c r="AL87" s="130" t="s">
        <v>66</v>
      </c>
      <c r="AM87" s="130" t="s">
        <v>91</v>
      </c>
      <c r="AO87" s="130">
        <v>13056</v>
      </c>
      <c r="AQ87" s="130">
        <v>4</v>
      </c>
      <c r="AR87" s="130">
        <v>854712</v>
      </c>
      <c r="AS87" s="130" t="s">
        <v>1405</v>
      </c>
      <c r="AT87" s="130">
        <v>60</v>
      </c>
      <c r="AU87" s="130">
        <v>800000</v>
      </c>
      <c r="AV87" s="130">
        <v>800000</v>
      </c>
      <c r="AW87" s="130" t="s">
        <v>1427</v>
      </c>
      <c r="AX87" s="130">
        <v>1737</v>
      </c>
      <c r="AY87" s="130" t="s">
        <v>1253</v>
      </c>
      <c r="BB87" s="150">
        <v>148</v>
      </c>
    </row>
    <row r="88" spans="2:54" ht="11.25">
      <c r="B88" s="203"/>
      <c r="C88" s="200"/>
      <c r="D88" s="130" t="s">
        <v>1358</v>
      </c>
      <c r="E88" s="130" t="s">
        <v>50</v>
      </c>
      <c r="F88" s="130" t="s">
        <v>1363</v>
      </c>
      <c r="G88" s="130">
        <v>4</v>
      </c>
      <c r="H88" s="130">
        <v>304</v>
      </c>
      <c r="I88" s="130">
        <v>2223334455</v>
      </c>
      <c r="J88" s="133" t="s">
        <v>1366</v>
      </c>
      <c r="K88" s="130">
        <v>60</v>
      </c>
      <c r="L88" s="130" t="s">
        <v>875</v>
      </c>
      <c r="M88" s="130" t="s">
        <v>74</v>
      </c>
      <c r="N88" s="130" t="s">
        <v>62</v>
      </c>
      <c r="O88" s="130" t="s">
        <v>64</v>
      </c>
      <c r="P88" s="130" t="s">
        <v>65</v>
      </c>
      <c r="Q88" s="130" t="s">
        <v>2781</v>
      </c>
      <c r="R88" s="130" t="s">
        <v>66</v>
      </c>
      <c r="S88" s="130" t="s">
        <v>91</v>
      </c>
      <c r="U88" s="130">
        <v>13056</v>
      </c>
      <c r="W88" s="130">
        <v>4</v>
      </c>
      <c r="X88" s="130">
        <v>854713</v>
      </c>
      <c r="Y88" s="130" t="s">
        <v>1406</v>
      </c>
      <c r="Z88" s="148">
        <v>4</v>
      </c>
      <c r="AA88" s="130">
        <v>0</v>
      </c>
      <c r="AB88" s="130">
        <v>304</v>
      </c>
      <c r="AC88" s="130">
        <v>2223334455</v>
      </c>
      <c r="AD88" s="133" t="s">
        <v>1366</v>
      </c>
      <c r="AE88" s="130">
        <v>60</v>
      </c>
      <c r="AF88" s="130" t="s">
        <v>875</v>
      </c>
      <c r="AG88" s="130" t="s">
        <v>62</v>
      </c>
      <c r="AH88" s="130" t="s">
        <v>74</v>
      </c>
      <c r="AI88" s="130" t="s">
        <v>64</v>
      </c>
      <c r="AJ88" s="130" t="s">
        <v>65</v>
      </c>
      <c r="AK88" s="130" t="s">
        <v>2739</v>
      </c>
      <c r="AL88" s="130" t="s">
        <v>66</v>
      </c>
      <c r="AM88" s="130" t="s">
        <v>91</v>
      </c>
      <c r="AO88" s="130">
        <v>13056</v>
      </c>
      <c r="AQ88" s="130">
        <v>4</v>
      </c>
      <c r="AR88" s="130">
        <v>854713</v>
      </c>
      <c r="AS88" s="130" t="s">
        <v>1406</v>
      </c>
      <c r="AT88" s="130">
        <v>60</v>
      </c>
      <c r="AU88" s="130">
        <v>800000</v>
      </c>
      <c r="AV88" s="130">
        <v>800000</v>
      </c>
      <c r="AW88" s="130" t="s">
        <v>1428</v>
      </c>
      <c r="AX88" s="130">
        <v>1738</v>
      </c>
      <c r="AY88" s="130" t="s">
        <v>1253</v>
      </c>
      <c r="BB88" s="150">
        <v>148</v>
      </c>
    </row>
    <row r="89" spans="2:54" ht="11.25">
      <c r="B89" s="203"/>
      <c r="C89" s="200"/>
      <c r="D89" s="130" t="s">
        <v>1359</v>
      </c>
      <c r="E89" s="130" t="s">
        <v>50</v>
      </c>
      <c r="F89" s="130" t="s">
        <v>1363</v>
      </c>
      <c r="G89" s="130">
        <v>4</v>
      </c>
      <c r="H89" s="130">
        <v>304</v>
      </c>
      <c r="I89" s="130">
        <v>2223334455</v>
      </c>
      <c r="J89" s="133" t="s">
        <v>1366</v>
      </c>
      <c r="K89" s="130">
        <v>34</v>
      </c>
      <c r="M89" s="130" t="s">
        <v>873</v>
      </c>
      <c r="N89" s="130" t="s">
        <v>62</v>
      </c>
      <c r="O89" s="130" t="s">
        <v>104</v>
      </c>
      <c r="P89" s="130" t="s">
        <v>108</v>
      </c>
      <c r="Q89" s="130" t="s">
        <v>1101</v>
      </c>
      <c r="R89" s="130" t="s">
        <v>1387</v>
      </c>
      <c r="S89" s="130" t="s">
        <v>91</v>
      </c>
      <c r="U89" s="130">
        <v>13056</v>
      </c>
      <c r="W89" s="130">
        <v>4</v>
      </c>
      <c r="X89" s="130">
        <v>854714</v>
      </c>
      <c r="Y89" s="130" t="s">
        <v>1407</v>
      </c>
      <c r="Z89" s="148">
        <v>4</v>
      </c>
      <c r="AA89" s="130">
        <v>0</v>
      </c>
      <c r="AB89" s="130">
        <v>304</v>
      </c>
      <c r="AC89" s="130">
        <v>2223334455</v>
      </c>
      <c r="AD89" s="133" t="s">
        <v>1366</v>
      </c>
      <c r="AE89" s="130">
        <v>34</v>
      </c>
      <c r="AG89" s="130" t="s">
        <v>62</v>
      </c>
      <c r="AH89" s="130" t="s">
        <v>873</v>
      </c>
      <c r="AI89" s="130" t="s">
        <v>104</v>
      </c>
      <c r="AJ89" s="130" t="s">
        <v>108</v>
      </c>
      <c r="AK89" s="130" t="s">
        <v>2739</v>
      </c>
      <c r="AL89" s="130" t="s">
        <v>1387</v>
      </c>
      <c r="AM89" s="130" t="s">
        <v>91</v>
      </c>
      <c r="AO89" s="130">
        <v>13056</v>
      </c>
      <c r="AQ89" s="130">
        <v>4</v>
      </c>
      <c r="AR89" s="130">
        <v>854714</v>
      </c>
      <c r="AS89" s="130" t="s">
        <v>1407</v>
      </c>
      <c r="AT89" s="130">
        <v>36</v>
      </c>
      <c r="AU89" s="130">
        <v>480000</v>
      </c>
      <c r="AV89" s="130">
        <v>480000</v>
      </c>
      <c r="AW89" s="130" t="s">
        <v>1426</v>
      </c>
      <c r="AX89" s="130">
        <v>1684</v>
      </c>
      <c r="AY89" s="130" t="s">
        <v>1253</v>
      </c>
      <c r="BB89" s="150">
        <v>148</v>
      </c>
    </row>
    <row r="90" spans="2:54" ht="11.25">
      <c r="B90" s="203"/>
      <c r="C90" s="200"/>
      <c r="D90" s="132" t="s">
        <v>1360</v>
      </c>
      <c r="E90" s="132" t="s">
        <v>50</v>
      </c>
      <c r="F90" s="132" t="s">
        <v>1363</v>
      </c>
      <c r="G90" s="132">
        <v>4</v>
      </c>
      <c r="H90" s="132">
        <v>304</v>
      </c>
      <c r="I90" s="132">
        <v>2223334455</v>
      </c>
      <c r="J90" s="155" t="s">
        <v>1366</v>
      </c>
      <c r="K90" s="132">
        <v>60</v>
      </c>
      <c r="L90" s="132"/>
      <c r="M90" s="190" t="s">
        <v>1050</v>
      </c>
      <c r="N90" s="130" t="s">
        <v>62</v>
      </c>
      <c r="O90" s="132"/>
      <c r="P90" s="132"/>
      <c r="Q90" s="132"/>
      <c r="R90" s="132" t="s">
        <v>1388</v>
      </c>
      <c r="S90" s="132" t="s">
        <v>91</v>
      </c>
      <c r="T90" s="132"/>
      <c r="U90" s="132">
        <v>13056</v>
      </c>
      <c r="V90" s="132"/>
      <c r="W90" s="132">
        <v>4</v>
      </c>
      <c r="X90" s="132">
        <v>854715</v>
      </c>
      <c r="Y90" s="132" t="s">
        <v>1408</v>
      </c>
      <c r="Z90" s="148">
        <v>4</v>
      </c>
      <c r="AA90" s="130">
        <v>0</v>
      </c>
      <c r="AB90" s="132">
        <v>304</v>
      </c>
      <c r="AC90" s="132">
        <v>2223334455</v>
      </c>
      <c r="AD90" s="155" t="s">
        <v>1366</v>
      </c>
      <c r="AE90" s="132">
        <v>60</v>
      </c>
      <c r="AF90" s="132"/>
      <c r="AG90" s="132" t="s">
        <v>62</v>
      </c>
      <c r="AH90" s="132" t="s">
        <v>1050</v>
      </c>
      <c r="AI90" s="132"/>
      <c r="AJ90" s="132"/>
      <c r="AK90" s="130" t="s">
        <v>2739</v>
      </c>
      <c r="AL90" s="132" t="s">
        <v>1388</v>
      </c>
      <c r="AM90" s="132" t="s">
        <v>91</v>
      </c>
      <c r="AN90" s="132"/>
      <c r="AO90" s="132">
        <v>13056</v>
      </c>
      <c r="AP90" s="132"/>
      <c r="AQ90" s="132">
        <v>4</v>
      </c>
      <c r="AR90" s="132">
        <v>854715</v>
      </c>
      <c r="AS90" s="132" t="s">
        <v>1408</v>
      </c>
      <c r="AT90" s="132">
        <v>60</v>
      </c>
      <c r="AU90" s="130">
        <v>800000</v>
      </c>
      <c r="AV90" s="130">
        <v>800000</v>
      </c>
      <c r="AW90" s="132" t="s">
        <v>1429</v>
      </c>
      <c r="AX90" s="132">
        <v>1682</v>
      </c>
      <c r="AY90" s="132" t="s">
        <v>1253</v>
      </c>
      <c r="AZ90" s="132"/>
      <c r="BA90" s="132"/>
      <c r="BB90" s="150">
        <v>148</v>
      </c>
    </row>
    <row r="91" spans="2:54" ht="12" thickBot="1">
      <c r="B91" s="204"/>
      <c r="C91" s="225"/>
      <c r="D91" s="167" t="s">
        <v>1361</v>
      </c>
      <c r="E91" s="131" t="s">
        <v>50</v>
      </c>
      <c r="F91" s="131" t="s">
        <v>1363</v>
      </c>
      <c r="G91" s="131">
        <v>4</v>
      </c>
      <c r="H91" s="131">
        <v>304</v>
      </c>
      <c r="I91" s="131">
        <v>2223334455</v>
      </c>
      <c r="J91" s="168" t="s">
        <v>1366</v>
      </c>
      <c r="K91" s="131">
        <v>60</v>
      </c>
      <c r="L91" s="131"/>
      <c r="M91" s="131" t="s">
        <v>1052</v>
      </c>
      <c r="N91" s="131" t="s">
        <v>62</v>
      </c>
      <c r="O91" s="131"/>
      <c r="P91" s="131"/>
      <c r="Q91" s="131" t="s">
        <v>2779</v>
      </c>
      <c r="R91" s="131" t="s">
        <v>1004</v>
      </c>
      <c r="S91" s="131" t="s">
        <v>91</v>
      </c>
      <c r="T91" s="131"/>
      <c r="U91" s="131">
        <v>13057</v>
      </c>
      <c r="V91" s="131"/>
      <c r="W91" s="131">
        <v>4</v>
      </c>
      <c r="X91" s="131">
        <v>854716</v>
      </c>
      <c r="Y91" s="131" t="s">
        <v>1409</v>
      </c>
      <c r="Z91" s="167">
        <v>4</v>
      </c>
      <c r="AA91" s="131">
        <v>0</v>
      </c>
      <c r="AB91" s="131">
        <v>304</v>
      </c>
      <c r="AC91" s="131">
        <v>2223334455</v>
      </c>
      <c r="AD91" s="168" t="s">
        <v>1366</v>
      </c>
      <c r="AE91" s="131">
        <v>60</v>
      </c>
      <c r="AF91" s="131"/>
      <c r="AG91" s="131" t="s">
        <v>62</v>
      </c>
      <c r="AH91" s="131" t="s">
        <v>1052</v>
      </c>
      <c r="AI91" s="131"/>
      <c r="AJ91" s="131"/>
      <c r="AK91" s="130" t="s">
        <v>2739</v>
      </c>
      <c r="AL91" s="131" t="s">
        <v>1004</v>
      </c>
      <c r="AM91" s="131" t="s">
        <v>91</v>
      </c>
      <c r="AN91" s="131"/>
      <c r="AO91" s="131">
        <v>13057</v>
      </c>
      <c r="AP91" s="131"/>
      <c r="AQ91" s="131">
        <v>4</v>
      </c>
      <c r="AR91" s="131">
        <v>854716</v>
      </c>
      <c r="AS91" s="131" t="s">
        <v>1409</v>
      </c>
      <c r="AT91" s="131">
        <v>60</v>
      </c>
      <c r="AU91" s="131">
        <v>800000</v>
      </c>
      <c r="AV91" s="131">
        <v>800000</v>
      </c>
      <c r="AW91" s="131" t="s">
        <v>1362</v>
      </c>
      <c r="AX91" s="131">
        <v>1752</v>
      </c>
      <c r="AY91" s="131" t="s">
        <v>1253</v>
      </c>
      <c r="AZ91" s="131"/>
      <c r="BA91" s="131"/>
      <c r="BB91" s="162">
        <v>148</v>
      </c>
    </row>
    <row r="92" spans="2:54" ht="11.25">
      <c r="B92" s="202">
        <v>2</v>
      </c>
      <c r="C92" s="199" t="s">
        <v>2715</v>
      </c>
      <c r="D92" s="130" t="s">
        <v>1345</v>
      </c>
      <c r="E92" s="130" t="s">
        <v>50</v>
      </c>
      <c r="F92" s="130" t="s">
        <v>1363</v>
      </c>
      <c r="G92" s="130">
        <v>4</v>
      </c>
      <c r="H92" s="130">
        <v>304</v>
      </c>
      <c r="I92" s="130">
        <v>2223334455</v>
      </c>
      <c r="J92" s="133" t="s">
        <v>1366</v>
      </c>
      <c r="K92" s="130">
        <v>60</v>
      </c>
      <c r="M92" s="130" t="s">
        <v>1049</v>
      </c>
      <c r="N92" s="130" t="s">
        <v>62</v>
      </c>
      <c r="R92" s="130" t="s">
        <v>1377</v>
      </c>
      <c r="S92" s="130" t="s">
        <v>93</v>
      </c>
      <c r="U92" s="130">
        <v>13004</v>
      </c>
      <c r="W92" s="130">
        <v>4</v>
      </c>
      <c r="X92" s="130">
        <v>854701</v>
      </c>
      <c r="Y92" s="130" t="s">
        <v>1394</v>
      </c>
      <c r="Z92" s="148">
        <v>4</v>
      </c>
      <c r="AB92" s="130">
        <v>304</v>
      </c>
      <c r="AC92" s="130">
        <v>2223334455</v>
      </c>
      <c r="AD92" s="133" t="s">
        <v>1366</v>
      </c>
      <c r="AE92" s="130">
        <v>60</v>
      </c>
      <c r="AG92" s="130" t="s">
        <v>62</v>
      </c>
      <c r="AH92" s="130" t="s">
        <v>1049</v>
      </c>
      <c r="AK92" s="164" t="s">
        <v>2739</v>
      </c>
      <c r="AL92" s="130" t="s">
        <v>1377</v>
      </c>
      <c r="AM92" s="130" t="s">
        <v>93</v>
      </c>
      <c r="AO92" s="130">
        <v>13004</v>
      </c>
      <c r="AQ92" s="130">
        <v>4</v>
      </c>
      <c r="AR92" s="130">
        <v>854701</v>
      </c>
      <c r="AS92" s="130" t="s">
        <v>1394</v>
      </c>
      <c r="AT92" s="130">
        <v>60</v>
      </c>
      <c r="AU92" s="130">
        <v>350000</v>
      </c>
      <c r="AW92" s="130" t="s">
        <v>1415</v>
      </c>
      <c r="AX92" s="130">
        <v>1435</v>
      </c>
      <c r="AY92" s="130" t="s">
        <v>1253</v>
      </c>
      <c r="BB92" s="150">
        <v>148</v>
      </c>
    </row>
    <row r="93" spans="2:54" ht="11.25">
      <c r="B93" s="203"/>
      <c r="C93" s="200"/>
      <c r="D93" s="130" t="s">
        <v>1346</v>
      </c>
      <c r="E93" s="130" t="s">
        <v>50</v>
      </c>
      <c r="F93" s="130" t="s">
        <v>1363</v>
      </c>
      <c r="G93" s="130">
        <v>4</v>
      </c>
      <c r="H93" s="130">
        <v>304</v>
      </c>
      <c r="I93" s="130">
        <v>2223334455</v>
      </c>
      <c r="J93" s="133" t="s">
        <v>1366</v>
      </c>
      <c r="K93" s="130">
        <v>460</v>
      </c>
      <c r="M93" s="130" t="s">
        <v>1368</v>
      </c>
      <c r="N93" s="130" t="s">
        <v>62</v>
      </c>
      <c r="R93" s="130" t="s">
        <v>1378</v>
      </c>
      <c r="S93" s="130" t="s">
        <v>93</v>
      </c>
      <c r="U93" s="130">
        <v>13004</v>
      </c>
      <c r="W93" s="130">
        <v>4</v>
      </c>
      <c r="X93" s="130">
        <v>854702</v>
      </c>
      <c r="Y93" s="130" t="s">
        <v>1395</v>
      </c>
      <c r="Z93" s="148">
        <v>4</v>
      </c>
      <c r="AB93" s="130">
        <v>304</v>
      </c>
      <c r="AC93" s="130">
        <v>2223334455</v>
      </c>
      <c r="AD93" s="133" t="s">
        <v>1366</v>
      </c>
      <c r="AE93" s="130">
        <v>460</v>
      </c>
      <c r="AG93" s="130" t="s">
        <v>62</v>
      </c>
      <c r="AH93" s="130" t="s">
        <v>1368</v>
      </c>
      <c r="AK93" s="130" t="s">
        <v>2739</v>
      </c>
      <c r="AL93" s="130" t="s">
        <v>1378</v>
      </c>
      <c r="AM93" s="130" t="s">
        <v>93</v>
      </c>
      <c r="AO93" s="130">
        <v>13004</v>
      </c>
      <c r="AQ93" s="130">
        <v>4</v>
      </c>
      <c r="AR93" s="130">
        <v>854702</v>
      </c>
      <c r="AS93" s="130" t="s">
        <v>1395</v>
      </c>
      <c r="AT93" s="130">
        <v>462</v>
      </c>
      <c r="AU93" s="130">
        <v>6160000</v>
      </c>
      <c r="AW93" s="130" t="s">
        <v>1416</v>
      </c>
      <c r="AX93" s="130">
        <v>1436</v>
      </c>
      <c r="AY93" s="130" t="s">
        <v>1253</v>
      </c>
      <c r="BB93" s="150">
        <v>148</v>
      </c>
    </row>
    <row r="94" spans="2:54" ht="11.25">
      <c r="B94" s="203"/>
      <c r="C94" s="200"/>
      <c r="D94" s="130" t="s">
        <v>1347</v>
      </c>
      <c r="E94" s="130" t="s">
        <v>50</v>
      </c>
      <c r="F94" s="130" t="s">
        <v>1363</v>
      </c>
      <c r="G94" s="130">
        <v>4</v>
      </c>
      <c r="H94" s="130">
        <v>304</v>
      </c>
      <c r="I94" s="130">
        <v>2223334455</v>
      </c>
      <c r="J94" s="133" t="s">
        <v>1366</v>
      </c>
      <c r="K94" s="130">
        <v>544</v>
      </c>
      <c r="M94" s="130" t="s">
        <v>1071</v>
      </c>
      <c r="N94" s="130" t="s">
        <v>62</v>
      </c>
      <c r="R94" s="130" t="s">
        <v>1379</v>
      </c>
      <c r="S94" s="130" t="s">
        <v>93</v>
      </c>
      <c r="U94" s="130">
        <v>13004</v>
      </c>
      <c r="W94" s="130">
        <v>4</v>
      </c>
      <c r="X94" s="130">
        <v>854703</v>
      </c>
      <c r="Y94" s="130" t="s">
        <v>1396</v>
      </c>
      <c r="Z94" s="148">
        <v>4</v>
      </c>
      <c r="AB94" s="130">
        <v>304</v>
      </c>
      <c r="AC94" s="130">
        <v>2223334455</v>
      </c>
      <c r="AD94" s="133" t="s">
        <v>1366</v>
      </c>
      <c r="AE94" s="130">
        <v>544</v>
      </c>
      <c r="AG94" s="130" t="s">
        <v>62</v>
      </c>
      <c r="AH94" s="130" t="s">
        <v>1071</v>
      </c>
      <c r="AK94" s="130" t="s">
        <v>2739</v>
      </c>
      <c r="AL94" s="130" t="s">
        <v>1379</v>
      </c>
      <c r="AM94" s="130" t="s">
        <v>93</v>
      </c>
      <c r="AO94" s="130">
        <v>13004</v>
      </c>
      <c r="AQ94" s="130">
        <v>4</v>
      </c>
      <c r="AR94" s="130">
        <v>854703</v>
      </c>
      <c r="AS94" s="130" t="s">
        <v>1396</v>
      </c>
      <c r="AT94" s="130">
        <v>546</v>
      </c>
      <c r="AU94" s="130">
        <v>3185000</v>
      </c>
      <c r="AW94" s="130" t="s">
        <v>1417</v>
      </c>
      <c r="AX94" s="130">
        <v>1437</v>
      </c>
      <c r="AY94" s="130" t="s">
        <v>1253</v>
      </c>
      <c r="BB94" s="150">
        <v>148</v>
      </c>
    </row>
    <row r="95" spans="2:54" ht="11.25">
      <c r="B95" s="203"/>
      <c r="C95" s="200"/>
      <c r="D95" s="130" t="s">
        <v>1348</v>
      </c>
      <c r="E95" s="130" t="s">
        <v>50</v>
      </c>
      <c r="F95" s="130" t="s">
        <v>1363</v>
      </c>
      <c r="G95" s="130">
        <v>4</v>
      </c>
      <c r="H95" s="130">
        <v>304</v>
      </c>
      <c r="I95" s="130">
        <v>2223334455</v>
      </c>
      <c r="J95" s="133" t="s">
        <v>1366</v>
      </c>
      <c r="K95" s="130">
        <v>393</v>
      </c>
      <c r="M95" s="130" t="s">
        <v>1048</v>
      </c>
      <c r="N95" s="130" t="s">
        <v>62</v>
      </c>
      <c r="R95" s="130" t="s">
        <v>1380</v>
      </c>
      <c r="S95" s="130" t="s">
        <v>93</v>
      </c>
      <c r="U95" s="130">
        <v>13004</v>
      </c>
      <c r="W95" s="130">
        <v>4</v>
      </c>
      <c r="X95" s="130">
        <v>854704</v>
      </c>
      <c r="Y95" s="130" t="s">
        <v>1397</v>
      </c>
      <c r="Z95" s="148">
        <v>4</v>
      </c>
      <c r="AB95" s="130">
        <v>304</v>
      </c>
      <c r="AC95" s="130">
        <v>2223334455</v>
      </c>
      <c r="AD95" s="133" t="s">
        <v>1366</v>
      </c>
      <c r="AE95" s="130">
        <v>393</v>
      </c>
      <c r="AG95" s="130" t="s">
        <v>62</v>
      </c>
      <c r="AH95" s="130" t="s">
        <v>1048</v>
      </c>
      <c r="AK95" s="130" t="s">
        <v>2739</v>
      </c>
      <c r="AL95" s="130" t="s">
        <v>1380</v>
      </c>
      <c r="AM95" s="130" t="s">
        <v>93</v>
      </c>
      <c r="AO95" s="130">
        <v>13004</v>
      </c>
      <c r="AQ95" s="130">
        <v>4</v>
      </c>
      <c r="AR95" s="130">
        <v>854704</v>
      </c>
      <c r="AS95" s="130" t="s">
        <v>1397</v>
      </c>
      <c r="AT95" s="130">
        <v>396</v>
      </c>
      <c r="AU95" s="130">
        <v>2310000</v>
      </c>
      <c r="AW95" s="130" t="s">
        <v>1418</v>
      </c>
      <c r="AX95" s="130">
        <v>1438</v>
      </c>
      <c r="AY95" s="130" t="s">
        <v>1253</v>
      </c>
      <c r="BB95" s="150">
        <v>148</v>
      </c>
    </row>
    <row r="96" spans="2:54" ht="12" thickBot="1">
      <c r="B96" s="204"/>
      <c r="C96" s="225"/>
      <c r="D96" s="131" t="s">
        <v>1349</v>
      </c>
      <c r="E96" s="131" t="s">
        <v>50</v>
      </c>
      <c r="F96" s="131" t="s">
        <v>1363</v>
      </c>
      <c r="G96" s="131">
        <v>4</v>
      </c>
      <c r="H96" s="131">
        <v>304</v>
      </c>
      <c r="I96" s="131">
        <v>2223334455</v>
      </c>
      <c r="J96" s="168" t="s">
        <v>1366</v>
      </c>
      <c r="K96" s="131">
        <v>145</v>
      </c>
      <c r="L96" s="131"/>
      <c r="M96" s="131" t="s">
        <v>1369</v>
      </c>
      <c r="N96" s="196" t="s">
        <v>62</v>
      </c>
      <c r="O96" s="131"/>
      <c r="P96" s="131"/>
      <c r="Q96" s="131"/>
      <c r="R96" s="131" t="s">
        <v>1381</v>
      </c>
      <c r="S96" s="131" t="s">
        <v>93</v>
      </c>
      <c r="T96" s="131"/>
      <c r="U96" s="131">
        <v>13004</v>
      </c>
      <c r="V96" s="131"/>
      <c r="W96" s="131">
        <v>4</v>
      </c>
      <c r="X96" s="131">
        <v>854705</v>
      </c>
      <c r="Y96" s="131" t="s">
        <v>1398</v>
      </c>
      <c r="Z96" s="167">
        <v>4</v>
      </c>
      <c r="AA96" s="131"/>
      <c r="AB96" s="131">
        <v>304</v>
      </c>
      <c r="AC96" s="131">
        <v>2223334455</v>
      </c>
      <c r="AD96" s="168" t="s">
        <v>1366</v>
      </c>
      <c r="AE96" s="131">
        <v>145</v>
      </c>
      <c r="AF96" s="131"/>
      <c r="AG96" s="131" t="s">
        <v>62</v>
      </c>
      <c r="AH96" s="131" t="s">
        <v>1369</v>
      </c>
      <c r="AI96" s="131"/>
      <c r="AJ96" s="131"/>
      <c r="AK96" s="131" t="s">
        <v>2739</v>
      </c>
      <c r="AL96" s="131" t="s">
        <v>1381</v>
      </c>
      <c r="AM96" s="131" t="s">
        <v>93</v>
      </c>
      <c r="AN96" s="131"/>
      <c r="AO96" s="131">
        <v>13004</v>
      </c>
      <c r="AP96" s="131"/>
      <c r="AQ96" s="131">
        <v>4</v>
      </c>
      <c r="AR96" s="131">
        <v>854705</v>
      </c>
      <c r="AS96" s="131" t="s">
        <v>1398</v>
      </c>
      <c r="AT96" s="131">
        <v>150</v>
      </c>
      <c r="AU96" s="131">
        <v>875000</v>
      </c>
      <c r="AV96" s="131"/>
      <c r="AW96" s="131" t="s">
        <v>1419</v>
      </c>
      <c r="AX96" s="131">
        <v>1439</v>
      </c>
      <c r="AY96" s="131" t="s">
        <v>1253</v>
      </c>
      <c r="AZ96" s="131"/>
      <c r="BA96" s="131"/>
      <c r="BB96" s="162">
        <v>148</v>
      </c>
    </row>
    <row r="97" spans="3:54" ht="11.25">
      <c r="C97" s="130" t="s">
        <v>2726</v>
      </c>
      <c r="D97" s="130" t="s">
        <v>2727</v>
      </c>
      <c r="Z97" s="193">
        <v>1</v>
      </c>
      <c r="AA97" s="130">
        <v>105300</v>
      </c>
      <c r="AB97" s="130">
        <v>227</v>
      </c>
      <c r="AC97" s="130">
        <v>2223336611</v>
      </c>
      <c r="AD97" s="175" t="s">
        <v>1223</v>
      </c>
      <c r="AE97" s="133" t="s">
        <v>2405</v>
      </c>
      <c r="AF97" s="130" t="s">
        <v>860</v>
      </c>
      <c r="AG97" s="130" t="s">
        <v>62</v>
      </c>
      <c r="AH97" s="130" t="s">
        <v>62</v>
      </c>
      <c r="AI97" s="130" t="s">
        <v>104</v>
      </c>
      <c r="AJ97" s="130" t="s">
        <v>108</v>
      </c>
      <c r="AK97" s="130" t="s">
        <v>2739</v>
      </c>
      <c r="AL97" s="174" t="s">
        <v>66</v>
      </c>
      <c r="AO97" s="130">
        <v>13000</v>
      </c>
      <c r="AQ97" s="130">
        <v>1</v>
      </c>
      <c r="AR97" s="130">
        <v>453445</v>
      </c>
      <c r="AS97" s="130" t="s">
        <v>2737</v>
      </c>
      <c r="AT97" s="133" t="s">
        <v>2405</v>
      </c>
      <c r="AW97" s="130" t="s">
        <v>938</v>
      </c>
      <c r="AX97" s="130">
        <v>1303</v>
      </c>
      <c r="AY97" s="130" t="s">
        <v>2766</v>
      </c>
      <c r="BB97" s="149">
        <v>144</v>
      </c>
    </row>
    <row r="98" spans="4:54" ht="11.25">
      <c r="D98" s="130" t="s">
        <v>2728</v>
      </c>
      <c r="Z98" s="194">
        <v>1</v>
      </c>
      <c r="AA98" s="130">
        <v>154700</v>
      </c>
      <c r="AB98" s="130">
        <v>227</v>
      </c>
      <c r="AC98" s="130">
        <v>2223336611</v>
      </c>
      <c r="AD98" s="175" t="s">
        <v>1223</v>
      </c>
      <c r="AE98" s="133" t="s">
        <v>2406</v>
      </c>
      <c r="AF98" s="130" t="s">
        <v>866</v>
      </c>
      <c r="AG98" s="130" t="s">
        <v>62</v>
      </c>
      <c r="AH98" s="130" t="s">
        <v>62</v>
      </c>
      <c r="AI98" s="130" t="s">
        <v>104</v>
      </c>
      <c r="AJ98" s="130" t="s">
        <v>108</v>
      </c>
      <c r="AK98" s="130" t="s">
        <v>2738</v>
      </c>
      <c r="AL98" s="174" t="s">
        <v>66</v>
      </c>
      <c r="AO98" s="130">
        <v>13000</v>
      </c>
      <c r="AQ98" s="130">
        <v>1</v>
      </c>
      <c r="AR98" s="130">
        <v>453445</v>
      </c>
      <c r="AS98" s="130" t="s">
        <v>2746</v>
      </c>
      <c r="AT98" s="133" t="s">
        <v>2407</v>
      </c>
      <c r="AW98" s="130" t="s">
        <v>939</v>
      </c>
      <c r="AX98" s="130">
        <v>1307</v>
      </c>
      <c r="AY98" s="130" t="s">
        <v>2766</v>
      </c>
      <c r="BB98" s="150">
        <v>145</v>
      </c>
    </row>
    <row r="99" spans="4:54" ht="11.25">
      <c r="D99" s="130" t="s">
        <v>2729</v>
      </c>
      <c r="Z99" s="194">
        <v>1</v>
      </c>
      <c r="AA99" s="130">
        <v>640000</v>
      </c>
      <c r="AB99" s="130">
        <v>227</v>
      </c>
      <c r="AC99" s="130">
        <v>2223336611</v>
      </c>
      <c r="AD99" s="175" t="s">
        <v>1223</v>
      </c>
      <c r="AE99" s="133" t="s">
        <v>2412</v>
      </c>
      <c r="AF99" s="130" t="s">
        <v>2747</v>
      </c>
      <c r="AG99" s="130" t="s">
        <v>62</v>
      </c>
      <c r="AH99" s="130" t="s">
        <v>2748</v>
      </c>
      <c r="AI99" s="130" t="s">
        <v>64</v>
      </c>
      <c r="AJ99" s="130" t="s">
        <v>65</v>
      </c>
      <c r="AK99" s="130" t="s">
        <v>2750</v>
      </c>
      <c r="AL99" s="174" t="s">
        <v>66</v>
      </c>
      <c r="AO99" s="130">
        <v>13000</v>
      </c>
      <c r="AQ99" s="130">
        <v>1</v>
      </c>
      <c r="AR99" s="130">
        <v>453445</v>
      </c>
      <c r="AS99" s="130" t="s">
        <v>2749</v>
      </c>
      <c r="AT99" s="133" t="s">
        <v>2412</v>
      </c>
      <c r="AW99" s="130" t="s">
        <v>945</v>
      </c>
      <c r="AX99" s="130">
        <v>1297</v>
      </c>
      <c r="AY99" s="130" t="s">
        <v>2766</v>
      </c>
      <c r="BB99" s="150">
        <v>147</v>
      </c>
    </row>
    <row r="100" spans="4:54" ht="11.25">
      <c r="D100" s="130" t="s">
        <v>2730</v>
      </c>
      <c r="Z100" s="194">
        <v>1</v>
      </c>
      <c r="AA100" s="130">
        <v>1530000</v>
      </c>
      <c r="AB100" s="130">
        <v>227</v>
      </c>
      <c r="AC100" s="130">
        <v>2223336611</v>
      </c>
      <c r="AD100" s="175" t="s">
        <v>1223</v>
      </c>
      <c r="AE100" s="133" t="s">
        <v>2418</v>
      </c>
      <c r="AF100" s="130" t="s">
        <v>115</v>
      </c>
      <c r="AG100" s="130" t="s">
        <v>62</v>
      </c>
      <c r="AH100" s="130" t="s">
        <v>62</v>
      </c>
      <c r="AI100" s="130" t="s">
        <v>64</v>
      </c>
      <c r="AJ100" s="130" t="s">
        <v>108</v>
      </c>
      <c r="AK100" s="130" t="s">
        <v>2739</v>
      </c>
      <c r="AL100" s="174" t="s">
        <v>66</v>
      </c>
      <c r="AO100" s="130">
        <v>13000</v>
      </c>
      <c r="AQ100" s="130">
        <v>1</v>
      </c>
      <c r="AR100" s="130">
        <v>453445</v>
      </c>
      <c r="AS100" s="130" t="s">
        <v>2751</v>
      </c>
      <c r="AT100" s="133" t="s">
        <v>2419</v>
      </c>
      <c r="AW100" s="130" t="s">
        <v>942</v>
      </c>
      <c r="AX100" s="130">
        <v>1298</v>
      </c>
      <c r="AY100" s="130" t="s">
        <v>2766</v>
      </c>
      <c r="BB100" s="150">
        <v>146</v>
      </c>
    </row>
    <row r="101" spans="4:54" ht="11.25">
      <c r="D101" s="130" t="s">
        <v>2731</v>
      </c>
      <c r="Z101" s="194">
        <v>1</v>
      </c>
      <c r="AA101" s="130">
        <v>162000</v>
      </c>
      <c r="AB101" s="130">
        <v>227</v>
      </c>
      <c r="AC101" s="130">
        <v>2223336600</v>
      </c>
      <c r="AD101" s="175" t="s">
        <v>1223</v>
      </c>
      <c r="AE101" s="133" t="s">
        <v>2408</v>
      </c>
      <c r="AF101" s="130" t="s">
        <v>113</v>
      </c>
      <c r="AG101" s="130" t="s">
        <v>62</v>
      </c>
      <c r="AH101" s="130" t="s">
        <v>62</v>
      </c>
      <c r="AI101" s="130" t="s">
        <v>104</v>
      </c>
      <c r="AJ101" s="130" t="s">
        <v>108</v>
      </c>
      <c r="AK101" s="130" t="s">
        <v>2739</v>
      </c>
      <c r="AL101" s="174" t="s">
        <v>66</v>
      </c>
      <c r="AO101" s="130">
        <v>13000</v>
      </c>
      <c r="AQ101" s="130">
        <v>1</v>
      </c>
      <c r="AR101" s="130">
        <v>453445</v>
      </c>
      <c r="AS101" s="130" t="s">
        <v>2752</v>
      </c>
      <c r="AT101" s="133" t="s">
        <v>2409</v>
      </c>
      <c r="AW101" s="130" t="s">
        <v>938</v>
      </c>
      <c r="AX101" s="130">
        <v>1303</v>
      </c>
      <c r="AY101" s="130" t="s">
        <v>2766</v>
      </c>
      <c r="BB101" s="150">
        <v>144</v>
      </c>
    </row>
    <row r="102" spans="4:54" ht="11.25">
      <c r="D102" s="130" t="s">
        <v>2732</v>
      </c>
      <c r="Z102" s="194">
        <v>1</v>
      </c>
      <c r="AA102" s="130">
        <v>682500</v>
      </c>
      <c r="AB102" s="130">
        <v>227</v>
      </c>
      <c r="AC102" s="130">
        <v>2223336600</v>
      </c>
      <c r="AD102" s="175" t="s">
        <v>1223</v>
      </c>
      <c r="AE102" s="133" t="s">
        <v>2736</v>
      </c>
      <c r="AF102" s="130" t="s">
        <v>866</v>
      </c>
      <c r="AG102" s="130" t="s">
        <v>62</v>
      </c>
      <c r="AH102" s="130" t="s">
        <v>62</v>
      </c>
      <c r="AI102" s="130" t="s">
        <v>104</v>
      </c>
      <c r="AJ102" s="130" t="s">
        <v>108</v>
      </c>
      <c r="AK102" s="130" t="s">
        <v>2760</v>
      </c>
      <c r="AL102" s="174" t="s">
        <v>66</v>
      </c>
      <c r="AO102" s="130">
        <v>13000</v>
      </c>
      <c r="AQ102" s="130">
        <v>1</v>
      </c>
      <c r="AR102" s="130">
        <v>453445</v>
      </c>
      <c r="AS102" s="130" t="s">
        <v>2753</v>
      </c>
      <c r="AT102" s="133" t="s">
        <v>2767</v>
      </c>
      <c r="AW102" s="130" t="s">
        <v>939</v>
      </c>
      <c r="AX102" s="130">
        <v>1307</v>
      </c>
      <c r="AY102" s="130" t="s">
        <v>2766</v>
      </c>
      <c r="BB102" s="150">
        <v>145</v>
      </c>
    </row>
    <row r="103" spans="4:54" ht="11.25">
      <c r="D103" s="130" t="s">
        <v>2731</v>
      </c>
      <c r="Z103" s="194">
        <v>1</v>
      </c>
      <c r="AA103" s="130">
        <v>24300</v>
      </c>
      <c r="AB103" s="130">
        <v>227</v>
      </c>
      <c r="AC103" s="130">
        <v>2223336600</v>
      </c>
      <c r="AD103" s="175" t="s">
        <v>1223</v>
      </c>
      <c r="AE103" s="133" t="s">
        <v>2769</v>
      </c>
      <c r="AF103" s="130" t="s">
        <v>860</v>
      </c>
      <c r="AG103" s="130" t="s">
        <v>62</v>
      </c>
      <c r="AH103" s="130" t="s">
        <v>62</v>
      </c>
      <c r="AI103" s="130" t="s">
        <v>104</v>
      </c>
      <c r="AJ103" s="130" t="s">
        <v>108</v>
      </c>
      <c r="AK103" s="130" t="s">
        <v>2739</v>
      </c>
      <c r="AL103" s="174" t="s">
        <v>66</v>
      </c>
      <c r="AO103" s="130">
        <v>13000</v>
      </c>
      <c r="AQ103" s="130">
        <v>1</v>
      </c>
      <c r="AR103" s="130">
        <v>453445</v>
      </c>
      <c r="AS103" s="130" t="s">
        <v>2754</v>
      </c>
      <c r="AT103" s="133" t="s">
        <v>2768</v>
      </c>
      <c r="AW103" s="130" t="s">
        <v>938</v>
      </c>
      <c r="AX103" s="130">
        <v>1303</v>
      </c>
      <c r="AY103" s="130" t="s">
        <v>2766</v>
      </c>
      <c r="BB103" s="150">
        <v>144</v>
      </c>
    </row>
    <row r="104" spans="4:54" ht="11.25">
      <c r="D104" s="130" t="s">
        <v>2732</v>
      </c>
      <c r="Z104" s="194">
        <v>1</v>
      </c>
      <c r="AA104" s="130">
        <v>1710800</v>
      </c>
      <c r="AB104" s="130">
        <v>227</v>
      </c>
      <c r="AC104" s="130">
        <v>2223336600</v>
      </c>
      <c r="AD104" s="175" t="s">
        <v>1223</v>
      </c>
      <c r="AE104" s="133" t="s">
        <v>2416</v>
      </c>
      <c r="AF104" s="130" t="s">
        <v>868</v>
      </c>
      <c r="AG104" s="130" t="s">
        <v>62</v>
      </c>
      <c r="AH104" s="130" t="s">
        <v>62</v>
      </c>
      <c r="AI104" s="130" t="s">
        <v>104</v>
      </c>
      <c r="AJ104" s="130" t="s">
        <v>108</v>
      </c>
      <c r="AK104" s="130" t="s">
        <v>2739</v>
      </c>
      <c r="AL104" s="174" t="s">
        <v>66</v>
      </c>
      <c r="AO104" s="130">
        <v>13000</v>
      </c>
      <c r="AQ104" s="130">
        <v>1</v>
      </c>
      <c r="AR104" s="130">
        <v>453445</v>
      </c>
      <c r="AS104" s="130" t="s">
        <v>2755</v>
      </c>
      <c r="AT104" s="133" t="s">
        <v>2417</v>
      </c>
      <c r="AW104" s="130" t="s">
        <v>939</v>
      </c>
      <c r="AX104" s="130">
        <v>1307</v>
      </c>
      <c r="AY104" s="130" t="s">
        <v>2766</v>
      </c>
      <c r="BB104" s="150">
        <v>145</v>
      </c>
    </row>
    <row r="105" spans="4:54" ht="11.25">
      <c r="D105" s="130" t="s">
        <v>2733</v>
      </c>
      <c r="Z105" s="194">
        <v>1</v>
      </c>
      <c r="AA105" s="130">
        <v>680000</v>
      </c>
      <c r="AB105" s="130">
        <v>227</v>
      </c>
      <c r="AC105" s="130">
        <v>2223337700</v>
      </c>
      <c r="AD105" s="175" t="s">
        <v>1223</v>
      </c>
      <c r="AE105" s="133" t="s">
        <v>2414</v>
      </c>
      <c r="AF105" s="130" t="s">
        <v>912</v>
      </c>
      <c r="AG105" s="130" t="s">
        <v>62</v>
      </c>
      <c r="AH105" s="130" t="s">
        <v>913</v>
      </c>
      <c r="AI105" s="130" t="s">
        <v>64</v>
      </c>
      <c r="AJ105" s="130" t="s">
        <v>65</v>
      </c>
      <c r="AK105" s="130" t="s">
        <v>2761</v>
      </c>
      <c r="AL105" s="174" t="s">
        <v>66</v>
      </c>
      <c r="AO105" s="130">
        <v>13000</v>
      </c>
      <c r="AQ105" s="130">
        <v>1</v>
      </c>
      <c r="AR105" s="130">
        <v>453445</v>
      </c>
      <c r="AS105" s="130" t="s">
        <v>2756</v>
      </c>
      <c r="AT105" s="133" t="s">
        <v>2415</v>
      </c>
      <c r="AW105" s="130" t="s">
        <v>945</v>
      </c>
      <c r="AX105" s="130">
        <v>1297</v>
      </c>
      <c r="AY105" s="130" t="s">
        <v>2766</v>
      </c>
      <c r="BB105" s="150">
        <v>147</v>
      </c>
    </row>
    <row r="106" spans="4:54" ht="11.25">
      <c r="D106" s="130" t="s">
        <v>2733</v>
      </c>
      <c r="Z106" s="194">
        <v>1</v>
      </c>
      <c r="AA106" s="130">
        <v>680000</v>
      </c>
      <c r="AB106" s="130">
        <v>227</v>
      </c>
      <c r="AC106" s="130">
        <v>2223337700</v>
      </c>
      <c r="AD106" s="175" t="s">
        <v>1223</v>
      </c>
      <c r="AE106" s="133" t="s">
        <v>2413</v>
      </c>
      <c r="AF106" s="130" t="s">
        <v>2762</v>
      </c>
      <c r="AG106" s="130" t="s">
        <v>62</v>
      </c>
      <c r="AH106" s="130" t="s">
        <v>2763</v>
      </c>
      <c r="AI106" s="130" t="s">
        <v>64</v>
      </c>
      <c r="AJ106" s="130" t="s">
        <v>65</v>
      </c>
      <c r="AK106" s="130" t="s">
        <v>2764</v>
      </c>
      <c r="AL106" s="174" t="s">
        <v>66</v>
      </c>
      <c r="AO106" s="130">
        <v>13000</v>
      </c>
      <c r="AQ106" s="130">
        <v>1</v>
      </c>
      <c r="AR106" s="130">
        <v>453445</v>
      </c>
      <c r="AS106" s="130" t="s">
        <v>2757</v>
      </c>
      <c r="AT106" s="133" t="s">
        <v>2415</v>
      </c>
      <c r="AW106" s="130" t="s">
        <v>945</v>
      </c>
      <c r="AX106" s="130">
        <v>1297</v>
      </c>
      <c r="AY106" s="130" t="s">
        <v>2766</v>
      </c>
      <c r="BB106" s="150">
        <v>147</v>
      </c>
    </row>
    <row r="107" spans="4:54" ht="11.25">
      <c r="D107" s="130" t="s">
        <v>2734</v>
      </c>
      <c r="Z107" s="194">
        <v>1</v>
      </c>
      <c r="AA107" s="130">
        <v>89100</v>
      </c>
      <c r="AB107" s="130">
        <v>227</v>
      </c>
      <c r="AC107" s="130">
        <v>2223337700</v>
      </c>
      <c r="AD107" s="175" t="s">
        <v>1223</v>
      </c>
      <c r="AE107" s="133" t="s">
        <v>2404</v>
      </c>
      <c r="AF107" s="130" t="s">
        <v>860</v>
      </c>
      <c r="AG107" s="130" t="s">
        <v>62</v>
      </c>
      <c r="AH107" s="130" t="s">
        <v>62</v>
      </c>
      <c r="AI107" s="130" t="s">
        <v>104</v>
      </c>
      <c r="AJ107" s="130" t="s">
        <v>108</v>
      </c>
      <c r="AK107" s="130" t="s">
        <v>2739</v>
      </c>
      <c r="AL107" s="174" t="s">
        <v>66</v>
      </c>
      <c r="AO107" s="130">
        <v>13000</v>
      </c>
      <c r="AQ107" s="130">
        <v>1</v>
      </c>
      <c r="AR107" s="130">
        <v>453445</v>
      </c>
      <c r="AS107" s="130" t="s">
        <v>2758</v>
      </c>
      <c r="AT107" s="133" t="s">
        <v>2404</v>
      </c>
      <c r="AW107" s="130" t="s">
        <v>938</v>
      </c>
      <c r="AX107" s="130">
        <v>1303</v>
      </c>
      <c r="AY107" s="130" t="s">
        <v>2766</v>
      </c>
      <c r="BB107" s="150">
        <v>144</v>
      </c>
    </row>
    <row r="108" spans="2:54" ht="12" thickBot="1">
      <c r="B108" s="131"/>
      <c r="C108" s="131"/>
      <c r="D108" s="131" t="s">
        <v>2735</v>
      </c>
      <c r="E108" s="131"/>
      <c r="F108" s="131"/>
      <c r="G108" s="131"/>
      <c r="H108" s="131"/>
      <c r="I108" s="131"/>
      <c r="J108" s="168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  <c r="W108" s="131"/>
      <c r="X108" s="131"/>
      <c r="Y108" s="131"/>
      <c r="Z108" s="195">
        <v>1</v>
      </c>
      <c r="AA108" s="131">
        <v>236600</v>
      </c>
      <c r="AB108" s="131">
        <v>227</v>
      </c>
      <c r="AC108" s="131">
        <v>2223337700</v>
      </c>
      <c r="AD108" s="188" t="s">
        <v>1223</v>
      </c>
      <c r="AE108" s="168" t="s">
        <v>2410</v>
      </c>
      <c r="AF108" s="131" t="s">
        <v>864</v>
      </c>
      <c r="AG108" s="131" t="s">
        <v>62</v>
      </c>
      <c r="AH108" s="131" t="s">
        <v>62</v>
      </c>
      <c r="AI108" s="131" t="s">
        <v>104</v>
      </c>
      <c r="AJ108" s="131" t="s">
        <v>108</v>
      </c>
      <c r="AK108" s="131" t="s">
        <v>2765</v>
      </c>
      <c r="AL108" s="189" t="s">
        <v>66</v>
      </c>
      <c r="AM108" s="131"/>
      <c r="AN108" s="131"/>
      <c r="AO108" s="131">
        <v>13000</v>
      </c>
      <c r="AP108" s="131"/>
      <c r="AQ108" s="131">
        <v>1</v>
      </c>
      <c r="AR108" s="131">
        <v>453445</v>
      </c>
      <c r="AS108" s="131" t="s">
        <v>2759</v>
      </c>
      <c r="AT108" s="168" t="s">
        <v>2411</v>
      </c>
      <c r="AU108" s="131"/>
      <c r="AV108" s="131"/>
      <c r="AW108" s="131" t="s">
        <v>939</v>
      </c>
      <c r="AX108" s="131">
        <v>1307</v>
      </c>
      <c r="AY108" s="131" t="s">
        <v>2766</v>
      </c>
      <c r="AZ108" s="131"/>
      <c r="BA108" s="131"/>
      <c r="BB108" s="162">
        <v>145</v>
      </c>
    </row>
    <row r="109" spans="2:54" ht="11.25">
      <c r="B109" s="202">
        <v>1</v>
      </c>
      <c r="C109" s="199" t="s">
        <v>2770</v>
      </c>
      <c r="D109" s="130" t="s">
        <v>2793</v>
      </c>
      <c r="E109" s="130" t="s">
        <v>50</v>
      </c>
      <c r="F109" s="130" t="s">
        <v>1363</v>
      </c>
      <c r="G109" s="130">
        <v>4</v>
      </c>
      <c r="H109" s="130">
        <v>269</v>
      </c>
      <c r="I109" s="130">
        <v>5105616516</v>
      </c>
      <c r="J109" s="133" t="s">
        <v>2772</v>
      </c>
      <c r="K109" s="130">
        <v>202</v>
      </c>
      <c r="M109" s="130" t="s">
        <v>1368</v>
      </c>
      <c r="N109" s="130" t="s">
        <v>62</v>
      </c>
      <c r="Q109" s="130" t="s">
        <v>2782</v>
      </c>
      <c r="R109" s="130" t="s">
        <v>1620</v>
      </c>
      <c r="S109" s="130" t="s">
        <v>93</v>
      </c>
      <c r="U109" s="130">
        <v>13028</v>
      </c>
      <c r="W109" s="130">
        <v>4</v>
      </c>
      <c r="X109" s="130">
        <v>451200</v>
      </c>
      <c r="Y109" s="130" t="s">
        <v>2774</v>
      </c>
      <c r="Z109" s="194">
        <v>4</v>
      </c>
      <c r="AA109" s="130">
        <v>40000</v>
      </c>
      <c r="AB109" s="130">
        <v>269</v>
      </c>
      <c r="AC109" s="130">
        <v>5105616516</v>
      </c>
      <c r="AD109" s="133" t="s">
        <v>2772</v>
      </c>
      <c r="AE109" s="130">
        <v>202</v>
      </c>
      <c r="AG109" s="130" t="s">
        <v>1368</v>
      </c>
      <c r="AH109" s="130" t="s">
        <v>62</v>
      </c>
      <c r="AK109" s="130" t="s">
        <v>2782</v>
      </c>
      <c r="AL109" s="130" t="s">
        <v>1378</v>
      </c>
      <c r="AM109" s="130" t="s">
        <v>93</v>
      </c>
      <c r="AO109" s="130">
        <v>13028</v>
      </c>
      <c r="AQ109" s="130">
        <v>4</v>
      </c>
      <c r="AR109" s="130">
        <v>451200</v>
      </c>
      <c r="AS109" s="130" t="s">
        <v>2774</v>
      </c>
      <c r="AT109" s="130">
        <v>240</v>
      </c>
      <c r="AW109" s="130" t="s">
        <v>2790</v>
      </c>
      <c r="AX109" s="130">
        <v>1514</v>
      </c>
      <c r="AY109" s="130" t="s">
        <v>1251</v>
      </c>
      <c r="BB109" s="191">
        <v>148</v>
      </c>
    </row>
    <row r="110" spans="2:54" ht="11.25">
      <c r="B110" s="203"/>
      <c r="C110" s="200"/>
      <c r="D110" s="130" t="s">
        <v>2794</v>
      </c>
      <c r="E110" s="130" t="s">
        <v>50</v>
      </c>
      <c r="F110" s="130" t="s">
        <v>1363</v>
      </c>
      <c r="G110" s="130">
        <v>4</v>
      </c>
      <c r="H110" s="130">
        <v>269</v>
      </c>
      <c r="I110" s="130">
        <v>4961651610</v>
      </c>
      <c r="J110" s="133" t="s">
        <v>2772</v>
      </c>
      <c r="K110" s="130">
        <v>166</v>
      </c>
      <c r="M110" s="130" t="s">
        <v>2785</v>
      </c>
      <c r="N110" s="130" t="s">
        <v>62</v>
      </c>
      <c r="Q110" s="130" t="s">
        <v>2784</v>
      </c>
      <c r="R110" s="130" t="s">
        <v>588</v>
      </c>
      <c r="S110" s="130" t="s">
        <v>91</v>
      </c>
      <c r="U110" s="130">
        <v>13028</v>
      </c>
      <c r="W110" s="130">
        <v>4</v>
      </c>
      <c r="X110" s="130">
        <v>451201</v>
      </c>
      <c r="Y110" s="130" t="s">
        <v>2775</v>
      </c>
      <c r="Z110" s="194">
        <v>4</v>
      </c>
      <c r="AA110" s="130">
        <v>22000</v>
      </c>
      <c r="AB110" s="130">
        <v>269</v>
      </c>
      <c r="AC110" s="130">
        <v>4961651610</v>
      </c>
      <c r="AD110" s="133" t="s">
        <v>2772</v>
      </c>
      <c r="AE110" s="130">
        <v>166</v>
      </c>
      <c r="AG110" s="130" t="s">
        <v>2785</v>
      </c>
      <c r="AH110" s="130" t="s">
        <v>62</v>
      </c>
      <c r="AK110" s="130" t="s">
        <v>2784</v>
      </c>
      <c r="AL110" s="130" t="s">
        <v>2783</v>
      </c>
      <c r="AM110" s="130" t="s">
        <v>91</v>
      </c>
      <c r="AO110" s="130">
        <v>13004</v>
      </c>
      <c r="AQ110" s="130">
        <v>4</v>
      </c>
      <c r="AR110" s="130">
        <v>451201</v>
      </c>
      <c r="AS110" s="130" t="s">
        <v>2775</v>
      </c>
      <c r="AT110" s="130">
        <v>168</v>
      </c>
      <c r="AW110" s="130" t="s">
        <v>2791</v>
      </c>
      <c r="AX110" s="130">
        <v>1447</v>
      </c>
      <c r="AY110" s="130" t="s">
        <v>1251</v>
      </c>
      <c r="BB110" s="192">
        <v>148</v>
      </c>
    </row>
    <row r="111" spans="2:54" ht="11.25">
      <c r="B111" s="203"/>
      <c r="C111" s="200"/>
      <c r="D111" s="130" t="s">
        <v>2795</v>
      </c>
      <c r="E111" s="130" t="s">
        <v>50</v>
      </c>
      <c r="F111" s="130" t="s">
        <v>1363</v>
      </c>
      <c r="G111" s="130">
        <v>4</v>
      </c>
      <c r="H111" s="130">
        <v>269</v>
      </c>
      <c r="I111" s="130">
        <v>4851561330</v>
      </c>
      <c r="J111" s="133" t="s">
        <v>2772</v>
      </c>
      <c r="K111" s="130">
        <v>114</v>
      </c>
      <c r="M111" s="130" t="s">
        <v>2787</v>
      </c>
      <c r="N111" s="130" t="s">
        <v>62</v>
      </c>
      <c r="Q111" s="130" t="s">
        <v>2788</v>
      </c>
      <c r="R111" s="130" t="s">
        <v>1616</v>
      </c>
      <c r="S111" s="130" t="s">
        <v>91</v>
      </c>
      <c r="U111" s="130">
        <v>13028</v>
      </c>
      <c r="W111" s="130">
        <v>4</v>
      </c>
      <c r="X111" s="130">
        <v>451202</v>
      </c>
      <c r="Y111" s="130" t="s">
        <v>2776</v>
      </c>
      <c r="Z111" s="194">
        <v>4</v>
      </c>
      <c r="AA111" s="130">
        <v>10000</v>
      </c>
      <c r="AB111" s="130">
        <v>269</v>
      </c>
      <c r="AC111" s="130">
        <v>4851561330</v>
      </c>
      <c r="AD111" s="133" t="s">
        <v>2772</v>
      </c>
      <c r="AE111" s="130">
        <v>114</v>
      </c>
      <c r="AG111" s="130" t="s">
        <v>2787</v>
      </c>
      <c r="AH111" s="130" t="s">
        <v>62</v>
      </c>
      <c r="AK111" s="130" t="s">
        <v>2788</v>
      </c>
      <c r="AL111" s="130" t="s">
        <v>2786</v>
      </c>
      <c r="AM111" s="130" t="s">
        <v>91</v>
      </c>
      <c r="AO111" s="130">
        <v>13004</v>
      </c>
      <c r="AQ111" s="130">
        <v>4</v>
      </c>
      <c r="AR111" s="130">
        <v>451202</v>
      </c>
      <c r="AS111" s="130" t="s">
        <v>2776</v>
      </c>
      <c r="AT111" s="130">
        <v>114</v>
      </c>
      <c r="AW111" s="130" t="s">
        <v>2792</v>
      </c>
      <c r="AX111" s="130">
        <v>1449</v>
      </c>
      <c r="AY111" s="130" t="s">
        <v>1251</v>
      </c>
      <c r="BB111" s="192">
        <v>148</v>
      </c>
    </row>
    <row r="112" spans="2:54" ht="11.25">
      <c r="B112" s="203"/>
      <c r="C112" s="200"/>
      <c r="D112" s="130" t="s">
        <v>2796</v>
      </c>
      <c r="E112" s="130" t="s">
        <v>50</v>
      </c>
      <c r="F112" s="130" t="s">
        <v>1363</v>
      </c>
      <c r="G112" s="130">
        <v>4</v>
      </c>
      <c r="H112" s="130">
        <v>269</v>
      </c>
      <c r="I112" s="130">
        <v>9732302022</v>
      </c>
      <c r="J112" s="133" t="s">
        <v>2772</v>
      </c>
      <c r="K112" s="130">
        <v>326</v>
      </c>
      <c r="L112" s="130" t="s">
        <v>92</v>
      </c>
      <c r="M112" s="130" t="s">
        <v>103</v>
      </c>
      <c r="N112" s="130" t="s">
        <v>62</v>
      </c>
      <c r="O112" s="130" t="s">
        <v>64</v>
      </c>
      <c r="P112" s="130" t="s">
        <v>65</v>
      </c>
      <c r="Q112" s="130" t="s">
        <v>2771</v>
      </c>
      <c r="R112" s="130" t="s">
        <v>66</v>
      </c>
      <c r="S112" s="130" t="s">
        <v>93</v>
      </c>
      <c r="U112" s="130">
        <v>13004</v>
      </c>
      <c r="W112" s="130">
        <v>4</v>
      </c>
      <c r="X112" s="130">
        <v>451203</v>
      </c>
      <c r="Y112" s="130" t="s">
        <v>2777</v>
      </c>
      <c r="Z112" s="194">
        <v>4</v>
      </c>
      <c r="AA112" s="130">
        <v>60000</v>
      </c>
      <c r="AB112" s="130">
        <v>269</v>
      </c>
      <c r="AC112" s="130">
        <v>9732302022</v>
      </c>
      <c r="AD112" s="133" t="s">
        <v>2772</v>
      </c>
      <c r="AE112" s="130">
        <v>326</v>
      </c>
      <c r="AF112" s="130" t="s">
        <v>92</v>
      </c>
      <c r="AG112" s="130" t="s">
        <v>103</v>
      </c>
      <c r="AH112" s="130" t="s">
        <v>62</v>
      </c>
      <c r="AI112" s="130" t="s">
        <v>64</v>
      </c>
      <c r="AJ112" s="130" t="s">
        <v>65</v>
      </c>
      <c r="AK112" s="130" t="s">
        <v>2771</v>
      </c>
      <c r="AL112" s="130" t="s">
        <v>66</v>
      </c>
      <c r="AM112" s="130" t="s">
        <v>93</v>
      </c>
      <c r="AO112" s="130">
        <v>13028</v>
      </c>
      <c r="AQ112" s="130">
        <v>4</v>
      </c>
      <c r="AR112" s="130">
        <v>451203</v>
      </c>
      <c r="AS112" s="130" t="s">
        <v>2777</v>
      </c>
      <c r="AT112" s="130">
        <v>360</v>
      </c>
      <c r="AW112" s="130" t="s">
        <v>2789</v>
      </c>
      <c r="AX112" s="130">
        <v>1578</v>
      </c>
      <c r="AY112" s="130" t="s">
        <v>1251</v>
      </c>
      <c r="BB112" s="192">
        <v>148</v>
      </c>
    </row>
    <row r="113" spans="2:54" ht="12" thickBot="1">
      <c r="B113" s="203"/>
      <c r="C113" s="200"/>
      <c r="D113" s="151" t="s">
        <v>2796</v>
      </c>
      <c r="E113" s="151" t="s">
        <v>50</v>
      </c>
      <c r="F113" s="151" t="s">
        <v>1363</v>
      </c>
      <c r="G113" s="151">
        <v>4</v>
      </c>
      <c r="H113" s="151">
        <v>269</v>
      </c>
      <c r="I113" s="151">
        <v>9632302023</v>
      </c>
      <c r="J113" s="152" t="s">
        <v>2772</v>
      </c>
      <c r="K113" s="151">
        <v>412</v>
      </c>
      <c r="L113" s="151" t="s">
        <v>92</v>
      </c>
      <c r="M113" s="151" t="s">
        <v>103</v>
      </c>
      <c r="N113" s="151" t="s">
        <v>62</v>
      </c>
      <c r="O113" s="151" t="s">
        <v>64</v>
      </c>
      <c r="P113" s="151" t="s">
        <v>65</v>
      </c>
      <c r="Q113" s="151" t="s">
        <v>2773</v>
      </c>
      <c r="R113" s="151" t="s">
        <v>66</v>
      </c>
      <c r="S113" s="151" t="s">
        <v>91</v>
      </c>
      <c r="T113" s="151"/>
      <c r="U113" s="151">
        <v>13004</v>
      </c>
      <c r="V113" s="151"/>
      <c r="W113" s="151">
        <v>4</v>
      </c>
      <c r="X113" s="151">
        <v>451204</v>
      </c>
      <c r="Y113" s="151" t="s">
        <v>2778</v>
      </c>
      <c r="Z113" s="153">
        <v>4</v>
      </c>
      <c r="AA113" s="151">
        <v>70000</v>
      </c>
      <c r="AB113" s="151">
        <v>269</v>
      </c>
      <c r="AC113" s="151">
        <v>9632302023</v>
      </c>
      <c r="AD113" s="152" t="s">
        <v>2772</v>
      </c>
      <c r="AE113" s="151">
        <v>412</v>
      </c>
      <c r="AF113" s="151" t="s">
        <v>92</v>
      </c>
      <c r="AG113" s="151" t="s">
        <v>103</v>
      </c>
      <c r="AH113" s="151" t="s">
        <v>62</v>
      </c>
      <c r="AI113" s="151" t="s">
        <v>64</v>
      </c>
      <c r="AJ113" s="151" t="s">
        <v>65</v>
      </c>
      <c r="AK113" s="151" t="s">
        <v>2773</v>
      </c>
      <c r="AL113" s="151" t="s">
        <v>66</v>
      </c>
      <c r="AM113" s="151" t="s">
        <v>91</v>
      </c>
      <c r="AN113" s="151"/>
      <c r="AO113" s="151">
        <v>13028</v>
      </c>
      <c r="AP113" s="151"/>
      <c r="AQ113" s="151">
        <v>4</v>
      </c>
      <c r="AR113" s="151">
        <v>451204</v>
      </c>
      <c r="AS113" s="151" t="s">
        <v>2778</v>
      </c>
      <c r="AT113" s="151">
        <v>420</v>
      </c>
      <c r="AU113" s="151"/>
      <c r="AV113" s="151"/>
      <c r="AW113" s="151" t="s">
        <v>2789</v>
      </c>
      <c r="AX113" s="151">
        <v>1578</v>
      </c>
      <c r="AY113" s="151" t="s">
        <v>1251</v>
      </c>
      <c r="AZ113" s="151"/>
      <c r="BA113" s="151"/>
      <c r="BB113" s="154">
        <v>148</v>
      </c>
    </row>
    <row r="114" spans="2:54" ht="11.25">
      <c r="B114" s="202">
        <v>1</v>
      </c>
      <c r="C114" s="199" t="s">
        <v>2812</v>
      </c>
      <c r="D114" s="130" t="s">
        <v>2797</v>
      </c>
      <c r="E114" s="130" t="s">
        <v>50</v>
      </c>
      <c r="F114" s="190" t="s">
        <v>1430</v>
      </c>
      <c r="G114" s="130">
        <v>3</v>
      </c>
      <c r="H114" s="130">
        <v>328</v>
      </c>
      <c r="I114" s="130">
        <v>2023201455</v>
      </c>
      <c r="J114" s="133" t="s">
        <v>2806</v>
      </c>
      <c r="K114" s="130">
        <v>14</v>
      </c>
      <c r="R114" s="130" t="s">
        <v>352</v>
      </c>
      <c r="S114" s="130" t="s">
        <v>93</v>
      </c>
      <c r="U114" s="130">
        <v>13020</v>
      </c>
      <c r="W114" s="130">
        <v>3</v>
      </c>
      <c r="X114" s="130">
        <v>303261</v>
      </c>
      <c r="Y114" s="130" t="s">
        <v>2807</v>
      </c>
      <c r="Z114" s="194">
        <v>3</v>
      </c>
      <c r="AA114" s="130">
        <v>4000</v>
      </c>
      <c r="AB114" s="130">
        <v>328</v>
      </c>
      <c r="AC114" s="130">
        <v>2023201455</v>
      </c>
      <c r="AD114" s="133" t="s">
        <v>2806</v>
      </c>
      <c r="AE114" s="130">
        <v>14</v>
      </c>
      <c r="AL114" s="130" t="s">
        <v>352</v>
      </c>
      <c r="AM114" s="130" t="s">
        <v>93</v>
      </c>
      <c r="AO114" s="130">
        <v>13020</v>
      </c>
      <c r="AQ114" s="130">
        <v>3</v>
      </c>
      <c r="AR114" s="130">
        <v>303261</v>
      </c>
      <c r="AS114" s="130" t="s">
        <v>2807</v>
      </c>
      <c r="AT114" s="130">
        <v>18</v>
      </c>
      <c r="AW114" s="130" t="s">
        <v>1564</v>
      </c>
      <c r="AX114" s="130">
        <v>19024</v>
      </c>
      <c r="AY114" s="130" t="s">
        <v>299</v>
      </c>
      <c r="BB114" s="192">
        <v>148</v>
      </c>
    </row>
    <row r="115" spans="2:54" ht="11.25">
      <c r="B115" s="203"/>
      <c r="C115" s="200"/>
      <c r="D115" s="130" t="s">
        <v>2798</v>
      </c>
      <c r="E115" s="130" t="s">
        <v>50</v>
      </c>
      <c r="F115" s="190" t="s">
        <v>1430</v>
      </c>
      <c r="G115" s="130">
        <v>3</v>
      </c>
      <c r="H115" s="130">
        <v>328</v>
      </c>
      <c r="I115" s="130">
        <v>2023201455</v>
      </c>
      <c r="J115" s="133" t="s">
        <v>2803</v>
      </c>
      <c r="K115" s="130">
        <v>546</v>
      </c>
      <c r="R115" s="130" t="s">
        <v>195</v>
      </c>
      <c r="S115" s="130" t="s">
        <v>93</v>
      </c>
      <c r="U115" s="130">
        <v>13020</v>
      </c>
      <c r="W115" s="130">
        <v>3</v>
      </c>
      <c r="X115" s="130">
        <v>303262</v>
      </c>
      <c r="Y115" s="130" t="s">
        <v>2808</v>
      </c>
      <c r="Z115" s="194">
        <v>3</v>
      </c>
      <c r="AA115" s="130">
        <v>46000</v>
      </c>
      <c r="AB115" s="130">
        <v>328</v>
      </c>
      <c r="AC115" s="130">
        <v>2023201455</v>
      </c>
      <c r="AD115" s="133" t="s">
        <v>2803</v>
      </c>
      <c r="AE115" s="130">
        <v>546</v>
      </c>
      <c r="AL115" s="130" t="s">
        <v>195</v>
      </c>
      <c r="AM115" s="130" t="s">
        <v>93</v>
      </c>
      <c r="AO115" s="130">
        <v>13020</v>
      </c>
      <c r="AQ115" s="130">
        <v>3</v>
      </c>
      <c r="AR115" s="130">
        <v>303262</v>
      </c>
      <c r="AS115" s="130" t="s">
        <v>2808</v>
      </c>
      <c r="AT115" s="130">
        <v>546</v>
      </c>
      <c r="AW115" s="130" t="s">
        <v>1538</v>
      </c>
      <c r="AX115" s="130">
        <v>18967</v>
      </c>
      <c r="AY115" s="130" t="s">
        <v>299</v>
      </c>
      <c r="BB115" s="192">
        <v>148</v>
      </c>
    </row>
    <row r="116" spans="2:54" ht="11.25">
      <c r="B116" s="203"/>
      <c r="C116" s="200"/>
      <c r="D116" s="130" t="s">
        <v>2799</v>
      </c>
      <c r="E116" s="130" t="s">
        <v>50</v>
      </c>
      <c r="F116" s="190" t="s">
        <v>1430</v>
      </c>
      <c r="G116" s="130">
        <v>3</v>
      </c>
      <c r="H116" s="130">
        <v>328</v>
      </c>
      <c r="I116" s="130">
        <v>2023201455</v>
      </c>
      <c r="J116" s="133" t="s">
        <v>2802</v>
      </c>
      <c r="K116" s="130">
        <v>167</v>
      </c>
      <c r="R116" s="130" t="s">
        <v>353</v>
      </c>
      <c r="S116" s="130" t="s">
        <v>93</v>
      </c>
      <c r="U116" s="130">
        <v>13020</v>
      </c>
      <c r="W116" s="130">
        <v>3</v>
      </c>
      <c r="X116" s="130">
        <v>303263</v>
      </c>
      <c r="Y116" s="130" t="s">
        <v>2809</v>
      </c>
      <c r="Z116" s="194">
        <v>3</v>
      </c>
      <c r="AA116" s="130">
        <v>25000</v>
      </c>
      <c r="AB116" s="130">
        <v>328</v>
      </c>
      <c r="AC116" s="130">
        <v>2023201455</v>
      </c>
      <c r="AD116" s="133" t="s">
        <v>2802</v>
      </c>
      <c r="AE116" s="130">
        <v>167</v>
      </c>
      <c r="AL116" s="130" t="s">
        <v>353</v>
      </c>
      <c r="AM116" s="130" t="s">
        <v>93</v>
      </c>
      <c r="AO116" s="130">
        <v>13020</v>
      </c>
      <c r="AQ116" s="130">
        <v>3</v>
      </c>
      <c r="AR116" s="130">
        <v>303263</v>
      </c>
      <c r="AS116" s="130" t="s">
        <v>2809</v>
      </c>
      <c r="AT116" s="130">
        <v>168</v>
      </c>
      <c r="AW116" s="130" t="s">
        <v>1565</v>
      </c>
      <c r="AX116" s="130">
        <v>19026</v>
      </c>
      <c r="AY116" s="130" t="s">
        <v>299</v>
      </c>
      <c r="BB116" s="192">
        <v>148</v>
      </c>
    </row>
    <row r="117" spans="2:54" ht="11.25">
      <c r="B117" s="203"/>
      <c r="C117" s="200"/>
      <c r="D117" s="130" t="s">
        <v>2800</v>
      </c>
      <c r="E117" s="130" t="s">
        <v>50</v>
      </c>
      <c r="F117" s="190" t="s">
        <v>1430</v>
      </c>
      <c r="G117" s="130">
        <v>3</v>
      </c>
      <c r="H117" s="130">
        <v>328</v>
      </c>
      <c r="I117" s="130">
        <v>2023201455</v>
      </c>
      <c r="J117" s="133" t="s">
        <v>2804</v>
      </c>
      <c r="K117" s="130">
        <v>332</v>
      </c>
      <c r="R117" s="130" t="s">
        <v>262</v>
      </c>
      <c r="S117" s="130" t="s">
        <v>93</v>
      </c>
      <c r="U117" s="130">
        <v>13020</v>
      </c>
      <c r="W117" s="130">
        <v>3</v>
      </c>
      <c r="X117" s="130">
        <v>303264</v>
      </c>
      <c r="Y117" s="130" t="s">
        <v>2810</v>
      </c>
      <c r="Z117" s="194">
        <v>3</v>
      </c>
      <c r="AA117" s="130">
        <v>129000</v>
      </c>
      <c r="AB117" s="130">
        <v>328</v>
      </c>
      <c r="AC117" s="130">
        <v>2023201455</v>
      </c>
      <c r="AD117" s="133" t="s">
        <v>2804</v>
      </c>
      <c r="AE117" s="130">
        <v>332</v>
      </c>
      <c r="AL117" s="130" t="s">
        <v>262</v>
      </c>
      <c r="AM117" s="130" t="s">
        <v>93</v>
      </c>
      <c r="AO117" s="130">
        <v>13020</v>
      </c>
      <c r="AQ117" s="130">
        <v>3</v>
      </c>
      <c r="AR117" s="130">
        <v>303264</v>
      </c>
      <c r="AS117" s="130" t="s">
        <v>2810</v>
      </c>
      <c r="AT117" s="130">
        <v>336</v>
      </c>
      <c r="AW117" s="130" t="s">
        <v>1460</v>
      </c>
      <c r="AX117" s="130">
        <v>18784</v>
      </c>
      <c r="AY117" s="130" t="s">
        <v>299</v>
      </c>
      <c r="BB117" s="192">
        <v>148</v>
      </c>
    </row>
    <row r="118" spans="2:54" ht="12" thickBot="1">
      <c r="B118" s="204"/>
      <c r="C118" s="201"/>
      <c r="D118" s="196" t="s">
        <v>2801</v>
      </c>
      <c r="E118" s="196" t="s">
        <v>50</v>
      </c>
      <c r="F118" s="196" t="s">
        <v>1430</v>
      </c>
      <c r="G118" s="196">
        <v>3</v>
      </c>
      <c r="H118" s="196">
        <v>328</v>
      </c>
      <c r="I118" s="196">
        <v>2023201455</v>
      </c>
      <c r="J118" s="197" t="s">
        <v>2805</v>
      </c>
      <c r="K118" s="196">
        <v>109</v>
      </c>
      <c r="L118" s="196"/>
      <c r="M118" s="196"/>
      <c r="N118" s="196"/>
      <c r="O118" s="196"/>
      <c r="P118" s="196"/>
      <c r="Q118" s="196"/>
      <c r="R118" s="196" t="s">
        <v>186</v>
      </c>
      <c r="S118" s="196" t="s">
        <v>91</v>
      </c>
      <c r="T118" s="196"/>
      <c r="U118" s="196">
        <v>13020</v>
      </c>
      <c r="V118" s="196"/>
      <c r="W118" s="196">
        <v>3</v>
      </c>
      <c r="X118" s="196">
        <v>303265</v>
      </c>
      <c r="Y118" s="196" t="s">
        <v>2811</v>
      </c>
      <c r="Z118" s="195">
        <v>3</v>
      </c>
      <c r="AA118" s="196">
        <v>32000</v>
      </c>
      <c r="AB118" s="196">
        <v>328</v>
      </c>
      <c r="AC118" s="196">
        <v>2023201455</v>
      </c>
      <c r="AD118" s="197" t="s">
        <v>2805</v>
      </c>
      <c r="AE118" s="196">
        <v>109</v>
      </c>
      <c r="AF118" s="196"/>
      <c r="AG118" s="196"/>
      <c r="AH118" s="196"/>
      <c r="AI118" s="196"/>
      <c r="AJ118" s="196"/>
      <c r="AK118" s="196"/>
      <c r="AL118" s="196" t="s">
        <v>186</v>
      </c>
      <c r="AM118" s="196" t="s">
        <v>91</v>
      </c>
      <c r="AN118" s="196"/>
      <c r="AO118" s="196">
        <v>13020</v>
      </c>
      <c r="AP118" s="196"/>
      <c r="AQ118" s="196">
        <v>3</v>
      </c>
      <c r="AR118" s="196">
        <v>303265</v>
      </c>
      <c r="AS118" s="196" t="s">
        <v>2811</v>
      </c>
      <c r="AT118" s="196">
        <v>114</v>
      </c>
      <c r="AU118" s="196"/>
      <c r="AV118" s="196"/>
      <c r="AW118" s="196" t="s">
        <v>232</v>
      </c>
      <c r="AX118" s="196">
        <v>18816</v>
      </c>
      <c r="AY118" s="196" t="s">
        <v>299</v>
      </c>
      <c r="AZ118" s="196"/>
      <c r="BA118" s="196"/>
      <c r="BB118" s="198">
        <v>148</v>
      </c>
    </row>
    <row r="119" spans="2:54" ht="11.25">
      <c r="B119" s="202">
        <v>1</v>
      </c>
      <c r="C119" s="199" t="s">
        <v>2813</v>
      </c>
      <c r="D119" s="130" t="s">
        <v>2841</v>
      </c>
      <c r="E119" s="130" t="s">
        <v>50</v>
      </c>
      <c r="F119" s="130" t="s">
        <v>1430</v>
      </c>
      <c r="G119" s="130">
        <v>1</v>
      </c>
      <c r="H119" s="130">
        <v>227</v>
      </c>
      <c r="Z119" s="194">
        <v>1</v>
      </c>
      <c r="AA119" s="130">
        <v>0</v>
      </c>
      <c r="AB119" s="130">
        <v>227</v>
      </c>
      <c r="AC119" s="130">
        <v>3032659852</v>
      </c>
      <c r="AD119" s="130">
        <v>5626310557</v>
      </c>
      <c r="AE119" s="133" t="s">
        <v>2814</v>
      </c>
      <c r="AF119" s="130" t="s">
        <v>860</v>
      </c>
      <c r="AG119" s="130" t="s">
        <v>62</v>
      </c>
      <c r="AH119" s="130" t="s">
        <v>62</v>
      </c>
      <c r="AI119" s="130" t="s">
        <v>104</v>
      </c>
      <c r="AJ119" s="130" t="s">
        <v>108</v>
      </c>
      <c r="AK119" s="130" t="s">
        <v>1101</v>
      </c>
      <c r="AL119" s="174" t="s">
        <v>66</v>
      </c>
      <c r="AO119" s="130">
        <v>13001</v>
      </c>
      <c r="AQ119" s="130">
        <v>1</v>
      </c>
      <c r="AR119" s="130">
        <v>115022</v>
      </c>
      <c r="AS119" s="130" t="s">
        <v>2827</v>
      </c>
      <c r="AT119" s="133" t="s">
        <v>2835</v>
      </c>
      <c r="AW119" s="130" t="s">
        <v>2840</v>
      </c>
      <c r="AX119" s="130">
        <v>1299</v>
      </c>
      <c r="AY119" s="130" t="s">
        <v>2766</v>
      </c>
      <c r="BB119" s="191">
        <v>153</v>
      </c>
    </row>
    <row r="120" spans="2:54" ht="11.25">
      <c r="B120" s="203"/>
      <c r="C120" s="200"/>
      <c r="D120" s="130" t="s">
        <v>2841</v>
      </c>
      <c r="E120" s="130" t="s">
        <v>50</v>
      </c>
      <c r="F120" s="130" t="s">
        <v>1430</v>
      </c>
      <c r="G120" s="130">
        <v>1</v>
      </c>
      <c r="H120" s="130">
        <v>227</v>
      </c>
      <c r="Z120" s="194">
        <v>1</v>
      </c>
      <c r="AA120" s="130">
        <v>2000</v>
      </c>
      <c r="AB120" s="130">
        <v>227</v>
      </c>
      <c r="AC120" s="130">
        <v>3032659852</v>
      </c>
      <c r="AD120" s="130">
        <v>5626310557</v>
      </c>
      <c r="AE120" s="133" t="s">
        <v>2815</v>
      </c>
      <c r="AF120" s="130" t="s">
        <v>860</v>
      </c>
      <c r="AG120" s="130" t="s">
        <v>62</v>
      </c>
      <c r="AH120" s="130" t="s">
        <v>62</v>
      </c>
      <c r="AI120" s="130" t="s">
        <v>104</v>
      </c>
      <c r="AJ120" s="130" t="s">
        <v>108</v>
      </c>
      <c r="AK120" s="130" t="s">
        <v>1101</v>
      </c>
      <c r="AL120" s="174" t="s">
        <v>66</v>
      </c>
      <c r="AO120" s="130">
        <v>13000</v>
      </c>
      <c r="AQ120" s="130">
        <v>1</v>
      </c>
      <c r="AR120" s="130">
        <v>115023</v>
      </c>
      <c r="AS120" s="130" t="s">
        <v>2828</v>
      </c>
      <c r="AT120" s="133" t="s">
        <v>2836</v>
      </c>
      <c r="AW120" s="130" t="s">
        <v>938</v>
      </c>
      <c r="AX120" s="130">
        <v>1303</v>
      </c>
      <c r="AY120" s="130" t="s">
        <v>2766</v>
      </c>
      <c r="BB120" s="192">
        <v>153</v>
      </c>
    </row>
    <row r="121" spans="2:54" ht="11.25">
      <c r="B121" s="203"/>
      <c r="C121" s="200"/>
      <c r="D121" s="130" t="s">
        <v>2841</v>
      </c>
      <c r="E121" s="130" t="s">
        <v>50</v>
      </c>
      <c r="F121" s="130" t="s">
        <v>1430</v>
      </c>
      <c r="G121" s="130">
        <v>1</v>
      </c>
      <c r="H121" s="130">
        <v>227</v>
      </c>
      <c r="Z121" s="194">
        <v>1</v>
      </c>
      <c r="AA121" s="130">
        <v>0</v>
      </c>
      <c r="AB121" s="130">
        <v>227</v>
      </c>
      <c r="AC121" s="130">
        <v>3032659852</v>
      </c>
      <c r="AD121" s="130">
        <v>5626310557</v>
      </c>
      <c r="AE121" s="133" t="s">
        <v>2816</v>
      </c>
      <c r="AF121" s="130" t="s">
        <v>113</v>
      </c>
      <c r="AG121" s="130" t="s">
        <v>62</v>
      </c>
      <c r="AH121" s="130" t="s">
        <v>62</v>
      </c>
      <c r="AI121" s="130" t="s">
        <v>104</v>
      </c>
      <c r="AJ121" s="130" t="s">
        <v>108</v>
      </c>
      <c r="AK121" s="130" t="s">
        <v>1101</v>
      </c>
      <c r="AL121" s="174" t="s">
        <v>66</v>
      </c>
      <c r="AO121" s="130">
        <v>13000</v>
      </c>
      <c r="AQ121" s="130">
        <v>1</v>
      </c>
      <c r="AR121" s="130">
        <v>115024</v>
      </c>
      <c r="AS121" s="130" t="s">
        <v>2829</v>
      </c>
      <c r="AT121" s="133" t="s">
        <v>2768</v>
      </c>
      <c r="AW121" s="130" t="s">
        <v>938</v>
      </c>
      <c r="AX121" s="130">
        <v>1303</v>
      </c>
      <c r="AY121" s="130" t="s">
        <v>2766</v>
      </c>
      <c r="BB121" s="192">
        <v>153</v>
      </c>
    </row>
    <row r="122" spans="2:54" ht="11.25">
      <c r="B122" s="203"/>
      <c r="C122" s="200"/>
      <c r="D122" s="130" t="s">
        <v>2841</v>
      </c>
      <c r="E122" s="130" t="s">
        <v>50</v>
      </c>
      <c r="F122" s="130" t="s">
        <v>1430</v>
      </c>
      <c r="G122" s="130">
        <v>1</v>
      </c>
      <c r="H122" s="130">
        <v>227</v>
      </c>
      <c r="Z122" s="194">
        <v>1</v>
      </c>
      <c r="AA122" s="130">
        <v>5000</v>
      </c>
      <c r="AB122" s="130">
        <v>227</v>
      </c>
      <c r="AC122" s="130">
        <v>3032659852</v>
      </c>
      <c r="AD122" s="130">
        <v>5626310557</v>
      </c>
      <c r="AE122" s="133" t="s">
        <v>2817</v>
      </c>
      <c r="AF122" s="130" t="s">
        <v>866</v>
      </c>
      <c r="AG122" s="130" t="s">
        <v>62</v>
      </c>
      <c r="AH122" s="130" t="s">
        <v>62</v>
      </c>
      <c r="AI122" s="130" t="s">
        <v>64</v>
      </c>
      <c r="AJ122" s="130" t="s">
        <v>108</v>
      </c>
      <c r="AK122" s="130" t="s">
        <v>2822</v>
      </c>
      <c r="AL122" s="174" t="s">
        <v>66</v>
      </c>
      <c r="AO122" s="130">
        <v>13000</v>
      </c>
      <c r="AQ122" s="130">
        <v>1</v>
      </c>
      <c r="AR122" s="130">
        <v>115025</v>
      </c>
      <c r="AS122" s="130" t="s">
        <v>2830</v>
      </c>
      <c r="AT122" s="133" t="s">
        <v>2837</v>
      </c>
      <c r="AW122" s="130" t="s">
        <v>939</v>
      </c>
      <c r="AX122" s="130">
        <v>1307</v>
      </c>
      <c r="AY122" s="130" t="s">
        <v>2766</v>
      </c>
      <c r="BB122" s="192">
        <v>153</v>
      </c>
    </row>
    <row r="123" spans="2:54" ht="11.25">
      <c r="B123" s="203"/>
      <c r="C123" s="200"/>
      <c r="D123" s="130" t="s">
        <v>2841</v>
      </c>
      <c r="E123" s="130" t="s">
        <v>50</v>
      </c>
      <c r="F123" s="130" t="s">
        <v>1430</v>
      </c>
      <c r="G123" s="130">
        <v>1</v>
      </c>
      <c r="H123" s="130">
        <v>227</v>
      </c>
      <c r="Z123" s="194">
        <v>1</v>
      </c>
      <c r="AA123" s="130">
        <v>2000</v>
      </c>
      <c r="AB123" s="130">
        <v>227</v>
      </c>
      <c r="AC123" s="130">
        <v>3032659852</v>
      </c>
      <c r="AD123" s="130">
        <v>5626310557</v>
      </c>
      <c r="AE123" s="133" t="s">
        <v>2818</v>
      </c>
      <c r="AF123" s="130" t="s">
        <v>867</v>
      </c>
      <c r="AG123" s="130" t="s">
        <v>62</v>
      </c>
      <c r="AH123" s="130" t="s">
        <v>62</v>
      </c>
      <c r="AI123" s="130" t="s">
        <v>64</v>
      </c>
      <c r="AJ123" s="130" t="s">
        <v>108</v>
      </c>
      <c r="AK123" s="130" t="s">
        <v>2823</v>
      </c>
      <c r="AL123" s="174" t="s">
        <v>66</v>
      </c>
      <c r="AO123" s="130">
        <v>13000</v>
      </c>
      <c r="AQ123" s="130">
        <v>1</v>
      </c>
      <c r="AR123" s="130">
        <v>115026</v>
      </c>
      <c r="AS123" s="130" t="s">
        <v>2831</v>
      </c>
      <c r="AT123" s="133" t="s">
        <v>2407</v>
      </c>
      <c r="AW123" s="130" t="s">
        <v>939</v>
      </c>
      <c r="AX123" s="130">
        <v>1307</v>
      </c>
      <c r="AY123" s="130" t="s">
        <v>2766</v>
      </c>
      <c r="BB123" s="192">
        <v>153</v>
      </c>
    </row>
    <row r="124" spans="2:54" ht="11.25">
      <c r="B124" s="203"/>
      <c r="C124" s="200"/>
      <c r="D124" s="130" t="s">
        <v>2841</v>
      </c>
      <c r="E124" s="130" t="s">
        <v>50</v>
      </c>
      <c r="F124" s="130" t="s">
        <v>1430</v>
      </c>
      <c r="G124" s="130">
        <v>1</v>
      </c>
      <c r="H124" s="130">
        <v>227</v>
      </c>
      <c r="Z124" s="194">
        <v>1</v>
      </c>
      <c r="AA124" s="130">
        <v>3000</v>
      </c>
      <c r="AB124" s="130">
        <v>227</v>
      </c>
      <c r="AC124" s="130">
        <v>3032659852</v>
      </c>
      <c r="AD124" s="130">
        <v>5626310557</v>
      </c>
      <c r="AE124" s="133" t="s">
        <v>2819</v>
      </c>
      <c r="AF124" s="130" t="s">
        <v>869</v>
      </c>
      <c r="AG124" s="130" t="s">
        <v>62</v>
      </c>
      <c r="AH124" s="130" t="s">
        <v>62</v>
      </c>
      <c r="AI124" s="130" t="s">
        <v>64</v>
      </c>
      <c r="AJ124" s="130" t="s">
        <v>108</v>
      </c>
      <c r="AK124" s="130" t="s">
        <v>2824</v>
      </c>
      <c r="AL124" s="174" t="s">
        <v>66</v>
      </c>
      <c r="AO124" s="130">
        <v>13000</v>
      </c>
      <c r="AQ124" s="130">
        <v>1</v>
      </c>
      <c r="AR124" s="130">
        <v>115027</v>
      </c>
      <c r="AS124" s="130" t="s">
        <v>2832</v>
      </c>
      <c r="AT124" s="133" t="s">
        <v>2415</v>
      </c>
      <c r="AW124" s="130" t="s">
        <v>939</v>
      </c>
      <c r="AX124" s="130">
        <v>1307</v>
      </c>
      <c r="AY124" s="130" t="s">
        <v>2766</v>
      </c>
      <c r="BB124" s="192">
        <v>153</v>
      </c>
    </row>
    <row r="125" spans="2:54" ht="11.25">
      <c r="B125" s="203"/>
      <c r="C125" s="200"/>
      <c r="D125" s="130" t="s">
        <v>2841</v>
      </c>
      <c r="E125" s="130" t="s">
        <v>50</v>
      </c>
      <c r="F125" s="130" t="s">
        <v>1430</v>
      </c>
      <c r="G125" s="130">
        <v>1</v>
      </c>
      <c r="H125" s="130">
        <v>227</v>
      </c>
      <c r="Z125" s="194">
        <v>1</v>
      </c>
      <c r="AA125" s="130">
        <v>5000</v>
      </c>
      <c r="AB125" s="130">
        <v>227</v>
      </c>
      <c r="AC125" s="130">
        <v>3032659852</v>
      </c>
      <c r="AD125" s="130">
        <v>5626310557</v>
      </c>
      <c r="AE125" s="133" t="s">
        <v>2820</v>
      </c>
      <c r="AF125" s="130" t="s">
        <v>865</v>
      </c>
      <c r="AG125" s="130" t="s">
        <v>62</v>
      </c>
      <c r="AH125" s="130" t="s">
        <v>62</v>
      </c>
      <c r="AI125" s="130" t="s">
        <v>64</v>
      </c>
      <c r="AJ125" s="130" t="s">
        <v>108</v>
      </c>
      <c r="AK125" s="130" t="s">
        <v>2825</v>
      </c>
      <c r="AL125" s="174" t="s">
        <v>66</v>
      </c>
      <c r="AO125" s="130">
        <v>13000</v>
      </c>
      <c r="AQ125" s="130">
        <v>1</v>
      </c>
      <c r="AR125" s="130">
        <v>115028</v>
      </c>
      <c r="AS125" s="130" t="s">
        <v>2833</v>
      </c>
      <c r="AT125" s="133" t="s">
        <v>2838</v>
      </c>
      <c r="AW125" s="130" t="s">
        <v>939</v>
      </c>
      <c r="AX125" s="130">
        <v>1307</v>
      </c>
      <c r="AY125" s="130" t="s">
        <v>2766</v>
      </c>
      <c r="BB125" s="192">
        <v>153</v>
      </c>
    </row>
    <row r="126" spans="2:54" ht="11.25">
      <c r="B126" s="207"/>
      <c r="C126" s="205"/>
      <c r="D126" s="151" t="s">
        <v>2841</v>
      </c>
      <c r="E126" s="151" t="s">
        <v>50</v>
      </c>
      <c r="F126" s="151" t="s">
        <v>1430</v>
      </c>
      <c r="G126" s="151">
        <v>1</v>
      </c>
      <c r="H126" s="151">
        <v>227</v>
      </c>
      <c r="I126" s="151"/>
      <c r="J126" s="152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3">
        <v>1</v>
      </c>
      <c r="AA126" s="151">
        <v>1000</v>
      </c>
      <c r="AB126" s="151">
        <v>227</v>
      </c>
      <c r="AC126" s="151">
        <v>3032659852</v>
      </c>
      <c r="AD126" s="151">
        <v>5626310557</v>
      </c>
      <c r="AE126" s="152" t="s">
        <v>2821</v>
      </c>
      <c r="AF126" s="151" t="s">
        <v>864</v>
      </c>
      <c r="AG126" s="151" t="s">
        <v>62</v>
      </c>
      <c r="AH126" s="151" t="s">
        <v>62</v>
      </c>
      <c r="AI126" s="151" t="s">
        <v>64</v>
      </c>
      <c r="AJ126" s="151" t="s">
        <v>108</v>
      </c>
      <c r="AK126" s="151" t="s">
        <v>2826</v>
      </c>
      <c r="AL126" s="177" t="s">
        <v>66</v>
      </c>
      <c r="AM126" s="151"/>
      <c r="AN126" s="151"/>
      <c r="AO126" s="151">
        <v>13000</v>
      </c>
      <c r="AP126" s="151"/>
      <c r="AQ126" s="151">
        <v>1</v>
      </c>
      <c r="AR126" s="151">
        <v>115029</v>
      </c>
      <c r="AS126" s="151" t="s">
        <v>2834</v>
      </c>
      <c r="AT126" s="152" t="s">
        <v>2839</v>
      </c>
      <c r="AU126" s="151"/>
      <c r="AV126" s="151"/>
      <c r="AW126" s="151" t="s">
        <v>939</v>
      </c>
      <c r="AX126" s="151">
        <v>1307</v>
      </c>
      <c r="AY126" s="151" t="s">
        <v>2766</v>
      </c>
      <c r="AZ126" s="151"/>
      <c r="BA126" s="151"/>
      <c r="BB126" s="154">
        <v>153</v>
      </c>
    </row>
    <row r="127" spans="2:54" ht="11.25">
      <c r="B127" s="208">
        <v>1</v>
      </c>
      <c r="C127" s="206" t="s">
        <v>2813</v>
      </c>
      <c r="D127" s="130" t="s">
        <v>2842</v>
      </c>
      <c r="E127" s="130" t="s">
        <v>50</v>
      </c>
      <c r="F127" s="130" t="s">
        <v>1430</v>
      </c>
      <c r="G127" s="130">
        <v>1</v>
      </c>
      <c r="H127" s="130">
        <v>227</v>
      </c>
      <c r="Z127" s="194">
        <v>1</v>
      </c>
      <c r="AA127" s="130">
        <v>1000</v>
      </c>
      <c r="AB127" s="130">
        <v>227</v>
      </c>
      <c r="AC127" s="130">
        <v>3032659811</v>
      </c>
      <c r="AD127" s="130">
        <v>5626310557</v>
      </c>
      <c r="AE127" s="133" t="s">
        <v>2864</v>
      </c>
      <c r="AF127" s="130" t="s">
        <v>947</v>
      </c>
      <c r="AG127" s="130" t="s">
        <v>62</v>
      </c>
      <c r="AH127" s="130" t="s">
        <v>948</v>
      </c>
      <c r="AI127" s="130" t="s">
        <v>64</v>
      </c>
      <c r="AJ127" s="130" t="s">
        <v>65</v>
      </c>
      <c r="AK127" s="130" t="s">
        <v>2853</v>
      </c>
      <c r="AL127" s="130" t="s">
        <v>66</v>
      </c>
      <c r="AO127" s="130">
        <v>13000</v>
      </c>
      <c r="AQ127" s="130">
        <v>1</v>
      </c>
      <c r="AR127" s="130">
        <v>854815</v>
      </c>
      <c r="AS127" s="130" t="s">
        <v>2858</v>
      </c>
      <c r="AT127" s="133" t="s">
        <v>2863</v>
      </c>
      <c r="AW127" s="130" t="s">
        <v>945</v>
      </c>
      <c r="AX127" s="130">
        <v>1297</v>
      </c>
      <c r="AY127" s="130" t="s">
        <v>2766</v>
      </c>
      <c r="BB127" s="192">
        <v>152</v>
      </c>
    </row>
    <row r="128" spans="2:54" ht="11.25">
      <c r="B128" s="203"/>
      <c r="C128" s="200"/>
      <c r="D128" s="130" t="s">
        <v>2842</v>
      </c>
      <c r="E128" s="130" t="s">
        <v>50</v>
      </c>
      <c r="F128" s="130" t="s">
        <v>1430</v>
      </c>
      <c r="G128" s="130">
        <v>1</v>
      </c>
      <c r="H128" s="130">
        <v>227</v>
      </c>
      <c r="Z128" s="194">
        <v>1</v>
      </c>
      <c r="AA128" s="130">
        <v>5000</v>
      </c>
      <c r="AB128" s="130">
        <v>227</v>
      </c>
      <c r="AC128" s="130">
        <v>3032659811</v>
      </c>
      <c r="AD128" s="130">
        <v>5626310557</v>
      </c>
      <c r="AE128" s="133" t="s">
        <v>2410</v>
      </c>
      <c r="AF128" s="130" t="s">
        <v>916</v>
      </c>
      <c r="AG128" s="130" t="s">
        <v>62</v>
      </c>
      <c r="AH128" s="130" t="s">
        <v>917</v>
      </c>
      <c r="AI128" s="130" t="s">
        <v>64</v>
      </c>
      <c r="AJ128" s="130" t="s">
        <v>65</v>
      </c>
      <c r="AK128" s="130" t="s">
        <v>2854</v>
      </c>
      <c r="AL128" s="130" t="s">
        <v>66</v>
      </c>
      <c r="AO128" s="130">
        <v>13000</v>
      </c>
      <c r="AQ128" s="130">
        <v>1</v>
      </c>
      <c r="AR128" s="130">
        <v>854817</v>
      </c>
      <c r="AS128" s="130" t="s">
        <v>2859</v>
      </c>
      <c r="AT128" s="133" t="s">
        <v>2411</v>
      </c>
      <c r="AW128" s="130" t="s">
        <v>945</v>
      </c>
      <c r="AX128" s="130">
        <v>1297</v>
      </c>
      <c r="AY128" s="130" t="s">
        <v>2766</v>
      </c>
      <c r="BB128" s="192">
        <v>152</v>
      </c>
    </row>
    <row r="129" spans="2:54" ht="11.25">
      <c r="B129" s="203"/>
      <c r="C129" s="200"/>
      <c r="D129" s="130" t="s">
        <v>2842</v>
      </c>
      <c r="E129" s="130" t="s">
        <v>50</v>
      </c>
      <c r="F129" s="130" t="s">
        <v>1430</v>
      </c>
      <c r="G129" s="130">
        <v>1</v>
      </c>
      <c r="H129" s="130">
        <v>227</v>
      </c>
      <c r="Z129" s="194">
        <v>1</v>
      </c>
      <c r="AA129" s="130">
        <v>2000</v>
      </c>
      <c r="AB129" s="130">
        <v>227</v>
      </c>
      <c r="AC129" s="130">
        <v>3032659811</v>
      </c>
      <c r="AD129" s="130">
        <v>5626310557</v>
      </c>
      <c r="AE129" s="133" t="s">
        <v>2844</v>
      </c>
      <c r="AF129" s="130" t="s">
        <v>2847</v>
      </c>
      <c r="AG129" s="130" t="s">
        <v>62</v>
      </c>
      <c r="AH129" s="130" t="s">
        <v>2850</v>
      </c>
      <c r="AI129" s="130" t="s">
        <v>64</v>
      </c>
      <c r="AJ129" s="130" t="s">
        <v>65</v>
      </c>
      <c r="AK129" s="130" t="s">
        <v>2855</v>
      </c>
      <c r="AL129" s="130" t="s">
        <v>66</v>
      </c>
      <c r="AO129" s="130">
        <v>13000</v>
      </c>
      <c r="AQ129" s="130">
        <v>1</v>
      </c>
      <c r="AR129" s="130">
        <v>854818</v>
      </c>
      <c r="AS129" s="130" t="s">
        <v>2860</v>
      </c>
      <c r="AT129" s="133" t="s">
        <v>2865</v>
      </c>
      <c r="AW129" s="130" t="s">
        <v>945</v>
      </c>
      <c r="AX129" s="130">
        <v>1297</v>
      </c>
      <c r="AY129" s="130" t="s">
        <v>2766</v>
      </c>
      <c r="BB129" s="192">
        <v>152</v>
      </c>
    </row>
    <row r="130" spans="2:54" ht="11.25">
      <c r="B130" s="203"/>
      <c r="C130" s="200"/>
      <c r="D130" s="130" t="s">
        <v>2842</v>
      </c>
      <c r="E130" s="130" t="s">
        <v>50</v>
      </c>
      <c r="F130" s="130" t="s">
        <v>1430</v>
      </c>
      <c r="G130" s="130">
        <v>1</v>
      </c>
      <c r="H130" s="130">
        <v>227</v>
      </c>
      <c r="Z130" s="194">
        <v>1</v>
      </c>
      <c r="AA130" s="130">
        <v>20000</v>
      </c>
      <c r="AB130" s="130">
        <v>227</v>
      </c>
      <c r="AC130" s="130">
        <v>3032659811</v>
      </c>
      <c r="AD130" s="130">
        <v>5626310557</v>
      </c>
      <c r="AE130" s="133" t="s">
        <v>2845</v>
      </c>
      <c r="AF130" s="130" t="s">
        <v>2848</v>
      </c>
      <c r="AG130" s="130" t="s">
        <v>62</v>
      </c>
      <c r="AH130" s="130" t="s">
        <v>2851</v>
      </c>
      <c r="AI130" s="130" t="s">
        <v>64</v>
      </c>
      <c r="AJ130" s="130" t="s">
        <v>65</v>
      </c>
      <c r="AK130" s="130" t="s">
        <v>2856</v>
      </c>
      <c r="AL130" s="130" t="s">
        <v>66</v>
      </c>
      <c r="AO130" s="130">
        <v>13000</v>
      </c>
      <c r="AQ130" s="130">
        <v>1</v>
      </c>
      <c r="AR130" s="130">
        <v>854819</v>
      </c>
      <c r="AS130" s="130" t="s">
        <v>2861</v>
      </c>
      <c r="AT130" s="133" t="s">
        <v>2866</v>
      </c>
      <c r="AW130" s="130" t="s">
        <v>945</v>
      </c>
      <c r="AX130" s="130">
        <v>1297</v>
      </c>
      <c r="AY130" s="130" t="s">
        <v>2766</v>
      </c>
      <c r="BB130" s="192">
        <v>152</v>
      </c>
    </row>
    <row r="131" spans="2:54" ht="11.25">
      <c r="B131" s="207"/>
      <c r="C131" s="205"/>
      <c r="D131" s="151" t="s">
        <v>2842</v>
      </c>
      <c r="E131" s="151" t="s">
        <v>50</v>
      </c>
      <c r="F131" s="151" t="s">
        <v>1430</v>
      </c>
      <c r="G131" s="151">
        <v>1</v>
      </c>
      <c r="H131" s="151">
        <v>227</v>
      </c>
      <c r="I131" s="151"/>
      <c r="J131" s="152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3">
        <v>1</v>
      </c>
      <c r="AA131" s="151">
        <v>6000</v>
      </c>
      <c r="AB131" s="151">
        <v>227</v>
      </c>
      <c r="AC131" s="151">
        <v>3032659811</v>
      </c>
      <c r="AD131" s="151">
        <v>5626310557</v>
      </c>
      <c r="AE131" s="152" t="s">
        <v>2846</v>
      </c>
      <c r="AF131" s="151" t="s">
        <v>2849</v>
      </c>
      <c r="AG131" s="151" t="s">
        <v>62</v>
      </c>
      <c r="AH131" s="151" t="s">
        <v>2852</v>
      </c>
      <c r="AI131" s="151" t="s">
        <v>64</v>
      </c>
      <c r="AJ131" s="151" t="s">
        <v>65</v>
      </c>
      <c r="AK131" s="151" t="s">
        <v>2857</v>
      </c>
      <c r="AL131" s="151" t="s">
        <v>66</v>
      </c>
      <c r="AM131" s="151"/>
      <c r="AN131" s="151"/>
      <c r="AO131" s="151">
        <v>13000</v>
      </c>
      <c r="AP131" s="151"/>
      <c r="AQ131" s="151">
        <v>1</v>
      </c>
      <c r="AR131" s="151">
        <v>854820</v>
      </c>
      <c r="AS131" s="151" t="s">
        <v>2862</v>
      </c>
      <c r="AT131" s="152" t="s">
        <v>2867</v>
      </c>
      <c r="AU131" s="151"/>
      <c r="AV131" s="151"/>
      <c r="AW131" s="151" t="s">
        <v>945</v>
      </c>
      <c r="AX131" s="151">
        <v>1297</v>
      </c>
      <c r="AY131" s="151" t="s">
        <v>2766</v>
      </c>
      <c r="AZ131" s="151"/>
      <c r="BA131" s="151"/>
      <c r="BB131" s="154">
        <v>152</v>
      </c>
    </row>
    <row r="132" spans="2:54" ht="11.25">
      <c r="B132" s="208">
        <v>1</v>
      </c>
      <c r="C132" s="206" t="s">
        <v>2813</v>
      </c>
      <c r="D132" s="130" t="s">
        <v>2843</v>
      </c>
      <c r="E132" s="130" t="s">
        <v>50</v>
      </c>
      <c r="F132" s="130" t="s">
        <v>1430</v>
      </c>
      <c r="G132" s="130">
        <v>1</v>
      </c>
      <c r="H132" s="130">
        <v>227</v>
      </c>
      <c r="Z132" s="194">
        <v>1</v>
      </c>
      <c r="AA132" s="130">
        <v>1000</v>
      </c>
      <c r="AB132" s="130">
        <v>227</v>
      </c>
      <c r="AC132" s="130">
        <v>3032659503</v>
      </c>
      <c r="AD132" s="130">
        <v>5626310557</v>
      </c>
      <c r="AE132" s="133" t="s">
        <v>2864</v>
      </c>
      <c r="AF132" s="130" t="s">
        <v>847</v>
      </c>
      <c r="AG132" s="130" t="s">
        <v>62</v>
      </c>
      <c r="AH132" s="130" t="s">
        <v>62</v>
      </c>
      <c r="AI132" s="130" t="s">
        <v>64</v>
      </c>
      <c r="AJ132" s="130" t="s">
        <v>108</v>
      </c>
      <c r="AK132" s="130" t="s">
        <v>1101</v>
      </c>
      <c r="AL132" s="130" t="s">
        <v>66</v>
      </c>
      <c r="AO132" s="130">
        <v>13000</v>
      </c>
      <c r="AQ132" s="130">
        <v>1</v>
      </c>
      <c r="AR132" s="130">
        <v>502155</v>
      </c>
      <c r="AS132" s="130" t="s">
        <v>2868</v>
      </c>
      <c r="AT132" s="133" t="s">
        <v>2863</v>
      </c>
      <c r="AW132" s="130" t="s">
        <v>942</v>
      </c>
      <c r="AX132" s="130">
        <v>1298</v>
      </c>
      <c r="AY132" s="130" t="s">
        <v>2766</v>
      </c>
      <c r="BB132" s="159">
        <v>153</v>
      </c>
    </row>
    <row r="133" spans="2:54" ht="11.25">
      <c r="B133" s="203"/>
      <c r="C133" s="200"/>
      <c r="D133" s="130" t="s">
        <v>2843</v>
      </c>
      <c r="E133" s="130" t="s">
        <v>50</v>
      </c>
      <c r="F133" s="130" t="s">
        <v>1430</v>
      </c>
      <c r="G133" s="130">
        <v>1</v>
      </c>
      <c r="H133" s="130">
        <v>227</v>
      </c>
      <c r="Z133" s="194">
        <v>1</v>
      </c>
      <c r="AA133" s="130">
        <v>8000</v>
      </c>
      <c r="AB133" s="130">
        <v>227</v>
      </c>
      <c r="AC133" s="130">
        <v>3032659503</v>
      </c>
      <c r="AD133" s="130">
        <v>5626310557</v>
      </c>
      <c r="AE133" s="133" t="s">
        <v>2410</v>
      </c>
      <c r="AF133" s="130" t="s">
        <v>847</v>
      </c>
      <c r="AG133" s="130" t="s">
        <v>62</v>
      </c>
      <c r="AH133" s="130" t="s">
        <v>62</v>
      </c>
      <c r="AI133" s="130" t="s">
        <v>64</v>
      </c>
      <c r="AJ133" s="130" t="s">
        <v>108</v>
      </c>
      <c r="AK133" s="130" t="s">
        <v>1101</v>
      </c>
      <c r="AL133" s="130" t="s">
        <v>66</v>
      </c>
      <c r="AO133" s="130">
        <v>13000</v>
      </c>
      <c r="AQ133" s="130">
        <v>1</v>
      </c>
      <c r="AR133" s="130">
        <v>502156</v>
      </c>
      <c r="AS133" s="130" t="s">
        <v>2869</v>
      </c>
      <c r="AT133" s="133" t="s">
        <v>2411</v>
      </c>
      <c r="AW133" s="130" t="s">
        <v>942</v>
      </c>
      <c r="AX133" s="130">
        <v>1298</v>
      </c>
      <c r="AY133" s="130" t="s">
        <v>2766</v>
      </c>
      <c r="BB133" s="192">
        <v>153</v>
      </c>
    </row>
    <row r="134" spans="2:54" ht="11.25">
      <c r="B134" s="203"/>
      <c r="C134" s="200"/>
      <c r="D134" s="130" t="s">
        <v>2843</v>
      </c>
      <c r="E134" s="130" t="s">
        <v>50</v>
      </c>
      <c r="F134" s="130" t="s">
        <v>1430</v>
      </c>
      <c r="G134" s="130">
        <v>1</v>
      </c>
      <c r="H134" s="130">
        <v>227</v>
      </c>
      <c r="Z134" s="194">
        <v>1</v>
      </c>
      <c r="AA134" s="130">
        <v>2000</v>
      </c>
      <c r="AB134" s="130">
        <v>227</v>
      </c>
      <c r="AC134" s="130">
        <v>3032659503</v>
      </c>
      <c r="AD134" s="130">
        <v>5626310557</v>
      </c>
      <c r="AE134" s="133" t="s">
        <v>2844</v>
      </c>
      <c r="AF134" s="130" t="s">
        <v>850</v>
      </c>
      <c r="AG134" s="130" t="s">
        <v>62</v>
      </c>
      <c r="AH134" s="130" t="s">
        <v>62</v>
      </c>
      <c r="AI134" s="130" t="s">
        <v>64</v>
      </c>
      <c r="AJ134" s="130" t="s">
        <v>108</v>
      </c>
      <c r="AK134" s="130" t="s">
        <v>1101</v>
      </c>
      <c r="AL134" s="130" t="s">
        <v>66</v>
      </c>
      <c r="AO134" s="130">
        <v>13000</v>
      </c>
      <c r="AQ134" s="130">
        <v>1</v>
      </c>
      <c r="AR134" s="130">
        <v>502157</v>
      </c>
      <c r="AS134" s="130" t="s">
        <v>2870</v>
      </c>
      <c r="AT134" s="133" t="s">
        <v>2865</v>
      </c>
      <c r="AW134" s="130" t="s">
        <v>942</v>
      </c>
      <c r="AX134" s="130">
        <v>1298</v>
      </c>
      <c r="AY134" s="130" t="s">
        <v>2766</v>
      </c>
      <c r="BB134" s="192">
        <v>153</v>
      </c>
    </row>
    <row r="135" spans="2:54" ht="11.25">
      <c r="B135" s="203"/>
      <c r="C135" s="200"/>
      <c r="D135" s="130" t="s">
        <v>2843</v>
      </c>
      <c r="E135" s="130" t="s">
        <v>50</v>
      </c>
      <c r="F135" s="130" t="s">
        <v>1430</v>
      </c>
      <c r="G135" s="130">
        <v>1</v>
      </c>
      <c r="H135" s="130">
        <v>227</v>
      </c>
      <c r="Z135" s="194">
        <v>1</v>
      </c>
      <c r="AA135" s="130">
        <v>30000</v>
      </c>
      <c r="AB135" s="130">
        <v>227</v>
      </c>
      <c r="AC135" s="130">
        <v>3032659503</v>
      </c>
      <c r="AD135" s="130">
        <v>5626310557</v>
      </c>
      <c r="AE135" s="133" t="s">
        <v>2845</v>
      </c>
      <c r="AF135" s="130" t="s">
        <v>115</v>
      </c>
      <c r="AG135" s="130" t="s">
        <v>62</v>
      </c>
      <c r="AH135" s="130" t="s">
        <v>62</v>
      </c>
      <c r="AI135" s="130" t="s">
        <v>64</v>
      </c>
      <c r="AJ135" s="130" t="s">
        <v>108</v>
      </c>
      <c r="AK135" s="130" t="s">
        <v>1101</v>
      </c>
      <c r="AL135" s="130" t="s">
        <v>66</v>
      </c>
      <c r="AO135" s="130">
        <v>13000</v>
      </c>
      <c r="AQ135" s="130">
        <v>1</v>
      </c>
      <c r="AR135" s="130">
        <v>502158</v>
      </c>
      <c r="AS135" s="130" t="s">
        <v>2871</v>
      </c>
      <c r="AT135" s="133" t="s">
        <v>2866</v>
      </c>
      <c r="AW135" s="130" t="s">
        <v>942</v>
      </c>
      <c r="AX135" s="130">
        <v>1298</v>
      </c>
      <c r="AY135" s="130" t="s">
        <v>2766</v>
      </c>
      <c r="BB135" s="192">
        <v>153</v>
      </c>
    </row>
    <row r="136" spans="2:54" ht="12" thickBot="1">
      <c r="B136" s="204"/>
      <c r="C136" s="201"/>
      <c r="D136" s="195" t="s">
        <v>2843</v>
      </c>
      <c r="E136" s="196" t="s">
        <v>50</v>
      </c>
      <c r="F136" s="196" t="s">
        <v>1430</v>
      </c>
      <c r="G136" s="196">
        <v>1</v>
      </c>
      <c r="H136" s="196">
        <v>227</v>
      </c>
      <c r="I136" s="196"/>
      <c r="J136" s="197"/>
      <c r="K136" s="196"/>
      <c r="L136" s="196"/>
      <c r="M136" s="196"/>
      <c r="N136" s="196"/>
      <c r="O136" s="196"/>
      <c r="P136" s="196"/>
      <c r="Q136" s="196"/>
      <c r="R136" s="196"/>
      <c r="S136" s="196"/>
      <c r="T136" s="196"/>
      <c r="U136" s="196"/>
      <c r="V136" s="196"/>
      <c r="W136" s="196"/>
      <c r="X136" s="196"/>
      <c r="Y136" s="196"/>
      <c r="Z136" s="195">
        <v>1</v>
      </c>
      <c r="AA136" s="196">
        <v>9000</v>
      </c>
      <c r="AB136" s="196">
        <v>227</v>
      </c>
      <c r="AC136" s="196">
        <v>3032659503</v>
      </c>
      <c r="AD136" s="196">
        <v>5626310557</v>
      </c>
      <c r="AE136" s="197" t="s">
        <v>2846</v>
      </c>
      <c r="AF136" s="196" t="s">
        <v>115</v>
      </c>
      <c r="AG136" s="196" t="s">
        <v>62</v>
      </c>
      <c r="AH136" s="196" t="s">
        <v>62</v>
      </c>
      <c r="AI136" s="196" t="s">
        <v>64</v>
      </c>
      <c r="AJ136" s="196" t="s">
        <v>108</v>
      </c>
      <c r="AK136" s="196" t="s">
        <v>1101</v>
      </c>
      <c r="AL136" s="196" t="s">
        <v>66</v>
      </c>
      <c r="AM136" s="196"/>
      <c r="AN136" s="196"/>
      <c r="AO136" s="196">
        <v>13000</v>
      </c>
      <c r="AP136" s="196"/>
      <c r="AQ136" s="196">
        <v>1</v>
      </c>
      <c r="AR136" s="196">
        <v>502159</v>
      </c>
      <c r="AS136" s="196" t="s">
        <v>2872</v>
      </c>
      <c r="AT136" s="196">
        <v>186</v>
      </c>
      <c r="AU136" s="196"/>
      <c r="AV136" s="196"/>
      <c r="AW136" s="196" t="s">
        <v>942</v>
      </c>
      <c r="AX136" s="196">
        <v>1298</v>
      </c>
      <c r="AY136" s="196" t="s">
        <v>2766</v>
      </c>
      <c r="AZ136" s="196"/>
      <c r="BA136" s="196"/>
      <c r="BB136" s="198">
        <v>153</v>
      </c>
    </row>
    <row r="137" spans="2:54" ht="11.25">
      <c r="B137" s="202">
        <v>2</v>
      </c>
      <c r="C137" s="199" t="s">
        <v>2873</v>
      </c>
      <c r="D137" s="164" t="s">
        <v>2878</v>
      </c>
      <c r="E137" s="164" t="s">
        <v>50</v>
      </c>
      <c r="F137" s="164" t="s">
        <v>1430</v>
      </c>
      <c r="G137" s="164">
        <v>1</v>
      </c>
      <c r="H137" s="164">
        <v>207</v>
      </c>
      <c r="I137" s="164"/>
      <c r="J137" s="165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93">
        <v>1</v>
      </c>
      <c r="AA137" s="164">
        <v>0</v>
      </c>
      <c r="AB137" s="164">
        <v>207</v>
      </c>
      <c r="AC137" s="164">
        <v>320251566</v>
      </c>
      <c r="AD137" s="164">
        <v>5626310557</v>
      </c>
      <c r="AE137" s="165" t="s">
        <v>2814</v>
      </c>
      <c r="AF137" s="164" t="s">
        <v>876</v>
      </c>
      <c r="AG137" s="164" t="s">
        <v>103</v>
      </c>
      <c r="AH137" s="164" t="s">
        <v>103</v>
      </c>
      <c r="AI137" s="164" t="s">
        <v>104</v>
      </c>
      <c r="AJ137" s="164" t="s">
        <v>108</v>
      </c>
      <c r="AK137" s="164" t="s">
        <v>2885</v>
      </c>
      <c r="AL137" s="164" t="s">
        <v>66</v>
      </c>
      <c r="AM137" s="164"/>
      <c r="AN137" s="164"/>
      <c r="AO137" s="164">
        <v>13001</v>
      </c>
      <c r="AP137" s="164"/>
      <c r="AQ137" s="164">
        <v>1</v>
      </c>
      <c r="AR137" s="164">
        <v>123124</v>
      </c>
      <c r="AS137" s="164">
        <v>333231</v>
      </c>
      <c r="AT137" s="165" t="s">
        <v>2835</v>
      </c>
      <c r="AU137" s="164"/>
      <c r="AV137" s="164"/>
      <c r="AW137" s="164" t="s">
        <v>134</v>
      </c>
      <c r="AX137" s="164">
        <v>1265</v>
      </c>
      <c r="AY137" s="164" t="s">
        <v>2874</v>
      </c>
      <c r="AZ137" s="164"/>
      <c r="BA137" s="164"/>
      <c r="BB137" s="191">
        <v>153</v>
      </c>
    </row>
    <row r="138" spans="2:54" ht="11.25">
      <c r="B138" s="203"/>
      <c r="C138" s="200"/>
      <c r="D138" s="190" t="s">
        <v>2875</v>
      </c>
      <c r="E138" s="190" t="s">
        <v>50</v>
      </c>
      <c r="F138" s="190" t="s">
        <v>1430</v>
      </c>
      <c r="G138" s="190">
        <v>1</v>
      </c>
      <c r="H138" s="190">
        <v>207</v>
      </c>
      <c r="I138" s="190"/>
      <c r="J138" s="155"/>
      <c r="K138" s="190"/>
      <c r="L138" s="190"/>
      <c r="M138" s="190"/>
      <c r="N138" s="190"/>
      <c r="O138" s="190"/>
      <c r="P138" s="190"/>
      <c r="Q138" s="190"/>
      <c r="R138" s="190"/>
      <c r="S138" s="190"/>
      <c r="T138" s="190"/>
      <c r="U138" s="190"/>
      <c r="V138" s="190"/>
      <c r="W138" s="190"/>
      <c r="X138" s="190"/>
      <c r="Y138" s="190"/>
      <c r="Z138" s="194">
        <v>1</v>
      </c>
      <c r="AA138" s="190">
        <v>1000</v>
      </c>
      <c r="AB138" s="190">
        <v>207</v>
      </c>
      <c r="AC138" s="190">
        <v>320251566</v>
      </c>
      <c r="AD138" s="190">
        <v>5626310557</v>
      </c>
      <c r="AE138" s="155" t="s">
        <v>2879</v>
      </c>
      <c r="AF138" s="190" t="s">
        <v>876</v>
      </c>
      <c r="AG138" s="190" t="s">
        <v>103</v>
      </c>
      <c r="AH138" s="190" t="s">
        <v>103</v>
      </c>
      <c r="AI138" s="190" t="s">
        <v>104</v>
      </c>
      <c r="AJ138" s="190" t="s">
        <v>108</v>
      </c>
      <c r="AK138" s="190" t="s">
        <v>2886</v>
      </c>
      <c r="AL138" s="190" t="s">
        <v>66</v>
      </c>
      <c r="AM138" s="190"/>
      <c r="AN138" s="190"/>
      <c r="AO138" s="190">
        <v>13000</v>
      </c>
      <c r="AP138" s="190"/>
      <c r="AQ138" s="190">
        <v>1</v>
      </c>
      <c r="AR138" s="190">
        <v>123124</v>
      </c>
      <c r="AS138" s="190">
        <v>333232</v>
      </c>
      <c r="AT138" s="155" t="s">
        <v>2409</v>
      </c>
      <c r="AU138" s="190"/>
      <c r="AV138" s="190"/>
      <c r="AW138" s="190" t="s">
        <v>899</v>
      </c>
      <c r="AX138" s="190">
        <v>1267</v>
      </c>
      <c r="AY138" s="190" t="s">
        <v>2874</v>
      </c>
      <c r="AZ138" s="190"/>
      <c r="BA138" s="190"/>
      <c r="BB138" s="192">
        <v>153</v>
      </c>
    </row>
    <row r="139" spans="2:54" ht="11.25">
      <c r="B139" s="203"/>
      <c r="C139" s="200"/>
      <c r="D139" s="190" t="s">
        <v>2875</v>
      </c>
      <c r="E139" s="190" t="s">
        <v>50</v>
      </c>
      <c r="F139" s="190" t="s">
        <v>1430</v>
      </c>
      <c r="G139" s="190">
        <v>1</v>
      </c>
      <c r="H139" s="190">
        <v>207</v>
      </c>
      <c r="I139" s="190"/>
      <c r="J139" s="155"/>
      <c r="K139" s="190"/>
      <c r="L139" s="190"/>
      <c r="M139" s="190"/>
      <c r="N139" s="190"/>
      <c r="O139" s="190"/>
      <c r="P139" s="190"/>
      <c r="Q139" s="190"/>
      <c r="R139" s="190"/>
      <c r="S139" s="190"/>
      <c r="T139" s="190"/>
      <c r="U139" s="190"/>
      <c r="V139" s="190"/>
      <c r="W139" s="190"/>
      <c r="X139" s="190"/>
      <c r="Y139" s="190"/>
      <c r="Z139" s="194">
        <v>1</v>
      </c>
      <c r="AA139" s="190">
        <v>1000</v>
      </c>
      <c r="AB139" s="190">
        <v>207</v>
      </c>
      <c r="AC139" s="190">
        <v>320251566</v>
      </c>
      <c r="AD139" s="190">
        <v>5626310557</v>
      </c>
      <c r="AE139" s="155" t="s">
        <v>2414</v>
      </c>
      <c r="AF139" s="190" t="s">
        <v>876</v>
      </c>
      <c r="AG139" s="190" t="s">
        <v>103</v>
      </c>
      <c r="AH139" s="190" t="s">
        <v>103</v>
      </c>
      <c r="AI139" s="190" t="s">
        <v>104</v>
      </c>
      <c r="AJ139" s="190" t="s">
        <v>108</v>
      </c>
      <c r="AK139" s="190" t="s">
        <v>2886</v>
      </c>
      <c r="AL139" s="190" t="s">
        <v>66</v>
      </c>
      <c r="AM139" s="190"/>
      <c r="AN139" s="190"/>
      <c r="AO139" s="190">
        <v>13000</v>
      </c>
      <c r="AP139" s="190"/>
      <c r="AQ139" s="190">
        <v>1</v>
      </c>
      <c r="AR139" s="190">
        <v>123124</v>
      </c>
      <c r="AS139" s="190">
        <v>333233</v>
      </c>
      <c r="AT139" s="155" t="s">
        <v>2888</v>
      </c>
      <c r="AU139" s="190"/>
      <c r="AV139" s="190"/>
      <c r="AW139" s="190" t="s">
        <v>899</v>
      </c>
      <c r="AX139" s="190">
        <v>1267</v>
      </c>
      <c r="AY139" s="190" t="s">
        <v>2874</v>
      </c>
      <c r="AZ139" s="190"/>
      <c r="BA139" s="190"/>
      <c r="BB139" s="192">
        <v>153</v>
      </c>
    </row>
    <row r="140" spans="2:54" ht="11.25">
      <c r="B140" s="203"/>
      <c r="C140" s="200"/>
      <c r="D140" s="190" t="s">
        <v>2876</v>
      </c>
      <c r="E140" s="190" t="s">
        <v>50</v>
      </c>
      <c r="F140" s="190" t="s">
        <v>1430</v>
      </c>
      <c r="G140" s="190">
        <v>1</v>
      </c>
      <c r="H140" s="190">
        <v>207</v>
      </c>
      <c r="I140" s="190"/>
      <c r="J140" s="155"/>
      <c r="K140" s="190"/>
      <c r="L140" s="190"/>
      <c r="M140" s="190"/>
      <c r="N140" s="190"/>
      <c r="O140" s="190"/>
      <c r="P140" s="190"/>
      <c r="Q140" s="190"/>
      <c r="R140" s="190"/>
      <c r="S140" s="190"/>
      <c r="T140" s="190"/>
      <c r="U140" s="190"/>
      <c r="V140" s="190"/>
      <c r="W140" s="190"/>
      <c r="X140" s="190"/>
      <c r="Y140" s="190"/>
      <c r="Z140" s="194">
        <v>1</v>
      </c>
      <c r="AA140" s="190">
        <v>0</v>
      </c>
      <c r="AB140" s="190">
        <v>207</v>
      </c>
      <c r="AC140" s="190">
        <v>320251566</v>
      </c>
      <c r="AD140" s="190">
        <v>5626310557</v>
      </c>
      <c r="AE140" s="155" t="s">
        <v>2880</v>
      </c>
      <c r="AF140" s="190" t="s">
        <v>877</v>
      </c>
      <c r="AG140" s="190" t="s">
        <v>103</v>
      </c>
      <c r="AH140" s="190" t="s">
        <v>103</v>
      </c>
      <c r="AI140" s="190" t="s">
        <v>64</v>
      </c>
      <c r="AJ140" s="190" t="s">
        <v>108</v>
      </c>
      <c r="AK140" s="190" t="s">
        <v>2885</v>
      </c>
      <c r="AL140" s="190" t="s">
        <v>66</v>
      </c>
      <c r="AM140" s="190"/>
      <c r="AN140" s="190"/>
      <c r="AO140" s="190">
        <v>13000</v>
      </c>
      <c r="AP140" s="190"/>
      <c r="AQ140" s="190">
        <v>1</v>
      </c>
      <c r="AR140" s="190">
        <v>123124</v>
      </c>
      <c r="AS140" s="190">
        <v>333234</v>
      </c>
      <c r="AT140" s="155" t="s">
        <v>2768</v>
      </c>
      <c r="AU140" s="190"/>
      <c r="AV140" s="190"/>
      <c r="AW140" s="190" t="s">
        <v>900</v>
      </c>
      <c r="AX140" s="190">
        <v>1268</v>
      </c>
      <c r="AY140" s="190" t="s">
        <v>2874</v>
      </c>
      <c r="AZ140" s="190"/>
      <c r="BA140" s="190"/>
      <c r="BB140" s="192">
        <v>153</v>
      </c>
    </row>
    <row r="141" spans="2:54" ht="11.25">
      <c r="B141" s="203"/>
      <c r="C141" s="200"/>
      <c r="D141" s="190" t="s">
        <v>2876</v>
      </c>
      <c r="E141" s="190" t="s">
        <v>50</v>
      </c>
      <c r="F141" s="190" t="s">
        <v>1430</v>
      </c>
      <c r="G141" s="190">
        <v>1</v>
      </c>
      <c r="H141" s="190">
        <v>207</v>
      </c>
      <c r="I141" s="190"/>
      <c r="J141" s="155"/>
      <c r="K141" s="190"/>
      <c r="L141" s="190"/>
      <c r="M141" s="190"/>
      <c r="N141" s="190"/>
      <c r="O141" s="190"/>
      <c r="P141" s="190"/>
      <c r="Q141" s="190"/>
      <c r="R141" s="190"/>
      <c r="S141" s="190"/>
      <c r="T141" s="190"/>
      <c r="U141" s="190"/>
      <c r="V141" s="190"/>
      <c r="W141" s="190"/>
      <c r="X141" s="190"/>
      <c r="Y141" s="190"/>
      <c r="Z141" s="194">
        <v>1</v>
      </c>
      <c r="AA141" s="190">
        <v>1000</v>
      </c>
      <c r="AB141" s="190">
        <v>207</v>
      </c>
      <c r="AC141" s="190">
        <v>320251566</v>
      </c>
      <c r="AD141" s="190">
        <v>5626310557</v>
      </c>
      <c r="AE141" s="155" t="s">
        <v>2889</v>
      </c>
      <c r="AF141" s="190" t="s">
        <v>877</v>
      </c>
      <c r="AG141" s="190" t="s">
        <v>103</v>
      </c>
      <c r="AH141" s="190" t="s">
        <v>103</v>
      </c>
      <c r="AI141" s="190" t="s">
        <v>64</v>
      </c>
      <c r="AJ141" s="190" t="s">
        <v>108</v>
      </c>
      <c r="AK141" s="190" t="s">
        <v>2885</v>
      </c>
      <c r="AL141" s="190" t="s">
        <v>66</v>
      </c>
      <c r="AM141" s="190"/>
      <c r="AN141" s="190"/>
      <c r="AO141" s="190">
        <v>13000</v>
      </c>
      <c r="AP141" s="190"/>
      <c r="AQ141" s="190">
        <v>1</v>
      </c>
      <c r="AR141" s="190">
        <v>123124</v>
      </c>
      <c r="AS141" s="190">
        <v>333235</v>
      </c>
      <c r="AT141" s="155" t="s">
        <v>2890</v>
      </c>
      <c r="AU141" s="190"/>
      <c r="AV141" s="190"/>
      <c r="AW141" s="190" t="s">
        <v>900</v>
      </c>
      <c r="AX141" s="190">
        <v>1268</v>
      </c>
      <c r="AY141" s="190" t="s">
        <v>2874</v>
      </c>
      <c r="AZ141" s="190"/>
      <c r="BA141" s="190"/>
      <c r="BB141" s="192">
        <v>135</v>
      </c>
    </row>
    <row r="142" spans="2:54" ht="11.25">
      <c r="B142" s="203"/>
      <c r="C142" s="200"/>
      <c r="D142" s="190" t="s">
        <v>2877</v>
      </c>
      <c r="E142" s="190" t="s">
        <v>50</v>
      </c>
      <c r="F142" s="190" t="s">
        <v>1430</v>
      </c>
      <c r="G142" s="190">
        <v>1</v>
      </c>
      <c r="H142" s="190">
        <v>207</v>
      </c>
      <c r="I142" s="190"/>
      <c r="J142" s="155"/>
      <c r="K142" s="190"/>
      <c r="L142" s="190"/>
      <c r="M142" s="190"/>
      <c r="N142" s="190"/>
      <c r="O142" s="190"/>
      <c r="P142" s="190"/>
      <c r="Q142" s="190"/>
      <c r="R142" s="190"/>
      <c r="S142" s="190"/>
      <c r="T142" s="190"/>
      <c r="U142" s="190"/>
      <c r="V142" s="190"/>
      <c r="W142" s="190"/>
      <c r="X142" s="190"/>
      <c r="Y142" s="190"/>
      <c r="Z142" s="194">
        <v>1</v>
      </c>
      <c r="AA142" s="190">
        <v>0</v>
      </c>
      <c r="AB142" s="190">
        <v>207</v>
      </c>
      <c r="AC142" s="190">
        <v>320251566</v>
      </c>
      <c r="AD142" s="190">
        <v>5626310557</v>
      </c>
      <c r="AE142" s="155" t="s">
        <v>2881</v>
      </c>
      <c r="AF142" s="190" t="s">
        <v>2883</v>
      </c>
      <c r="AG142" s="190" t="s">
        <v>103</v>
      </c>
      <c r="AH142" s="190" t="s">
        <v>2884</v>
      </c>
      <c r="AI142" s="190" t="s">
        <v>64</v>
      </c>
      <c r="AJ142" s="190" t="s">
        <v>65</v>
      </c>
      <c r="AK142" s="190" t="s">
        <v>2887</v>
      </c>
      <c r="AL142" s="190" t="s">
        <v>66</v>
      </c>
      <c r="AM142" s="190"/>
      <c r="AN142" s="190"/>
      <c r="AO142" s="190">
        <v>13000</v>
      </c>
      <c r="AP142" s="190"/>
      <c r="AQ142" s="190">
        <v>1</v>
      </c>
      <c r="AR142" s="190">
        <v>123124</v>
      </c>
      <c r="AS142" s="190">
        <v>333236</v>
      </c>
      <c r="AT142" s="155" t="s">
        <v>2768</v>
      </c>
      <c r="AU142" s="190"/>
      <c r="AV142" s="190"/>
      <c r="AW142" s="190" t="s">
        <v>901</v>
      </c>
      <c r="AX142" s="190">
        <v>1269</v>
      </c>
      <c r="AY142" s="190" t="s">
        <v>2874</v>
      </c>
      <c r="AZ142" s="190"/>
      <c r="BA142" s="190"/>
      <c r="BB142" s="192">
        <v>152</v>
      </c>
    </row>
    <row r="143" spans="2:54" ht="12" thickBot="1">
      <c r="B143" s="204"/>
      <c r="C143" s="201"/>
      <c r="D143" s="196" t="s">
        <v>2877</v>
      </c>
      <c r="E143" s="196" t="s">
        <v>50</v>
      </c>
      <c r="F143" s="196" t="s">
        <v>1430</v>
      </c>
      <c r="G143" s="196">
        <v>1</v>
      </c>
      <c r="H143" s="196">
        <v>207</v>
      </c>
      <c r="I143" s="196"/>
      <c r="J143" s="197"/>
      <c r="K143" s="196"/>
      <c r="L143" s="196"/>
      <c r="M143" s="196"/>
      <c r="N143" s="196"/>
      <c r="O143" s="196"/>
      <c r="P143" s="196"/>
      <c r="Q143" s="196"/>
      <c r="R143" s="196"/>
      <c r="S143" s="196"/>
      <c r="T143" s="196"/>
      <c r="U143" s="196"/>
      <c r="V143" s="196"/>
      <c r="W143" s="196"/>
      <c r="X143" s="196"/>
      <c r="Y143" s="196"/>
      <c r="Z143" s="195">
        <v>1</v>
      </c>
      <c r="AA143" s="196">
        <v>1000</v>
      </c>
      <c r="AB143" s="196">
        <v>207</v>
      </c>
      <c r="AC143" s="196">
        <v>320251566</v>
      </c>
      <c r="AD143" s="196">
        <v>5626310557</v>
      </c>
      <c r="AE143" s="197" t="s">
        <v>2882</v>
      </c>
      <c r="AF143" s="196" t="s">
        <v>1372</v>
      </c>
      <c r="AG143" s="196" t="s">
        <v>103</v>
      </c>
      <c r="AH143" s="196" t="s">
        <v>1371</v>
      </c>
      <c r="AI143" s="196" t="s">
        <v>64</v>
      </c>
      <c r="AJ143" s="196" t="s">
        <v>65</v>
      </c>
      <c r="AK143" s="196" t="s">
        <v>2780</v>
      </c>
      <c r="AL143" s="196" t="s">
        <v>66</v>
      </c>
      <c r="AM143" s="196"/>
      <c r="AN143" s="196"/>
      <c r="AO143" s="196">
        <v>13000</v>
      </c>
      <c r="AP143" s="196"/>
      <c r="AQ143" s="196">
        <v>1</v>
      </c>
      <c r="AR143" s="196">
        <v>123124</v>
      </c>
      <c r="AS143" s="196">
        <v>333237</v>
      </c>
      <c r="AT143" s="197" t="s">
        <v>2891</v>
      </c>
      <c r="AU143" s="196"/>
      <c r="AV143" s="196"/>
      <c r="AW143" s="196" t="s">
        <v>901</v>
      </c>
      <c r="AX143" s="196">
        <v>1269</v>
      </c>
      <c r="AY143" s="196" t="s">
        <v>2874</v>
      </c>
      <c r="AZ143" s="196"/>
      <c r="BA143" s="196"/>
      <c r="BB143" s="198">
        <v>152</v>
      </c>
    </row>
    <row r="144" spans="2:54" ht="11.25">
      <c r="B144" s="202">
        <v>1</v>
      </c>
      <c r="C144" s="199" t="s">
        <v>2892</v>
      </c>
      <c r="D144" s="130" t="s">
        <v>2893</v>
      </c>
      <c r="E144" s="164" t="s">
        <v>50</v>
      </c>
      <c r="F144" s="164" t="s">
        <v>1430</v>
      </c>
      <c r="G144" s="164">
        <v>1</v>
      </c>
      <c r="H144" s="130">
        <v>158</v>
      </c>
      <c r="Z144" s="194">
        <v>1</v>
      </c>
      <c r="AA144" s="130">
        <v>0</v>
      </c>
      <c r="AB144" s="130">
        <v>158</v>
      </c>
      <c r="AC144" s="130">
        <v>202315111</v>
      </c>
      <c r="AD144" s="164">
        <v>5626310557</v>
      </c>
      <c r="AE144" s="165" t="s">
        <v>2814</v>
      </c>
      <c r="AF144" s="130" t="s">
        <v>876</v>
      </c>
      <c r="AG144" s="164" t="s">
        <v>103</v>
      </c>
      <c r="AH144" s="164" t="s">
        <v>103</v>
      </c>
      <c r="AI144" s="130" t="s">
        <v>104</v>
      </c>
      <c r="AJ144" s="130" t="s">
        <v>108</v>
      </c>
      <c r="AK144" s="130" t="s">
        <v>2885</v>
      </c>
      <c r="AL144" s="164" t="s">
        <v>66</v>
      </c>
      <c r="AO144" s="164">
        <v>13001</v>
      </c>
      <c r="AQ144" s="164">
        <v>1</v>
      </c>
      <c r="AR144" s="164">
        <v>123124</v>
      </c>
      <c r="AS144" s="164">
        <v>333231</v>
      </c>
      <c r="AT144" s="165" t="s">
        <v>2835</v>
      </c>
      <c r="AU144" s="130">
        <v>1000</v>
      </c>
      <c r="AW144" s="164" t="s">
        <v>2840</v>
      </c>
      <c r="AX144" s="130">
        <v>1299</v>
      </c>
      <c r="AY144" s="130" t="s">
        <v>2899</v>
      </c>
      <c r="BB144" s="191">
        <v>153</v>
      </c>
    </row>
    <row r="145" spans="2:54" ht="11.25">
      <c r="B145" s="203"/>
      <c r="C145" s="200"/>
      <c r="D145" s="130" t="s">
        <v>2893</v>
      </c>
      <c r="E145" s="190" t="s">
        <v>50</v>
      </c>
      <c r="F145" s="190" t="s">
        <v>1430</v>
      </c>
      <c r="G145" s="190">
        <v>1</v>
      </c>
      <c r="H145" s="130">
        <v>158</v>
      </c>
      <c r="Z145" s="194">
        <v>1</v>
      </c>
      <c r="AA145" s="130">
        <v>0</v>
      </c>
      <c r="AB145" s="130">
        <v>158</v>
      </c>
      <c r="AC145" s="130">
        <v>202315111</v>
      </c>
      <c r="AD145" s="190">
        <v>5626310557</v>
      </c>
      <c r="AE145" s="155" t="s">
        <v>2879</v>
      </c>
      <c r="AF145" s="130" t="s">
        <v>876</v>
      </c>
      <c r="AG145" s="190" t="s">
        <v>103</v>
      </c>
      <c r="AH145" s="190" t="s">
        <v>103</v>
      </c>
      <c r="AI145" s="130" t="s">
        <v>104</v>
      </c>
      <c r="AJ145" s="130" t="s">
        <v>108</v>
      </c>
      <c r="AK145" s="190" t="s">
        <v>2886</v>
      </c>
      <c r="AL145" s="190" t="s">
        <v>66</v>
      </c>
      <c r="AO145" s="190">
        <v>13000</v>
      </c>
      <c r="AQ145" s="190">
        <v>1</v>
      </c>
      <c r="AR145" s="190">
        <v>123124</v>
      </c>
      <c r="AS145" s="190">
        <v>333232</v>
      </c>
      <c r="AT145" s="155" t="s">
        <v>2409</v>
      </c>
      <c r="AU145" s="130">
        <v>1000</v>
      </c>
      <c r="AW145" s="190" t="s">
        <v>938</v>
      </c>
      <c r="AX145" s="130">
        <v>1303</v>
      </c>
      <c r="AY145" s="130" t="s">
        <v>2899</v>
      </c>
      <c r="BB145" s="192">
        <v>153</v>
      </c>
    </row>
    <row r="146" spans="2:54" ht="11.25">
      <c r="B146" s="203"/>
      <c r="C146" s="200"/>
      <c r="D146" s="130" t="s">
        <v>2894</v>
      </c>
      <c r="E146" s="190" t="s">
        <v>50</v>
      </c>
      <c r="F146" s="190" t="s">
        <v>1430</v>
      </c>
      <c r="G146" s="190">
        <v>1</v>
      </c>
      <c r="H146" s="130">
        <v>158</v>
      </c>
      <c r="Z146" s="194">
        <v>1</v>
      </c>
      <c r="AA146" s="130">
        <v>0</v>
      </c>
      <c r="AB146" s="130">
        <v>158</v>
      </c>
      <c r="AC146" s="130">
        <v>202315111</v>
      </c>
      <c r="AD146" s="190">
        <v>5626310557</v>
      </c>
      <c r="AE146" s="155" t="s">
        <v>2414</v>
      </c>
      <c r="AF146" s="130" t="s">
        <v>2896</v>
      </c>
      <c r="AG146" s="190" t="s">
        <v>103</v>
      </c>
      <c r="AH146" s="190" t="s">
        <v>2897</v>
      </c>
      <c r="AI146" s="130" t="s">
        <v>64</v>
      </c>
      <c r="AJ146" s="130" t="s">
        <v>65</v>
      </c>
      <c r="AK146" s="130" t="s">
        <v>2898</v>
      </c>
      <c r="AL146" s="190" t="s">
        <v>66</v>
      </c>
      <c r="AO146" s="190">
        <v>13000</v>
      </c>
      <c r="AQ146" s="190">
        <v>1</v>
      </c>
      <c r="AR146" s="190">
        <v>123124</v>
      </c>
      <c r="AS146" s="190">
        <v>333233</v>
      </c>
      <c r="AT146" s="155" t="s">
        <v>2888</v>
      </c>
      <c r="AU146" s="130">
        <v>1000</v>
      </c>
      <c r="AW146" s="130" t="s">
        <v>945</v>
      </c>
      <c r="AX146" s="130">
        <v>1297</v>
      </c>
      <c r="AY146" s="130" t="s">
        <v>2899</v>
      </c>
      <c r="BB146" s="192">
        <v>152</v>
      </c>
    </row>
    <row r="147" spans="2:54" ht="12" thickBot="1">
      <c r="B147" s="204"/>
      <c r="C147" s="201"/>
      <c r="D147" s="195" t="s">
        <v>2895</v>
      </c>
      <c r="E147" s="196" t="s">
        <v>50</v>
      </c>
      <c r="F147" s="196" t="s">
        <v>1430</v>
      </c>
      <c r="G147" s="196">
        <v>1</v>
      </c>
      <c r="H147" s="196">
        <v>158</v>
      </c>
      <c r="I147" s="196"/>
      <c r="J147" s="197"/>
      <c r="K147" s="196"/>
      <c r="L147" s="196"/>
      <c r="M147" s="196"/>
      <c r="N147" s="196"/>
      <c r="O147" s="196"/>
      <c r="P147" s="196"/>
      <c r="Q147" s="196"/>
      <c r="R147" s="196"/>
      <c r="S147" s="196"/>
      <c r="T147" s="196"/>
      <c r="U147" s="196"/>
      <c r="V147" s="196"/>
      <c r="W147" s="196"/>
      <c r="X147" s="196"/>
      <c r="Y147" s="196"/>
      <c r="Z147" s="195">
        <v>1</v>
      </c>
      <c r="AA147" s="196">
        <v>0</v>
      </c>
      <c r="AB147" s="196">
        <v>158</v>
      </c>
      <c r="AC147" s="196">
        <v>202315111</v>
      </c>
      <c r="AD147" s="196">
        <v>5626310557</v>
      </c>
      <c r="AE147" s="197" t="s">
        <v>2880</v>
      </c>
      <c r="AF147" s="196" t="s">
        <v>877</v>
      </c>
      <c r="AG147" s="196" t="s">
        <v>103</v>
      </c>
      <c r="AH147" s="196" t="s">
        <v>103</v>
      </c>
      <c r="AI147" s="196" t="s">
        <v>64</v>
      </c>
      <c r="AJ147" s="196" t="s">
        <v>108</v>
      </c>
      <c r="AK147" s="196" t="s">
        <v>2885</v>
      </c>
      <c r="AL147" s="196" t="s">
        <v>66</v>
      </c>
      <c r="AM147" s="196"/>
      <c r="AN147" s="196"/>
      <c r="AO147" s="196">
        <v>13000</v>
      </c>
      <c r="AP147" s="196"/>
      <c r="AQ147" s="196">
        <v>1</v>
      </c>
      <c r="AR147" s="196">
        <v>123124</v>
      </c>
      <c r="AS147" s="196">
        <v>333234</v>
      </c>
      <c r="AT147" s="197" t="s">
        <v>1437</v>
      </c>
      <c r="AU147" s="196">
        <v>0</v>
      </c>
      <c r="AV147" s="196"/>
      <c r="AW147" s="196" t="s">
        <v>939</v>
      </c>
      <c r="AX147" s="196">
        <v>1307</v>
      </c>
      <c r="AY147" s="196" t="s">
        <v>2899</v>
      </c>
      <c r="AZ147" s="196"/>
      <c r="BA147" s="196"/>
      <c r="BB147" s="198">
        <v>153</v>
      </c>
    </row>
  </sheetData>
  <mergeCells count="33">
    <mergeCell ref="C5:C40"/>
    <mergeCell ref="B5:B40"/>
    <mergeCell ref="B41:B60"/>
    <mergeCell ref="B92:B96"/>
    <mergeCell ref="C92:C96"/>
    <mergeCell ref="C61:C91"/>
    <mergeCell ref="B61:B91"/>
    <mergeCell ref="C109:C113"/>
    <mergeCell ref="C114:C118"/>
    <mergeCell ref="B114:B118"/>
    <mergeCell ref="B109:B113"/>
    <mergeCell ref="Z1:AB1"/>
    <mergeCell ref="E2:F2"/>
    <mergeCell ref="G2:Y2"/>
    <mergeCell ref="Z2:BB2"/>
    <mergeCell ref="G3:G4"/>
    <mergeCell ref="E3:E4"/>
    <mergeCell ref="F3:F4"/>
    <mergeCell ref="H3:H4"/>
    <mergeCell ref="B3:B4"/>
    <mergeCell ref="C3:C4"/>
    <mergeCell ref="D3:D4"/>
    <mergeCell ref="C41:C60"/>
    <mergeCell ref="C137:C143"/>
    <mergeCell ref="B137:B143"/>
    <mergeCell ref="C144:C147"/>
    <mergeCell ref="B144:B147"/>
    <mergeCell ref="C119:C126"/>
    <mergeCell ref="C127:C131"/>
    <mergeCell ref="B119:B126"/>
    <mergeCell ref="B127:B131"/>
    <mergeCell ref="C132:C136"/>
    <mergeCell ref="B132:B136"/>
  </mergeCells>
  <pageMargins left="0.7" right="0.7" top="0.75" bottom="0.75" header="0.3" footer="0.3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BB861"/>
  <sheetViews>
    <sheetView workbookViewId="0" topLeftCell="A1">
      <pane ySplit="4" topLeftCell="A301" activePane="bottomLeft" state="frozen"/>
      <selection pane="topLeft" activeCell="A1" sqref="A1"/>
      <selection pane="bottomLeft" activeCell="D645" sqref="D645"/>
    </sheetView>
  </sheetViews>
  <sheetFormatPr defaultRowHeight="12"/>
  <cols>
    <col min="1" max="1" width="6.28571428571429" style="79" customWidth="1"/>
    <col min="2" max="2" width="9.14285714285714" style="79"/>
    <col min="3" max="3" width="22.8571428571429" style="79" customWidth="1"/>
    <col min="4" max="4" width="60.7142857142857" style="79" bestFit="1" customWidth="1"/>
    <col min="5" max="5" width="22" style="79" customWidth="1"/>
    <col min="6" max="6" width="32.1428571428571" style="79" customWidth="1"/>
    <col min="7" max="8" width="19.5714285714286" style="79" customWidth="1"/>
    <col min="9" max="9" width="14.7142857142857" style="79" customWidth="1"/>
    <col min="10" max="10" width="12.8571428571429" style="82" customWidth="1"/>
    <col min="11" max="11" width="22.5714285714286" style="79" customWidth="1"/>
    <col min="12" max="13" width="12.8571428571429" style="79" customWidth="1"/>
    <col min="14" max="14" width="13.1428571428571" style="79" customWidth="1"/>
    <col min="15" max="15" width="21.8571428571429" style="79" customWidth="1"/>
    <col min="16" max="17" width="22.1428571428571" style="79" customWidth="1"/>
    <col min="18" max="18" width="26.8571428571429" style="79" customWidth="1"/>
    <col min="19" max="19" width="17.7142857142857" style="79" customWidth="1"/>
    <col min="20" max="20" width="15.2857142857143" style="79" customWidth="1"/>
    <col min="21" max="21" width="23.2857142857143" style="79" customWidth="1"/>
    <col min="22" max="24" width="14.1428571428571" style="79" customWidth="1"/>
    <col min="25" max="25" width="20.7142857142857" style="79" customWidth="1"/>
    <col min="26" max="26" width="21.4285714285714" style="79" customWidth="1"/>
    <col min="27" max="27" width="19.5714285714286" style="79" customWidth="1"/>
    <col min="28" max="28" width="13.1428571428571" style="79" customWidth="1"/>
    <col min="29" max="29" width="28.1428571428571" style="79" customWidth="1"/>
    <col min="30" max="31" width="15.8571428571429" style="82" customWidth="1"/>
    <col min="32" max="34" width="17" style="79" customWidth="1"/>
    <col min="35" max="35" width="21.8571428571429" style="79" customWidth="1"/>
    <col min="36" max="37" width="22.1428571428571" style="79" customWidth="1"/>
    <col min="38" max="38" width="22.4285714285714" style="79" customWidth="1"/>
    <col min="39" max="39" width="24.5714285714286" style="79" customWidth="1"/>
    <col min="40" max="40" width="17" style="79" customWidth="1"/>
    <col min="41" max="41" width="23.2857142857143" style="79" customWidth="1"/>
    <col min="42" max="44" width="17" style="79" customWidth="1"/>
    <col min="45" max="45" width="20.7142857142857" style="79" customWidth="1"/>
    <col min="46" max="46" width="19.4285714285714" style="79" customWidth="1"/>
    <col min="47" max="48" width="38.2857142857143" style="79" customWidth="1"/>
    <col min="49" max="49" width="43.2857142857143" style="79" bestFit="1" customWidth="1"/>
    <col min="50" max="50" width="17" style="79" bestFit="1" customWidth="1"/>
    <col min="51" max="51" width="39.4285714285714" style="79" bestFit="1" customWidth="1"/>
    <col min="52" max="52" width="19.2857142857143" style="79" bestFit="1" customWidth="1"/>
    <col min="53" max="53" width="17" style="79" bestFit="1" customWidth="1"/>
    <col min="54" max="54" width="21" style="79" bestFit="1" customWidth="1"/>
    <col min="55" max="16384" width="9.14285714285714" style="79"/>
  </cols>
  <sheetData>
    <row r="1" spans="7:30" ht="12.75" thickBot="1">
      <c r="G1" s="80"/>
      <c r="H1" s="80"/>
      <c r="I1" s="81"/>
      <c r="Z1" s="226"/>
      <c r="AA1" s="226"/>
      <c r="AB1" s="226"/>
      <c r="AC1" s="81"/>
      <c r="AD1" s="83"/>
    </row>
    <row r="2" spans="5:54" s="84" customFormat="1" ht="15" customHeight="1" thickBot="1">
      <c r="E2" s="227" t="s">
        <v>0</v>
      </c>
      <c r="F2" s="228"/>
      <c r="G2" s="229" t="s">
        <v>5</v>
      </c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1" t="s">
        <v>6</v>
      </c>
      <c r="AA2" s="232"/>
      <c r="AB2" s="232"/>
      <c r="AC2" s="232"/>
      <c r="AD2" s="232"/>
      <c r="AE2" s="232"/>
      <c r="AF2" s="232"/>
      <c r="AG2" s="232"/>
      <c r="AH2" s="232"/>
      <c r="AI2" s="232"/>
      <c r="AJ2" s="232"/>
      <c r="AK2" s="232"/>
      <c r="AL2" s="232"/>
      <c r="AM2" s="232"/>
      <c r="AN2" s="232"/>
      <c r="AO2" s="232"/>
      <c r="AP2" s="232"/>
      <c r="AQ2" s="232"/>
      <c r="AR2" s="232"/>
      <c r="AS2" s="232"/>
      <c r="AT2" s="232"/>
      <c r="AU2" s="232"/>
      <c r="AV2" s="232"/>
      <c r="AW2" s="232"/>
      <c r="AX2" s="232"/>
      <c r="AY2" s="232"/>
      <c r="AZ2" s="232"/>
      <c r="BA2" s="232"/>
      <c r="BB2" s="233"/>
    </row>
    <row r="3" spans="2:54" s="84" customFormat="1" ht="30.75" customHeight="1" thickBot="1">
      <c r="B3" s="234" t="s">
        <v>1</v>
      </c>
      <c r="C3" s="234" t="s">
        <v>2</v>
      </c>
      <c r="D3" s="234" t="s">
        <v>3</v>
      </c>
      <c r="E3" s="236" t="s">
        <v>4</v>
      </c>
      <c r="F3" s="238" t="s">
        <v>59</v>
      </c>
      <c r="G3" s="240" t="s">
        <v>13</v>
      </c>
      <c r="H3" s="240" t="s">
        <v>77</v>
      </c>
      <c r="I3" s="85" t="s">
        <v>27</v>
      </c>
      <c r="J3" s="86" t="s">
        <v>1096</v>
      </c>
      <c r="K3" s="85" t="s">
        <v>28</v>
      </c>
      <c r="L3" s="85" t="s">
        <v>29</v>
      </c>
      <c r="M3" s="85" t="s">
        <v>30</v>
      </c>
      <c r="N3" s="85" t="s">
        <v>31</v>
      </c>
      <c r="O3" s="85" t="s">
        <v>32</v>
      </c>
      <c r="P3" s="85" t="s">
        <v>33</v>
      </c>
      <c r="Q3" s="85" t="s">
        <v>1094</v>
      </c>
      <c r="R3" s="85" t="s">
        <v>34</v>
      </c>
      <c r="S3" s="85" t="s">
        <v>35</v>
      </c>
      <c r="T3" s="85" t="s">
        <v>36</v>
      </c>
      <c r="U3" s="85" t="s">
        <v>37</v>
      </c>
      <c r="V3" s="87" t="s">
        <v>38</v>
      </c>
      <c r="W3" s="87" t="s">
        <v>39</v>
      </c>
      <c r="X3" s="87" t="s">
        <v>40</v>
      </c>
      <c r="Y3" s="87" t="s">
        <v>41</v>
      </c>
      <c r="Z3" s="88" t="s">
        <v>156</v>
      </c>
      <c r="AA3" s="89" t="s">
        <v>157</v>
      </c>
      <c r="AB3" s="89" t="s">
        <v>158</v>
      </c>
      <c r="AC3" s="89" t="s">
        <v>14</v>
      </c>
      <c r="AD3" s="90" t="s">
        <v>15</v>
      </c>
      <c r="AE3" s="90" t="s">
        <v>124</v>
      </c>
      <c r="AF3" s="91" t="s">
        <v>42</v>
      </c>
      <c r="AG3" s="91" t="s">
        <v>17</v>
      </c>
      <c r="AH3" s="91" t="s">
        <v>18</v>
      </c>
      <c r="AI3" s="91" t="s">
        <v>19</v>
      </c>
      <c r="AJ3" s="91" t="s">
        <v>20</v>
      </c>
      <c r="AK3" s="91" t="s">
        <v>1095</v>
      </c>
      <c r="AL3" s="91" t="s">
        <v>125</v>
      </c>
      <c r="AM3" s="91" t="s">
        <v>137</v>
      </c>
      <c r="AN3" s="91" t="s">
        <v>138</v>
      </c>
      <c r="AO3" s="91" t="s">
        <v>21</v>
      </c>
      <c r="AP3" s="91" t="s">
        <v>45</v>
      </c>
      <c r="AQ3" s="91" t="s">
        <v>22</v>
      </c>
      <c r="AR3" s="91" t="s">
        <v>23</v>
      </c>
      <c r="AS3" s="91" t="s">
        <v>24</v>
      </c>
      <c r="AT3" s="91" t="s">
        <v>126</v>
      </c>
      <c r="AU3" s="91" t="s">
        <v>1099</v>
      </c>
      <c r="AV3" s="91" t="s">
        <v>1100</v>
      </c>
      <c r="AW3" s="91" t="s">
        <v>854</v>
      </c>
      <c r="AX3" s="91" t="s">
        <v>127</v>
      </c>
      <c r="AY3" s="91" t="s">
        <v>128</v>
      </c>
      <c r="AZ3" s="91" t="s">
        <v>129</v>
      </c>
      <c r="BA3" s="92" t="s">
        <v>130</v>
      </c>
      <c r="BB3" s="92" t="s">
        <v>183</v>
      </c>
    </row>
    <row r="4" spans="2:54" ht="28.5" customHeight="1" thickBot="1">
      <c r="B4" s="235"/>
      <c r="C4" s="235"/>
      <c r="D4" s="235"/>
      <c r="E4" s="237"/>
      <c r="F4" s="239"/>
      <c r="G4" s="241"/>
      <c r="H4" s="241"/>
      <c r="I4" s="93" t="s">
        <v>14</v>
      </c>
      <c r="J4" s="94" t="s">
        <v>15</v>
      </c>
      <c r="K4" s="95" t="s">
        <v>25</v>
      </c>
      <c r="L4" s="96" t="s">
        <v>42</v>
      </c>
      <c r="M4" s="96" t="s">
        <v>17</v>
      </c>
      <c r="N4" s="96" t="s">
        <v>18</v>
      </c>
      <c r="O4" s="96" t="s">
        <v>19</v>
      </c>
      <c r="P4" s="96" t="s">
        <v>20</v>
      </c>
      <c r="Q4" s="96" t="s">
        <v>1095</v>
      </c>
      <c r="R4" s="96" t="s">
        <v>26</v>
      </c>
      <c r="S4" s="96" t="s">
        <v>43</v>
      </c>
      <c r="T4" s="96" t="s">
        <v>44</v>
      </c>
      <c r="U4" s="96" t="s">
        <v>21</v>
      </c>
      <c r="V4" s="97" t="s">
        <v>45</v>
      </c>
      <c r="W4" s="85" t="s">
        <v>22</v>
      </c>
      <c r="X4" s="85" t="s">
        <v>23</v>
      </c>
      <c r="Y4" s="87" t="s">
        <v>24</v>
      </c>
      <c r="Z4" s="98" t="s">
        <v>13</v>
      </c>
      <c r="AA4" s="91" t="s">
        <v>10</v>
      </c>
      <c r="AB4" s="91" t="s">
        <v>79</v>
      </c>
      <c r="AC4" s="91" t="s">
        <v>1438</v>
      </c>
      <c r="AD4" s="99" t="s">
        <v>1439</v>
      </c>
      <c r="AE4" s="99" t="s">
        <v>1440</v>
      </c>
      <c r="AF4" s="91" t="s">
        <v>1441</v>
      </c>
      <c r="AG4" s="91" t="s">
        <v>1442</v>
      </c>
      <c r="AH4" s="91" t="s">
        <v>1443</v>
      </c>
      <c r="AI4" s="91" t="s">
        <v>159</v>
      </c>
      <c r="AJ4" s="91" t="s">
        <v>160</v>
      </c>
      <c r="AK4" s="91" t="s">
        <v>161</v>
      </c>
      <c r="AL4" s="91" t="s">
        <v>1444</v>
      </c>
      <c r="AM4" s="91" t="s">
        <v>163</v>
      </c>
      <c r="AN4" s="91" t="s">
        <v>164</v>
      </c>
      <c r="AO4" s="91" t="s">
        <v>165</v>
      </c>
      <c r="AP4" s="91" t="s">
        <v>166</v>
      </c>
      <c r="AQ4" s="91" t="s">
        <v>1097</v>
      </c>
      <c r="AR4" s="91" t="s">
        <v>167</v>
      </c>
      <c r="AS4" s="91" t="s">
        <v>168</v>
      </c>
      <c r="AT4" s="91" t="s">
        <v>11</v>
      </c>
      <c r="AU4" s="91" t="s">
        <v>1098</v>
      </c>
      <c r="AV4" s="91" t="s">
        <v>12</v>
      </c>
      <c r="AW4" s="100" t="s">
        <v>175</v>
      </c>
      <c r="AX4" s="100" t="s">
        <v>176</v>
      </c>
      <c r="AY4" s="91" t="s">
        <v>177</v>
      </c>
      <c r="AZ4" s="91" t="s">
        <v>178</v>
      </c>
      <c r="BA4" s="91" t="s">
        <v>179</v>
      </c>
      <c r="BB4" s="91" t="s">
        <v>1179</v>
      </c>
    </row>
    <row r="5" spans="2:54" ht="12">
      <c r="B5" s="101"/>
      <c r="C5" s="102" t="s">
        <v>180</v>
      </c>
      <c r="D5" s="103" t="str">
        <f>CONCATENATE(Sheet1!A1,R5,Sheet1!B1,S5)</f>
        <v>Standard Segment - HAITI_MOBILE</v>
      </c>
      <c r="E5" s="103" t="s">
        <v>50</v>
      </c>
      <c r="F5" s="81" t="s">
        <v>1430</v>
      </c>
      <c r="G5" s="103">
        <v>3</v>
      </c>
      <c r="H5" s="103">
        <v>330</v>
      </c>
      <c r="I5" s="103">
        <v>2142050011</v>
      </c>
      <c r="J5" s="103" t="s">
        <v>820</v>
      </c>
      <c r="K5" s="81">
        <v>60</v>
      </c>
      <c r="L5" s="103"/>
      <c r="M5" s="103"/>
      <c r="N5" s="103"/>
      <c r="O5" s="103"/>
      <c r="P5" s="103"/>
      <c r="Q5" s="103"/>
      <c r="R5" s="79" t="s">
        <v>394</v>
      </c>
      <c r="S5" s="79" t="s">
        <v>91</v>
      </c>
      <c r="T5" s="103"/>
      <c r="U5" s="103">
        <v>13020</v>
      </c>
      <c r="V5" s="103"/>
      <c r="W5" s="103">
        <v>3</v>
      </c>
      <c r="X5" s="103">
        <v>9321001</v>
      </c>
      <c r="Y5" s="103" t="s">
        <v>424</v>
      </c>
      <c r="Z5" s="104">
        <v>3</v>
      </c>
      <c r="AA5" s="79">
        <v>75000</v>
      </c>
      <c r="AB5" s="103">
        <v>330</v>
      </c>
      <c r="AC5" s="103">
        <v>2142050011</v>
      </c>
      <c r="AD5" s="105" t="s">
        <v>820</v>
      </c>
      <c r="AE5" s="105">
        <v>60</v>
      </c>
      <c r="AF5" s="103"/>
      <c r="AG5" s="103"/>
      <c r="AH5" s="103"/>
      <c r="AI5" s="103"/>
      <c r="AJ5" s="103"/>
      <c r="AK5" s="103"/>
      <c r="AL5" s="79" t="s">
        <v>394</v>
      </c>
      <c r="AM5" s="79" t="s">
        <v>91</v>
      </c>
      <c r="AN5" s="103"/>
      <c r="AO5" s="103">
        <v>13020</v>
      </c>
      <c r="AP5" s="103"/>
      <c r="AQ5" s="103">
        <v>3</v>
      </c>
      <c r="AR5" s="103">
        <v>9321001</v>
      </c>
      <c r="AS5" s="103" t="s">
        <v>424</v>
      </c>
      <c r="AT5" s="103">
        <v>60</v>
      </c>
      <c r="AU5" s="103"/>
      <c r="AV5" s="103"/>
      <c r="AW5" s="106" t="s">
        <v>393</v>
      </c>
      <c r="AX5" s="107">
        <v>18757</v>
      </c>
      <c r="AY5" s="103" t="s">
        <v>150</v>
      </c>
      <c r="AZ5" s="103"/>
      <c r="BA5" s="103"/>
      <c r="BB5" s="108">
        <v>148</v>
      </c>
    </row>
    <row r="6" spans="2:54" ht="12">
      <c r="B6" s="109"/>
      <c r="C6" s="110" t="s">
        <v>180</v>
      </c>
      <c r="D6" s="109" t="str">
        <f>CONCATENATE(Sheet1!A2,R6,Sheet1!B2,S6)</f>
        <v>Standard Segment - HAITI_FIXEDLINE</v>
      </c>
      <c r="E6" s="81" t="s">
        <v>50</v>
      </c>
      <c r="F6" s="81" t="s">
        <v>1430</v>
      </c>
      <c r="G6" s="81">
        <v>3</v>
      </c>
      <c r="H6" s="81">
        <v>330</v>
      </c>
      <c r="I6" s="81">
        <v>2142050011</v>
      </c>
      <c r="J6" s="83" t="s">
        <v>821</v>
      </c>
      <c r="K6" s="81">
        <v>60</v>
      </c>
      <c r="L6" s="81"/>
      <c r="M6" s="81"/>
      <c r="N6" s="81"/>
      <c r="O6" s="81"/>
      <c r="P6" s="81"/>
      <c r="Q6" s="81"/>
      <c r="R6" s="79" t="s">
        <v>394</v>
      </c>
      <c r="S6" s="79" t="s">
        <v>93</v>
      </c>
      <c r="T6" s="81"/>
      <c r="U6" s="81">
        <v>13020</v>
      </c>
      <c r="V6" s="81"/>
      <c r="W6" s="81">
        <v>3</v>
      </c>
      <c r="X6" s="81">
        <v>9321001</v>
      </c>
      <c r="Y6" s="81" t="s">
        <v>425</v>
      </c>
      <c r="Z6" s="109">
        <v>3</v>
      </c>
      <c r="AA6" s="79">
        <v>75000</v>
      </c>
      <c r="AB6" s="81">
        <v>330</v>
      </c>
      <c r="AC6" s="81">
        <v>2142050011</v>
      </c>
      <c r="AD6" s="83" t="s">
        <v>821</v>
      </c>
      <c r="AE6" s="83">
        <v>60</v>
      </c>
      <c r="AF6" s="81"/>
      <c r="AG6" s="81"/>
      <c r="AH6" s="81"/>
      <c r="AI6" s="81"/>
      <c r="AJ6" s="81"/>
      <c r="AL6" s="79" t="s">
        <v>394</v>
      </c>
      <c r="AM6" s="79" t="s">
        <v>93</v>
      </c>
      <c r="AN6" s="81"/>
      <c r="AO6" s="81">
        <v>13020</v>
      </c>
      <c r="AP6" s="81"/>
      <c r="AQ6" s="81">
        <v>3</v>
      </c>
      <c r="AR6" s="81">
        <v>9321001</v>
      </c>
      <c r="AS6" s="81" t="s">
        <v>425</v>
      </c>
      <c r="AT6" s="81">
        <v>60</v>
      </c>
      <c r="AW6" s="111" t="s">
        <v>1452</v>
      </c>
      <c r="AX6" s="112">
        <v>18758</v>
      </c>
      <c r="AY6" s="81" t="s">
        <v>150</v>
      </c>
      <c r="AZ6" s="81"/>
      <c r="BA6" s="81"/>
      <c r="BB6" s="110">
        <v>148</v>
      </c>
    </row>
    <row r="7" spans="2:54" ht="12">
      <c r="B7" s="109"/>
      <c r="C7" s="110" t="s">
        <v>180</v>
      </c>
      <c r="D7" s="109" t="str">
        <f>CONCATENATE(Sheet1!A3,R7,Sheet1!B3,S7)</f>
        <v>Standard Segment - IRELAND_MOBILE</v>
      </c>
      <c r="E7" s="81" t="s">
        <v>50</v>
      </c>
      <c r="F7" s="81" t="s">
        <v>1430</v>
      </c>
      <c r="G7" s="81">
        <v>3</v>
      </c>
      <c r="H7" s="81">
        <v>330</v>
      </c>
      <c r="I7" s="81">
        <v>2142050011</v>
      </c>
      <c r="J7" s="83" t="s">
        <v>822</v>
      </c>
      <c r="K7" s="81">
        <v>60</v>
      </c>
      <c r="L7" s="81"/>
      <c r="M7" s="81"/>
      <c r="N7" s="81"/>
      <c r="O7" s="81"/>
      <c r="P7" s="81"/>
      <c r="Q7" s="81"/>
      <c r="R7" s="79" t="s">
        <v>396</v>
      </c>
      <c r="S7" s="79" t="s">
        <v>91</v>
      </c>
      <c r="T7" s="81"/>
      <c r="U7" s="81">
        <v>13020</v>
      </c>
      <c r="V7" s="81"/>
      <c r="W7" s="81">
        <v>3</v>
      </c>
      <c r="X7" s="81">
        <v>9321001</v>
      </c>
      <c r="Y7" s="81" t="s">
        <v>426</v>
      </c>
      <c r="Z7" s="109">
        <v>3</v>
      </c>
      <c r="AA7" s="79">
        <v>33000</v>
      </c>
      <c r="AB7" s="81">
        <v>330</v>
      </c>
      <c r="AC7" s="81">
        <v>2142050011</v>
      </c>
      <c r="AD7" s="83" t="s">
        <v>822</v>
      </c>
      <c r="AE7" s="83">
        <v>60</v>
      </c>
      <c r="AF7" s="81"/>
      <c r="AG7" s="81"/>
      <c r="AH7" s="81"/>
      <c r="AI7" s="81"/>
      <c r="AJ7" s="81"/>
      <c r="AL7" s="79" t="s">
        <v>396</v>
      </c>
      <c r="AM7" s="79" t="s">
        <v>91</v>
      </c>
      <c r="AN7" s="81"/>
      <c r="AO7" s="81">
        <v>13020</v>
      </c>
      <c r="AP7" s="81"/>
      <c r="AQ7" s="81">
        <v>3</v>
      </c>
      <c r="AR7" s="81">
        <v>9321001</v>
      </c>
      <c r="AS7" s="81" t="s">
        <v>426</v>
      </c>
      <c r="AT7" s="81">
        <v>60</v>
      </c>
      <c r="AW7" s="111" t="s">
        <v>395</v>
      </c>
      <c r="AX7" s="112">
        <v>18759</v>
      </c>
      <c r="AY7" s="81" t="s">
        <v>150</v>
      </c>
      <c r="AZ7" s="81"/>
      <c r="BA7" s="81"/>
      <c r="BB7" s="110">
        <v>148</v>
      </c>
    </row>
    <row r="8" spans="2:54" ht="12">
      <c r="B8" s="109"/>
      <c r="C8" s="110" t="s">
        <v>180</v>
      </c>
      <c r="D8" s="109" t="str">
        <f>CONCATENATE(Sheet1!A4,R8,Sheet1!B4,S8)</f>
        <v>Standard Segment - IRELAND_FIXEDLINE</v>
      </c>
      <c r="E8" s="81" t="s">
        <v>50</v>
      </c>
      <c r="F8" s="81" t="s">
        <v>1430</v>
      </c>
      <c r="G8" s="81">
        <v>3</v>
      </c>
      <c r="H8" s="81">
        <v>330</v>
      </c>
      <c r="I8" s="81">
        <v>2142050011</v>
      </c>
      <c r="J8" s="83" t="s">
        <v>823</v>
      </c>
      <c r="K8" s="81">
        <v>60</v>
      </c>
      <c r="L8" s="81"/>
      <c r="M8" s="81"/>
      <c r="N8" s="81"/>
      <c r="O8" s="81"/>
      <c r="P8" s="81"/>
      <c r="Q8" s="81"/>
      <c r="R8" s="79" t="s">
        <v>396</v>
      </c>
      <c r="S8" s="79" t="s">
        <v>93</v>
      </c>
      <c r="T8" s="81"/>
      <c r="U8" s="81">
        <v>13020</v>
      </c>
      <c r="V8" s="81"/>
      <c r="W8" s="81">
        <v>3</v>
      </c>
      <c r="X8" s="81">
        <v>9321001</v>
      </c>
      <c r="Y8" s="81" t="s">
        <v>472</v>
      </c>
      <c r="Z8" s="109">
        <v>3</v>
      </c>
      <c r="AA8" s="79">
        <v>7000</v>
      </c>
      <c r="AB8" s="81">
        <v>330</v>
      </c>
      <c r="AC8" s="81">
        <v>2142050011</v>
      </c>
      <c r="AD8" s="83" t="s">
        <v>823</v>
      </c>
      <c r="AE8" s="83">
        <v>60</v>
      </c>
      <c r="AF8" s="81"/>
      <c r="AG8" s="81"/>
      <c r="AH8" s="81"/>
      <c r="AI8" s="81"/>
      <c r="AJ8" s="81"/>
      <c r="AL8" s="79" t="s">
        <v>396</v>
      </c>
      <c r="AM8" s="79" t="s">
        <v>93</v>
      </c>
      <c r="AN8" s="81"/>
      <c r="AO8" s="81">
        <v>13020</v>
      </c>
      <c r="AP8" s="81"/>
      <c r="AQ8" s="81">
        <v>3</v>
      </c>
      <c r="AR8" s="81">
        <v>9321001</v>
      </c>
      <c r="AS8" s="81" t="s">
        <v>472</v>
      </c>
      <c r="AT8" s="81">
        <v>60</v>
      </c>
      <c r="AW8" s="111" t="s">
        <v>1453</v>
      </c>
      <c r="AX8" s="112">
        <v>18760</v>
      </c>
      <c r="AY8" s="81" t="s">
        <v>150</v>
      </c>
      <c r="AZ8" s="81"/>
      <c r="BA8" s="81"/>
      <c r="BB8" s="110">
        <v>148</v>
      </c>
    </row>
    <row r="9" spans="2:54" ht="12">
      <c r="B9" s="109"/>
      <c r="C9" s="110" t="s">
        <v>180</v>
      </c>
      <c r="D9" s="109" t="str">
        <f>CONCATENATE(Sheet1!A5,R9,Sheet1!B5,S9)</f>
        <v>Standard Segment - LATVIA_MOBILE</v>
      </c>
      <c r="E9" s="81" t="s">
        <v>50</v>
      </c>
      <c r="F9" s="81" t="s">
        <v>1430</v>
      </c>
      <c r="G9" s="81">
        <v>3</v>
      </c>
      <c r="H9" s="81">
        <v>330</v>
      </c>
      <c r="I9" s="81">
        <v>2142050011</v>
      </c>
      <c r="J9" s="83" t="s">
        <v>824</v>
      </c>
      <c r="K9" s="81">
        <v>60</v>
      </c>
      <c r="L9" s="81"/>
      <c r="M9" s="81"/>
      <c r="N9" s="81"/>
      <c r="O9" s="81"/>
      <c r="P9" s="81"/>
      <c r="Q9" s="81"/>
      <c r="R9" s="79" t="s">
        <v>406</v>
      </c>
      <c r="S9" s="79" t="s">
        <v>91</v>
      </c>
      <c r="T9" s="81"/>
      <c r="U9" s="81">
        <v>13020</v>
      </c>
      <c r="V9" s="81"/>
      <c r="W9" s="81">
        <v>3</v>
      </c>
      <c r="X9" s="81">
        <v>9321001</v>
      </c>
      <c r="Y9" s="81" t="s">
        <v>473</v>
      </c>
      <c r="Z9" s="109">
        <v>3</v>
      </c>
      <c r="AA9" s="79">
        <v>40000</v>
      </c>
      <c r="AB9" s="81">
        <v>330</v>
      </c>
      <c r="AC9" s="81">
        <v>2142050011</v>
      </c>
      <c r="AD9" s="83" t="s">
        <v>824</v>
      </c>
      <c r="AE9" s="83">
        <v>60</v>
      </c>
      <c r="AF9" s="81"/>
      <c r="AG9" s="81"/>
      <c r="AH9" s="81"/>
      <c r="AI9" s="81"/>
      <c r="AJ9" s="81"/>
      <c r="AL9" s="79" t="s">
        <v>406</v>
      </c>
      <c r="AM9" s="79" t="s">
        <v>91</v>
      </c>
      <c r="AN9" s="81"/>
      <c r="AO9" s="81">
        <v>13020</v>
      </c>
      <c r="AP9" s="81"/>
      <c r="AQ9" s="81">
        <v>3</v>
      </c>
      <c r="AR9" s="81">
        <v>9321001</v>
      </c>
      <c r="AS9" s="81" t="s">
        <v>473</v>
      </c>
      <c r="AT9" s="81">
        <v>60</v>
      </c>
      <c r="AW9" s="111" t="s">
        <v>402</v>
      </c>
      <c r="AX9" s="112">
        <v>18761</v>
      </c>
      <c r="AY9" s="81" t="s">
        <v>150</v>
      </c>
      <c r="AZ9" s="81"/>
      <c r="BA9" s="81"/>
      <c r="BB9" s="110">
        <v>148</v>
      </c>
    </row>
    <row r="10" spans="2:54" ht="12">
      <c r="B10" s="109"/>
      <c r="C10" s="110" t="s">
        <v>180</v>
      </c>
      <c r="D10" s="109" t="str">
        <f>CONCATENATE(Sheet1!A6,R10,Sheet1!B6,S10)</f>
        <v>Standard Segment - LATVIA_FIXEDLINE</v>
      </c>
      <c r="E10" s="81" t="s">
        <v>50</v>
      </c>
      <c r="F10" s="81" t="s">
        <v>1430</v>
      </c>
      <c r="G10" s="81">
        <v>3</v>
      </c>
      <c r="H10" s="81">
        <v>330</v>
      </c>
      <c r="I10" s="81">
        <v>2142050011</v>
      </c>
      <c r="J10" s="83" t="s">
        <v>825</v>
      </c>
      <c r="K10" s="81">
        <v>60</v>
      </c>
      <c r="L10" s="81"/>
      <c r="M10" s="81"/>
      <c r="N10" s="81"/>
      <c r="O10" s="81"/>
      <c r="P10" s="81"/>
      <c r="Q10" s="81"/>
      <c r="R10" s="79" t="s">
        <v>406</v>
      </c>
      <c r="S10" s="79" t="s">
        <v>93</v>
      </c>
      <c r="T10" s="81"/>
      <c r="U10" s="81">
        <v>13020</v>
      </c>
      <c r="V10" s="81"/>
      <c r="W10" s="81">
        <v>3</v>
      </c>
      <c r="X10" s="81">
        <v>9321001</v>
      </c>
      <c r="Y10" s="81" t="s">
        <v>474</v>
      </c>
      <c r="Z10" s="109">
        <v>3</v>
      </c>
      <c r="AA10" s="79">
        <v>35000</v>
      </c>
      <c r="AB10" s="81">
        <v>330</v>
      </c>
      <c r="AC10" s="81">
        <v>2142050011</v>
      </c>
      <c r="AD10" s="83" t="s">
        <v>825</v>
      </c>
      <c r="AE10" s="83">
        <v>60</v>
      </c>
      <c r="AF10" s="81"/>
      <c r="AG10" s="81"/>
      <c r="AH10" s="81"/>
      <c r="AI10" s="81"/>
      <c r="AJ10" s="81"/>
      <c r="AL10" s="79" t="s">
        <v>406</v>
      </c>
      <c r="AM10" s="79" t="s">
        <v>93</v>
      </c>
      <c r="AN10" s="81"/>
      <c r="AO10" s="81">
        <v>13020</v>
      </c>
      <c r="AP10" s="81"/>
      <c r="AQ10" s="81">
        <v>3</v>
      </c>
      <c r="AR10" s="81">
        <v>9321001</v>
      </c>
      <c r="AS10" s="81" t="s">
        <v>474</v>
      </c>
      <c r="AT10" s="81">
        <v>60</v>
      </c>
      <c r="AW10" s="111" t="s">
        <v>1454</v>
      </c>
      <c r="AX10" s="112">
        <v>18762</v>
      </c>
      <c r="AY10" s="81" t="s">
        <v>150</v>
      </c>
      <c r="AZ10" s="81"/>
      <c r="BA10" s="81"/>
      <c r="BB10" s="110">
        <v>148</v>
      </c>
    </row>
    <row r="11" spans="2:54" ht="12">
      <c r="B11" s="109"/>
      <c r="C11" s="110" t="s">
        <v>180</v>
      </c>
      <c r="D11" s="109" t="str">
        <f>CONCATENATE(Sheet1!A7,R11,Sheet1!B7,S11)</f>
        <v>Standard Segment - HONG KONG_MOBILE</v>
      </c>
      <c r="E11" s="81" t="s">
        <v>50</v>
      </c>
      <c r="F11" s="81" t="s">
        <v>1430</v>
      </c>
      <c r="G11" s="81">
        <v>3</v>
      </c>
      <c r="H11" s="81">
        <v>330</v>
      </c>
      <c r="I11" s="81">
        <v>2142050011</v>
      </c>
      <c r="J11" s="81" t="s">
        <v>835</v>
      </c>
      <c r="K11" s="81">
        <v>60</v>
      </c>
      <c r="L11" s="81"/>
      <c r="M11" s="81"/>
      <c r="N11" s="81"/>
      <c r="O11" s="81"/>
      <c r="P11" s="81"/>
      <c r="Q11" s="81"/>
      <c r="R11" s="79" t="s">
        <v>743</v>
      </c>
      <c r="S11" s="79" t="s">
        <v>91</v>
      </c>
      <c r="T11" s="81"/>
      <c r="U11" s="81">
        <v>13020</v>
      </c>
      <c r="V11" s="81"/>
      <c r="W11" s="81">
        <v>3</v>
      </c>
      <c r="X11" s="81">
        <v>9321001</v>
      </c>
      <c r="Y11" s="81" t="s">
        <v>484</v>
      </c>
      <c r="Z11" s="109">
        <v>3</v>
      </c>
      <c r="AA11" s="79">
        <v>10000</v>
      </c>
      <c r="AB11" s="81">
        <v>330</v>
      </c>
      <c r="AC11" s="81">
        <v>2142050011</v>
      </c>
      <c r="AD11" s="83" t="s">
        <v>835</v>
      </c>
      <c r="AE11" s="83">
        <v>60</v>
      </c>
      <c r="AF11" s="81"/>
      <c r="AG11" s="81"/>
      <c r="AH11" s="81"/>
      <c r="AI11" s="81"/>
      <c r="AJ11" s="81"/>
      <c r="AL11" s="79" t="s">
        <v>743</v>
      </c>
      <c r="AM11" s="79" t="s">
        <v>91</v>
      </c>
      <c r="AN11" s="81"/>
      <c r="AO11" s="81">
        <v>13020</v>
      </c>
      <c r="AP11" s="81"/>
      <c r="AQ11" s="81">
        <v>3</v>
      </c>
      <c r="AR11" s="81">
        <v>9321001</v>
      </c>
      <c r="AS11" s="81" t="s">
        <v>484</v>
      </c>
      <c r="AT11" s="81">
        <v>60</v>
      </c>
      <c r="AW11" s="111" t="s">
        <v>685</v>
      </c>
      <c r="AX11" s="112">
        <v>18763</v>
      </c>
      <c r="AY11" s="81" t="s">
        <v>150</v>
      </c>
      <c r="AZ11" s="81"/>
      <c r="BA11" s="81"/>
      <c r="BB11" s="110">
        <v>148</v>
      </c>
    </row>
    <row r="12" spans="2:54" ht="12">
      <c r="B12" s="109"/>
      <c r="C12" s="110" t="s">
        <v>180</v>
      </c>
      <c r="D12" s="109" t="str">
        <f>CONCATENATE(Sheet1!A8,R12,Sheet1!B8,S12)</f>
        <v>Standard Segment - HONG KONG_FIXEDLINE</v>
      </c>
      <c r="E12" s="81" t="s">
        <v>50</v>
      </c>
      <c r="F12" s="81" t="s">
        <v>1430</v>
      </c>
      <c r="G12" s="81">
        <v>3</v>
      </c>
      <c r="H12" s="81">
        <v>330</v>
      </c>
      <c r="I12" s="81">
        <v>2142050011</v>
      </c>
      <c r="J12" s="81" t="s">
        <v>836</v>
      </c>
      <c r="K12" s="81">
        <v>60</v>
      </c>
      <c r="L12" s="81"/>
      <c r="M12" s="81"/>
      <c r="N12" s="81"/>
      <c r="O12" s="81"/>
      <c r="P12" s="81"/>
      <c r="Q12" s="81"/>
      <c r="R12" s="79" t="s">
        <v>743</v>
      </c>
      <c r="S12" s="79" t="s">
        <v>93</v>
      </c>
      <c r="T12" s="81"/>
      <c r="U12" s="81">
        <v>13020</v>
      </c>
      <c r="V12" s="81"/>
      <c r="W12" s="81">
        <v>3</v>
      </c>
      <c r="X12" s="81">
        <v>9321001</v>
      </c>
      <c r="Y12" s="81" t="s">
        <v>485</v>
      </c>
      <c r="Z12" s="109">
        <v>3</v>
      </c>
      <c r="AA12" s="79">
        <v>8000</v>
      </c>
      <c r="AB12" s="81">
        <v>330</v>
      </c>
      <c r="AC12" s="81">
        <v>2142050011</v>
      </c>
      <c r="AD12" s="83" t="s">
        <v>836</v>
      </c>
      <c r="AE12" s="83">
        <v>60</v>
      </c>
      <c r="AF12" s="81"/>
      <c r="AG12" s="81"/>
      <c r="AH12" s="81"/>
      <c r="AI12" s="81"/>
      <c r="AJ12" s="81"/>
      <c r="AL12" s="79" t="s">
        <v>743</v>
      </c>
      <c r="AM12" s="79" t="s">
        <v>93</v>
      </c>
      <c r="AN12" s="81"/>
      <c r="AO12" s="81">
        <v>13020</v>
      </c>
      <c r="AP12" s="81"/>
      <c r="AQ12" s="81">
        <v>3</v>
      </c>
      <c r="AR12" s="81">
        <v>9321001</v>
      </c>
      <c r="AS12" s="81" t="s">
        <v>485</v>
      </c>
      <c r="AT12" s="81">
        <v>60</v>
      </c>
      <c r="AW12" s="111" t="s">
        <v>1455</v>
      </c>
      <c r="AX12" s="112">
        <v>18764</v>
      </c>
      <c r="AY12" s="81" t="s">
        <v>150</v>
      </c>
      <c r="AZ12" s="81"/>
      <c r="BA12" s="81"/>
      <c r="BB12" s="110">
        <v>148</v>
      </c>
    </row>
    <row r="13" spans="2:54" ht="12">
      <c r="B13" s="109"/>
      <c r="C13" s="110" t="s">
        <v>180</v>
      </c>
      <c r="D13" s="109" t="str">
        <f>CONCATENATE(Sheet1!A9,R13,Sheet1!B9,S13)</f>
        <v>Standard Segment - NIGERIA_FIXEDLINE</v>
      </c>
      <c r="E13" s="81" t="s">
        <v>50</v>
      </c>
      <c r="F13" s="81" t="s">
        <v>1430</v>
      </c>
      <c r="G13" s="81">
        <v>3</v>
      </c>
      <c r="H13" s="81">
        <v>330</v>
      </c>
      <c r="I13" s="81">
        <v>2142050011</v>
      </c>
      <c r="J13" s="81" t="s">
        <v>837</v>
      </c>
      <c r="K13" s="81">
        <v>60</v>
      </c>
      <c r="L13" s="81"/>
      <c r="M13" s="81"/>
      <c r="N13" s="81"/>
      <c r="O13" s="81"/>
      <c r="P13" s="81"/>
      <c r="Q13" s="81"/>
      <c r="R13" s="79" t="s">
        <v>360</v>
      </c>
      <c r="S13" s="79" t="s">
        <v>93</v>
      </c>
      <c r="T13" s="81"/>
      <c r="U13" s="81">
        <v>13020</v>
      </c>
      <c r="V13" s="81"/>
      <c r="W13" s="81">
        <v>3</v>
      </c>
      <c r="X13" s="81">
        <v>9321001</v>
      </c>
      <c r="Y13" s="81" t="s">
        <v>486</v>
      </c>
      <c r="Z13" s="109">
        <v>3</v>
      </c>
      <c r="AA13" s="79">
        <v>46000</v>
      </c>
      <c r="AB13" s="81">
        <v>330</v>
      </c>
      <c r="AC13" s="81">
        <v>2142050011</v>
      </c>
      <c r="AD13" s="83" t="s">
        <v>837</v>
      </c>
      <c r="AE13" s="83">
        <v>60</v>
      </c>
      <c r="AF13" s="81"/>
      <c r="AG13" s="81"/>
      <c r="AH13" s="81"/>
      <c r="AI13" s="81"/>
      <c r="AJ13" s="81"/>
      <c r="AL13" s="79" t="s">
        <v>360</v>
      </c>
      <c r="AM13" s="79" t="s">
        <v>93</v>
      </c>
      <c r="AN13" s="81"/>
      <c r="AO13" s="81">
        <v>13020</v>
      </c>
      <c r="AP13" s="81"/>
      <c r="AQ13" s="81">
        <v>3</v>
      </c>
      <c r="AR13" s="81">
        <v>9321001</v>
      </c>
      <c r="AS13" s="81" t="s">
        <v>486</v>
      </c>
      <c r="AT13" s="81">
        <v>60</v>
      </c>
      <c r="AW13" s="111" t="s">
        <v>1456</v>
      </c>
      <c r="AX13" s="112">
        <v>18766</v>
      </c>
      <c r="AY13" s="81" t="s">
        <v>150</v>
      </c>
      <c r="AZ13" s="81"/>
      <c r="BA13" s="81"/>
      <c r="BB13" s="110">
        <v>148</v>
      </c>
    </row>
    <row r="14" spans="2:54" ht="12">
      <c r="B14" s="109"/>
      <c r="C14" s="110" t="s">
        <v>180</v>
      </c>
      <c r="D14" s="109" t="str">
        <f>CONCATENATE(Sheet1!A10,R14,Sheet1!B10,S14)</f>
        <v>Standard Segment - ARMENIA_FIXEDLINE</v>
      </c>
      <c r="E14" s="81" t="s">
        <v>50</v>
      </c>
      <c r="F14" s="81" t="s">
        <v>1430</v>
      </c>
      <c r="G14" s="81">
        <v>3</v>
      </c>
      <c r="H14" s="81">
        <v>330</v>
      </c>
      <c r="I14" s="81">
        <v>2142050011</v>
      </c>
      <c r="J14" s="81" t="s">
        <v>838</v>
      </c>
      <c r="K14" s="81">
        <v>60</v>
      </c>
      <c r="L14" s="81"/>
      <c r="M14" s="81"/>
      <c r="N14" s="81"/>
      <c r="O14" s="81"/>
      <c r="P14" s="81"/>
      <c r="Q14" s="81"/>
      <c r="R14" s="79" t="s">
        <v>456</v>
      </c>
      <c r="S14" s="79" t="s">
        <v>93</v>
      </c>
      <c r="T14" s="81"/>
      <c r="U14" s="81">
        <v>13020</v>
      </c>
      <c r="V14" s="81"/>
      <c r="W14" s="81">
        <v>3</v>
      </c>
      <c r="X14" s="81">
        <v>9321001</v>
      </c>
      <c r="Y14" s="81" t="s">
        <v>487</v>
      </c>
      <c r="Z14" s="109">
        <v>3</v>
      </c>
      <c r="AA14" s="79">
        <v>45000</v>
      </c>
      <c r="AB14" s="81">
        <v>330</v>
      </c>
      <c r="AC14" s="81">
        <v>2142050011</v>
      </c>
      <c r="AD14" s="83" t="s">
        <v>838</v>
      </c>
      <c r="AE14" s="83">
        <v>60</v>
      </c>
      <c r="AF14" s="81"/>
      <c r="AG14" s="81"/>
      <c r="AH14" s="81"/>
      <c r="AI14" s="81"/>
      <c r="AJ14" s="81"/>
      <c r="AL14" s="79" t="s">
        <v>456</v>
      </c>
      <c r="AM14" s="79" t="s">
        <v>93</v>
      </c>
      <c r="AN14" s="81"/>
      <c r="AO14" s="81">
        <v>13020</v>
      </c>
      <c r="AP14" s="81"/>
      <c r="AQ14" s="81">
        <v>3</v>
      </c>
      <c r="AR14" s="81">
        <v>9321001</v>
      </c>
      <c r="AS14" s="81" t="s">
        <v>487</v>
      </c>
      <c r="AT14" s="81">
        <v>60</v>
      </c>
      <c r="AW14" s="111" t="s">
        <v>434</v>
      </c>
      <c r="AX14" s="112">
        <v>18767</v>
      </c>
      <c r="AY14" s="81" t="s">
        <v>150</v>
      </c>
      <c r="AZ14" s="81"/>
      <c r="BA14" s="81"/>
      <c r="BB14" s="110">
        <v>148</v>
      </c>
    </row>
    <row r="15" spans="2:54" ht="12">
      <c r="B15" s="109"/>
      <c r="C15" s="110" t="s">
        <v>180</v>
      </c>
      <c r="D15" s="109" t="str">
        <f>CONCATENATE(Sheet1!A11,R15,Sheet1!B11,S15)</f>
        <v>Standard Segment - KYRGYZSTAN_FIXEDLINE</v>
      </c>
      <c r="E15" s="81" t="s">
        <v>50</v>
      </c>
      <c r="F15" s="81" t="s">
        <v>1430</v>
      </c>
      <c r="G15" s="81">
        <v>3</v>
      </c>
      <c r="H15" s="81">
        <v>330</v>
      </c>
      <c r="I15" s="81">
        <v>2142050011</v>
      </c>
      <c r="J15" s="81" t="s">
        <v>839</v>
      </c>
      <c r="K15" s="81">
        <v>60</v>
      </c>
      <c r="L15" s="81"/>
      <c r="M15" s="81"/>
      <c r="N15" s="81"/>
      <c r="O15" s="81"/>
      <c r="P15" s="81"/>
      <c r="Q15" s="81"/>
      <c r="R15" s="79" t="s">
        <v>757</v>
      </c>
      <c r="S15" s="79" t="s">
        <v>93</v>
      </c>
      <c r="T15" s="81"/>
      <c r="U15" s="81">
        <v>13020</v>
      </c>
      <c r="V15" s="81"/>
      <c r="W15" s="81">
        <v>3</v>
      </c>
      <c r="X15" s="81">
        <v>9321001</v>
      </c>
      <c r="Y15" s="81" t="s">
        <v>483</v>
      </c>
      <c r="Z15" s="109">
        <v>3</v>
      </c>
      <c r="AA15" s="79">
        <v>75000</v>
      </c>
      <c r="AB15" s="81">
        <v>330</v>
      </c>
      <c r="AC15" s="81">
        <v>2142050011</v>
      </c>
      <c r="AD15" s="83" t="s">
        <v>839</v>
      </c>
      <c r="AE15" s="83">
        <v>60</v>
      </c>
      <c r="AF15" s="81"/>
      <c r="AG15" s="81"/>
      <c r="AH15" s="81"/>
      <c r="AI15" s="81"/>
      <c r="AJ15" s="81"/>
      <c r="AL15" s="79" t="s">
        <v>757</v>
      </c>
      <c r="AM15" s="79" t="s">
        <v>93</v>
      </c>
      <c r="AN15" s="81"/>
      <c r="AO15" s="81">
        <v>13020</v>
      </c>
      <c r="AP15" s="81"/>
      <c r="AQ15" s="81">
        <v>3</v>
      </c>
      <c r="AR15" s="81">
        <v>9321001</v>
      </c>
      <c r="AS15" s="81" t="s">
        <v>483</v>
      </c>
      <c r="AT15" s="81">
        <v>60</v>
      </c>
      <c r="AW15" s="111" t="s">
        <v>1457</v>
      </c>
      <c r="AX15" s="112">
        <v>18768</v>
      </c>
      <c r="AY15" s="81" t="s">
        <v>150</v>
      </c>
      <c r="AZ15" s="81"/>
      <c r="BA15" s="81"/>
      <c r="BB15" s="110">
        <v>148</v>
      </c>
    </row>
    <row r="16" spans="2:54" ht="12">
      <c r="B16" s="109"/>
      <c r="C16" s="110" t="s">
        <v>180</v>
      </c>
      <c r="D16" s="109" t="str">
        <f>CONCATENATE(Sheet1!A12,R16,Sheet1!B12,S16)</f>
        <v>Standard Segment - NORTH KOREA_FIXEDLINE</v>
      </c>
      <c r="E16" s="81" t="s">
        <v>50</v>
      </c>
      <c r="F16" s="81" t="s">
        <v>1430</v>
      </c>
      <c r="G16" s="81">
        <v>3</v>
      </c>
      <c r="H16" s="81">
        <v>330</v>
      </c>
      <c r="I16" s="81">
        <v>2142050011</v>
      </c>
      <c r="J16" s="81" t="s">
        <v>840</v>
      </c>
      <c r="K16" s="81">
        <v>60</v>
      </c>
      <c r="L16" s="81"/>
      <c r="M16" s="81"/>
      <c r="N16" s="81"/>
      <c r="O16" s="81"/>
      <c r="P16" s="81"/>
      <c r="Q16" s="81"/>
      <c r="R16" s="79" t="s">
        <v>734</v>
      </c>
      <c r="S16" s="79" t="s">
        <v>93</v>
      </c>
      <c r="T16" s="81"/>
      <c r="U16" s="81">
        <v>13020</v>
      </c>
      <c r="V16" s="81"/>
      <c r="W16" s="81">
        <v>3</v>
      </c>
      <c r="X16" s="81">
        <v>9321001</v>
      </c>
      <c r="Y16" s="81" t="s">
        <v>484</v>
      </c>
      <c r="Z16" s="109">
        <v>3</v>
      </c>
      <c r="AA16" s="79">
        <v>356000</v>
      </c>
      <c r="AB16" s="81">
        <v>330</v>
      </c>
      <c r="AC16" s="81">
        <v>2142050011</v>
      </c>
      <c r="AD16" s="83" t="s">
        <v>840</v>
      </c>
      <c r="AE16" s="83">
        <v>60</v>
      </c>
      <c r="AF16" s="81"/>
      <c r="AG16" s="81"/>
      <c r="AH16" s="81"/>
      <c r="AI16" s="81"/>
      <c r="AJ16" s="81"/>
      <c r="AL16" s="79" t="s">
        <v>734</v>
      </c>
      <c r="AM16" s="79" t="s">
        <v>93</v>
      </c>
      <c r="AN16" s="81"/>
      <c r="AO16" s="81">
        <v>13020</v>
      </c>
      <c r="AP16" s="81"/>
      <c r="AQ16" s="81">
        <v>3</v>
      </c>
      <c r="AR16" s="81">
        <v>9321001</v>
      </c>
      <c r="AS16" s="81" t="s">
        <v>484</v>
      </c>
      <c r="AT16" s="81">
        <v>60</v>
      </c>
      <c r="AW16" s="111" t="s">
        <v>653</v>
      </c>
      <c r="AX16" s="112">
        <v>18769</v>
      </c>
      <c r="AY16" s="81" t="s">
        <v>150</v>
      </c>
      <c r="AZ16" s="81"/>
      <c r="BA16" s="81"/>
      <c r="BB16" s="110">
        <v>148</v>
      </c>
    </row>
    <row r="17" spans="2:54" ht="12">
      <c r="B17" s="109"/>
      <c r="C17" s="110" t="s">
        <v>180</v>
      </c>
      <c r="D17" s="109" t="str">
        <f>CONCATENATE(Sheet1!A13,R17,Sheet1!B13,S17)</f>
        <v>Standard Segment - KIRIBATI_FIXEDLINE</v>
      </c>
      <c r="E17" s="81" t="s">
        <v>50</v>
      </c>
      <c r="F17" s="81" t="s">
        <v>1430</v>
      </c>
      <c r="G17" s="81">
        <v>3</v>
      </c>
      <c r="H17" s="81">
        <v>330</v>
      </c>
      <c r="I17" s="81">
        <v>2142050011</v>
      </c>
      <c r="J17" s="81" t="s">
        <v>841</v>
      </c>
      <c r="K17" s="81">
        <v>60</v>
      </c>
      <c r="L17" s="81"/>
      <c r="M17" s="81"/>
      <c r="N17" s="81"/>
      <c r="O17" s="81"/>
      <c r="P17" s="81"/>
      <c r="Q17" s="81"/>
      <c r="R17" s="79" t="s">
        <v>778</v>
      </c>
      <c r="S17" s="79" t="s">
        <v>93</v>
      </c>
      <c r="T17" s="81"/>
      <c r="U17" s="81">
        <v>13020</v>
      </c>
      <c r="V17" s="81"/>
      <c r="W17" s="81">
        <v>3</v>
      </c>
      <c r="X17" s="81">
        <v>9321001</v>
      </c>
      <c r="Y17" s="81" t="s">
        <v>485</v>
      </c>
      <c r="Z17" s="109">
        <v>3</v>
      </c>
      <c r="AA17" s="79">
        <v>499000</v>
      </c>
      <c r="AB17" s="81">
        <v>330</v>
      </c>
      <c r="AC17" s="81">
        <v>2142050011</v>
      </c>
      <c r="AD17" s="83" t="s">
        <v>841</v>
      </c>
      <c r="AE17" s="83">
        <v>60</v>
      </c>
      <c r="AF17" s="81"/>
      <c r="AG17" s="81"/>
      <c r="AH17" s="81"/>
      <c r="AI17" s="81"/>
      <c r="AJ17" s="81"/>
      <c r="AL17" s="79" t="s">
        <v>778</v>
      </c>
      <c r="AM17" s="79" t="s">
        <v>93</v>
      </c>
      <c r="AN17" s="81"/>
      <c r="AO17" s="81">
        <v>13020</v>
      </c>
      <c r="AP17" s="81"/>
      <c r="AQ17" s="81">
        <v>3</v>
      </c>
      <c r="AR17" s="81">
        <v>9321001</v>
      </c>
      <c r="AS17" s="81" t="s">
        <v>485</v>
      </c>
      <c r="AT17" s="81">
        <v>60</v>
      </c>
      <c r="AW17" s="111" t="s">
        <v>678</v>
      </c>
      <c r="AX17" s="112">
        <v>18770</v>
      </c>
      <c r="AY17" s="81" t="s">
        <v>150</v>
      </c>
      <c r="AZ17" s="81"/>
      <c r="BA17" s="81"/>
      <c r="BB17" s="110">
        <v>148</v>
      </c>
    </row>
    <row r="18" spans="2:54" ht="12">
      <c r="B18" s="109"/>
      <c r="C18" s="110" t="s">
        <v>180</v>
      </c>
      <c r="D18" s="109" t="str">
        <f>CONCATENATE(Sheet1!A14,R18,Sheet1!B14,S18)</f>
        <v>Standard Segment - GUANTANAMO BAY_FIXEDLINE</v>
      </c>
      <c r="E18" s="81" t="s">
        <v>50</v>
      </c>
      <c r="F18" s="81" t="s">
        <v>1430</v>
      </c>
      <c r="G18" s="81">
        <v>3</v>
      </c>
      <c r="H18" s="81">
        <v>330</v>
      </c>
      <c r="I18" s="81">
        <v>2142050011</v>
      </c>
      <c r="J18" s="81" t="s">
        <v>842</v>
      </c>
      <c r="K18" s="81">
        <v>60</v>
      </c>
      <c r="L18" s="81"/>
      <c r="M18" s="81"/>
      <c r="N18" s="81"/>
      <c r="O18" s="81"/>
      <c r="P18" s="81"/>
      <c r="Q18" s="81"/>
      <c r="R18" s="79" t="s">
        <v>534</v>
      </c>
      <c r="S18" s="79" t="s">
        <v>93</v>
      </c>
      <c r="T18" s="81"/>
      <c r="U18" s="81">
        <v>13020</v>
      </c>
      <c r="V18" s="81"/>
      <c r="W18" s="81">
        <v>3</v>
      </c>
      <c r="X18" s="81">
        <v>9321001</v>
      </c>
      <c r="Y18" s="81" t="s">
        <v>486</v>
      </c>
      <c r="Z18" s="109">
        <v>3</v>
      </c>
      <c r="AA18" s="79">
        <v>290000</v>
      </c>
      <c r="AB18" s="81">
        <v>330</v>
      </c>
      <c r="AC18" s="81">
        <v>2142050011</v>
      </c>
      <c r="AD18" s="83" t="s">
        <v>842</v>
      </c>
      <c r="AE18" s="83">
        <v>60</v>
      </c>
      <c r="AF18" s="81"/>
      <c r="AG18" s="81"/>
      <c r="AH18" s="81"/>
      <c r="AI18" s="81"/>
      <c r="AJ18" s="81"/>
      <c r="AL18" s="79" t="s">
        <v>534</v>
      </c>
      <c r="AM18" s="79" t="s">
        <v>93</v>
      </c>
      <c r="AN18" s="81"/>
      <c r="AO18" s="81">
        <v>13020</v>
      </c>
      <c r="AP18" s="81"/>
      <c r="AQ18" s="81">
        <v>3</v>
      </c>
      <c r="AR18" s="81">
        <v>9321001</v>
      </c>
      <c r="AS18" s="81" t="s">
        <v>486</v>
      </c>
      <c r="AT18" s="81">
        <v>60</v>
      </c>
      <c r="AW18" s="111" t="s">
        <v>533</v>
      </c>
      <c r="AX18" s="112">
        <v>18771</v>
      </c>
      <c r="AY18" s="81" t="s">
        <v>150</v>
      </c>
      <c r="AZ18" s="81"/>
      <c r="BA18" s="81"/>
      <c r="BB18" s="110">
        <v>148</v>
      </c>
    </row>
    <row r="19" spans="2:54" ht="12">
      <c r="B19" s="109"/>
      <c r="C19" s="110" t="s">
        <v>180</v>
      </c>
      <c r="D19" s="109" t="str">
        <f>CONCATENATE(Sheet1!A15,R19,Sheet1!B15,S19)</f>
        <v>Standard Segment - GUADELOUPE_FIXEDLINE</v>
      </c>
      <c r="E19" s="81" t="s">
        <v>50</v>
      </c>
      <c r="F19" s="81" t="s">
        <v>1430</v>
      </c>
      <c r="G19" s="81">
        <v>3</v>
      </c>
      <c r="H19" s="81">
        <v>330</v>
      </c>
      <c r="I19" s="81">
        <v>2142050011</v>
      </c>
      <c r="J19" s="81" t="s">
        <v>843</v>
      </c>
      <c r="K19" s="81">
        <v>60</v>
      </c>
      <c r="L19" s="81"/>
      <c r="M19" s="81"/>
      <c r="N19" s="81"/>
      <c r="O19" s="81"/>
      <c r="P19" s="81"/>
      <c r="Q19" s="81"/>
      <c r="R19" s="79" t="s">
        <v>392</v>
      </c>
      <c r="S19" s="79" t="s">
        <v>93</v>
      </c>
      <c r="T19" s="81"/>
      <c r="U19" s="81">
        <v>13020</v>
      </c>
      <c r="V19" s="81"/>
      <c r="W19" s="81">
        <v>3</v>
      </c>
      <c r="X19" s="81">
        <v>9321001</v>
      </c>
      <c r="Y19" s="81" t="s">
        <v>487</v>
      </c>
      <c r="Z19" s="109">
        <v>3</v>
      </c>
      <c r="AA19" s="79">
        <v>35000</v>
      </c>
      <c r="AB19" s="81">
        <v>330</v>
      </c>
      <c r="AC19" s="81">
        <v>2142050011</v>
      </c>
      <c r="AD19" s="83" t="s">
        <v>843</v>
      </c>
      <c r="AE19" s="83">
        <v>60</v>
      </c>
      <c r="AF19" s="81"/>
      <c r="AG19" s="81"/>
      <c r="AH19" s="81"/>
      <c r="AI19" s="81"/>
      <c r="AJ19" s="81"/>
      <c r="AL19" s="79" t="s">
        <v>392</v>
      </c>
      <c r="AM19" s="79" t="s">
        <v>93</v>
      </c>
      <c r="AN19" s="81"/>
      <c r="AO19" s="81">
        <v>13020</v>
      </c>
      <c r="AP19" s="81"/>
      <c r="AQ19" s="81">
        <v>3</v>
      </c>
      <c r="AR19" s="81">
        <v>9321001</v>
      </c>
      <c r="AS19" s="81" t="s">
        <v>487</v>
      </c>
      <c r="AT19" s="81">
        <v>60</v>
      </c>
      <c r="AW19" s="111" t="s">
        <v>516</v>
      </c>
      <c r="AX19" s="112">
        <v>18772</v>
      </c>
      <c r="AY19" s="81" t="s">
        <v>150</v>
      </c>
      <c r="AZ19" s="81"/>
      <c r="BA19" s="81"/>
      <c r="BB19" s="110">
        <v>148</v>
      </c>
    </row>
    <row r="20" spans="2:54" ht="12">
      <c r="B20" s="109"/>
      <c r="C20" s="110" t="s">
        <v>180</v>
      </c>
      <c r="D20" s="109" t="str">
        <f>CONCATENATE(Sheet1!A16,R20,Sheet1!B16,S20)</f>
        <v>Standard Segment - GUADELOUPE_MOBILE</v>
      </c>
      <c r="E20" s="81" t="s">
        <v>50</v>
      </c>
      <c r="F20" s="81" t="s">
        <v>1430</v>
      </c>
      <c r="G20" s="81">
        <v>3</v>
      </c>
      <c r="H20" s="81">
        <v>330</v>
      </c>
      <c r="I20" s="81">
        <v>2142050011</v>
      </c>
      <c r="J20" s="81" t="s">
        <v>844</v>
      </c>
      <c r="K20" s="81">
        <v>60</v>
      </c>
      <c r="L20" s="81"/>
      <c r="M20" s="81"/>
      <c r="N20" s="81"/>
      <c r="O20" s="81"/>
      <c r="P20" s="81"/>
      <c r="Q20" s="81"/>
      <c r="R20" s="79" t="s">
        <v>392</v>
      </c>
      <c r="S20" s="79" t="s">
        <v>91</v>
      </c>
      <c r="T20" s="81"/>
      <c r="U20" s="81">
        <v>13020</v>
      </c>
      <c r="V20" s="81"/>
      <c r="W20" s="81">
        <v>3</v>
      </c>
      <c r="X20" s="81">
        <v>9321001</v>
      </c>
      <c r="Y20" s="81" t="s">
        <v>488</v>
      </c>
      <c r="Z20" s="109">
        <v>3</v>
      </c>
      <c r="AA20" s="79">
        <v>65000</v>
      </c>
      <c r="AB20" s="81">
        <v>330</v>
      </c>
      <c r="AC20" s="81">
        <v>2142050011</v>
      </c>
      <c r="AD20" s="83" t="s">
        <v>844</v>
      </c>
      <c r="AE20" s="83">
        <v>60</v>
      </c>
      <c r="AF20" s="81"/>
      <c r="AG20" s="81"/>
      <c r="AH20" s="81"/>
      <c r="AI20" s="81"/>
      <c r="AJ20" s="81"/>
      <c r="AL20" s="79" t="s">
        <v>392</v>
      </c>
      <c r="AM20" s="79" t="s">
        <v>91</v>
      </c>
      <c r="AN20" s="81"/>
      <c r="AO20" s="81">
        <v>13020</v>
      </c>
      <c r="AP20" s="81"/>
      <c r="AQ20" s="81">
        <v>3</v>
      </c>
      <c r="AR20" s="81">
        <v>9321001</v>
      </c>
      <c r="AS20" s="81" t="s">
        <v>488</v>
      </c>
      <c r="AT20" s="81">
        <v>60</v>
      </c>
      <c r="AW20" s="111" t="s">
        <v>391</v>
      </c>
      <c r="AX20" s="112">
        <v>18773</v>
      </c>
      <c r="AY20" s="81" t="s">
        <v>150</v>
      </c>
      <c r="AZ20" s="81"/>
      <c r="BA20" s="81"/>
      <c r="BB20" s="110">
        <v>148</v>
      </c>
    </row>
    <row r="21" spans="2:54" ht="12">
      <c r="B21" s="109"/>
      <c r="C21" s="110" t="s">
        <v>180</v>
      </c>
      <c r="D21" s="109" t="str">
        <f>CONCATENATE(Sheet1!A17,R21,Sheet1!B17,S21)</f>
        <v>Standard Segment - ERITREA_FIXEDLINE</v>
      </c>
      <c r="E21" s="81" t="s">
        <v>50</v>
      </c>
      <c r="F21" s="81" t="s">
        <v>1430</v>
      </c>
      <c r="G21" s="81">
        <v>3</v>
      </c>
      <c r="H21" s="81">
        <v>330</v>
      </c>
      <c r="I21" s="81">
        <v>2142050011</v>
      </c>
      <c r="J21" s="81" t="s">
        <v>843</v>
      </c>
      <c r="K21" s="81">
        <v>60</v>
      </c>
      <c r="R21" s="79" t="s">
        <v>527</v>
      </c>
      <c r="S21" s="79" t="s">
        <v>93</v>
      </c>
      <c r="U21" s="81">
        <v>13020</v>
      </c>
      <c r="W21" s="81">
        <v>3</v>
      </c>
      <c r="X21" s="81">
        <v>9321001</v>
      </c>
      <c r="Y21" s="81" t="s">
        <v>489</v>
      </c>
      <c r="Z21" s="109">
        <v>3</v>
      </c>
      <c r="AA21" s="79">
        <v>99000</v>
      </c>
      <c r="AB21" s="81">
        <v>330</v>
      </c>
      <c r="AC21" s="81">
        <v>2142050012</v>
      </c>
      <c r="AD21" s="83" t="s">
        <v>843</v>
      </c>
      <c r="AE21" s="83">
        <v>60</v>
      </c>
      <c r="AL21" s="79" t="s">
        <v>527</v>
      </c>
      <c r="AM21" s="79" t="s">
        <v>93</v>
      </c>
      <c r="AO21" s="81">
        <v>13020</v>
      </c>
      <c r="AQ21" s="81">
        <v>3</v>
      </c>
      <c r="AR21" s="81">
        <v>9321001</v>
      </c>
      <c r="AS21" s="81" t="s">
        <v>489</v>
      </c>
      <c r="AT21" s="81">
        <v>60</v>
      </c>
      <c r="AW21" s="111" t="s">
        <v>501</v>
      </c>
      <c r="AX21" s="112">
        <v>18774</v>
      </c>
      <c r="AY21" s="81" t="s">
        <v>150</v>
      </c>
      <c r="BB21" s="110">
        <v>148</v>
      </c>
    </row>
    <row r="22" spans="2:54" ht="12">
      <c r="B22" s="109"/>
      <c r="C22" s="110" t="s">
        <v>180</v>
      </c>
      <c r="D22" s="109" t="str">
        <f>CONCATENATE(Sheet1!A18,R22,Sheet1!B18,S22)</f>
        <v>Standard Segment - ANGUILLA_FIXEDLINE</v>
      </c>
      <c r="E22" s="81" t="s">
        <v>50</v>
      </c>
      <c r="F22" s="81" t="s">
        <v>1430</v>
      </c>
      <c r="G22" s="81">
        <v>3</v>
      </c>
      <c r="H22" s="81">
        <v>330</v>
      </c>
      <c r="I22" s="81">
        <v>2142050011</v>
      </c>
      <c r="J22" s="81" t="s">
        <v>841</v>
      </c>
      <c r="K22" s="81">
        <v>60</v>
      </c>
      <c r="R22" s="79" t="s">
        <v>254</v>
      </c>
      <c r="S22" s="79" t="s">
        <v>93</v>
      </c>
      <c r="U22" s="81">
        <v>13020</v>
      </c>
      <c r="W22" s="81">
        <v>3</v>
      </c>
      <c r="X22" s="81">
        <v>9321001</v>
      </c>
      <c r="Y22" s="81" t="s">
        <v>540</v>
      </c>
      <c r="Z22" s="109">
        <v>3</v>
      </c>
      <c r="AA22" s="79">
        <v>40000</v>
      </c>
      <c r="AB22" s="81">
        <v>330</v>
      </c>
      <c r="AC22" s="81">
        <v>2142050013</v>
      </c>
      <c r="AD22" s="83" t="s">
        <v>841</v>
      </c>
      <c r="AE22" s="83">
        <v>60</v>
      </c>
      <c r="AL22" s="79" t="s">
        <v>254</v>
      </c>
      <c r="AM22" s="79" t="s">
        <v>93</v>
      </c>
      <c r="AO22" s="81">
        <v>13020</v>
      </c>
      <c r="AQ22" s="81">
        <v>3</v>
      </c>
      <c r="AR22" s="81">
        <v>9321001</v>
      </c>
      <c r="AS22" s="81" t="s">
        <v>540</v>
      </c>
      <c r="AT22" s="81">
        <v>60</v>
      </c>
      <c r="AW22" s="111" t="s">
        <v>1458</v>
      </c>
      <c r="AX22" s="112">
        <v>18775</v>
      </c>
      <c r="AY22" s="81" t="s">
        <v>150</v>
      </c>
      <c r="BB22" s="110">
        <v>148</v>
      </c>
    </row>
    <row r="23" spans="2:54" ht="12">
      <c r="B23" s="109"/>
      <c r="C23" s="110" t="s">
        <v>180</v>
      </c>
      <c r="D23" s="109" t="str">
        <f>CONCATENATE(Sheet1!A19,R23,Sheet1!B19,S23)</f>
        <v>Standard Segment - ANGUILLA_MOBILE</v>
      </c>
      <c r="E23" s="81" t="s">
        <v>50</v>
      </c>
      <c r="F23" s="81" t="s">
        <v>1430</v>
      </c>
      <c r="G23" s="81">
        <v>3</v>
      </c>
      <c r="H23" s="81">
        <v>330</v>
      </c>
      <c r="I23" s="81">
        <v>2142050011</v>
      </c>
      <c r="J23" s="81" t="s">
        <v>842</v>
      </c>
      <c r="K23" s="81">
        <v>60</v>
      </c>
      <c r="R23" s="79" t="s">
        <v>254</v>
      </c>
      <c r="S23" s="79" t="s">
        <v>91</v>
      </c>
      <c r="U23" s="81">
        <v>13020</v>
      </c>
      <c r="W23" s="81">
        <v>3</v>
      </c>
      <c r="X23" s="81">
        <v>9321001</v>
      </c>
      <c r="Y23" s="81" t="s">
        <v>541</v>
      </c>
      <c r="Z23" s="109">
        <v>3</v>
      </c>
      <c r="AA23" s="79">
        <v>64000</v>
      </c>
      <c r="AB23" s="81">
        <v>330</v>
      </c>
      <c r="AC23" s="81">
        <v>2142050014</v>
      </c>
      <c r="AD23" s="83" t="s">
        <v>842</v>
      </c>
      <c r="AE23" s="83">
        <v>60</v>
      </c>
      <c r="AL23" s="79" t="s">
        <v>254</v>
      </c>
      <c r="AM23" s="79" t="s">
        <v>91</v>
      </c>
      <c r="AO23" s="81">
        <v>13020</v>
      </c>
      <c r="AQ23" s="81">
        <v>3</v>
      </c>
      <c r="AR23" s="81">
        <v>9321001</v>
      </c>
      <c r="AS23" s="81" t="s">
        <v>541</v>
      </c>
      <c r="AT23" s="81">
        <v>60</v>
      </c>
      <c r="AW23" s="111" t="s">
        <v>274</v>
      </c>
      <c r="AX23" s="112">
        <v>18776</v>
      </c>
      <c r="AY23" s="81" t="s">
        <v>150</v>
      </c>
      <c r="BB23" s="110">
        <v>148</v>
      </c>
    </row>
    <row r="24" spans="2:54" ht="12">
      <c r="B24" s="109"/>
      <c r="C24" s="110" t="s">
        <v>180</v>
      </c>
      <c r="D24" s="109" t="str">
        <f>CONCATENATE(Sheet1!A20,R24,Sheet1!B20,S24)</f>
        <v>Standard Segment - RUSSIA_FIXEDLINE</v>
      </c>
      <c r="E24" s="81" t="s">
        <v>50</v>
      </c>
      <c r="F24" s="81" t="s">
        <v>1430</v>
      </c>
      <c r="G24" s="81">
        <v>3</v>
      </c>
      <c r="H24" s="81">
        <v>330</v>
      </c>
      <c r="I24" s="81">
        <v>2142050011</v>
      </c>
      <c r="J24" s="81" t="s">
        <v>1873</v>
      </c>
      <c r="K24" s="81">
        <v>60</v>
      </c>
      <c r="R24" s="79" t="s">
        <v>724</v>
      </c>
      <c r="S24" s="79" t="s">
        <v>93</v>
      </c>
      <c r="U24" s="81">
        <v>13020</v>
      </c>
      <c r="W24" s="81">
        <v>3</v>
      </c>
      <c r="X24" s="81">
        <v>9321001</v>
      </c>
      <c r="Y24" s="81" t="s">
        <v>542</v>
      </c>
      <c r="Z24" s="109">
        <v>3</v>
      </c>
      <c r="AA24" s="79">
        <v>17000</v>
      </c>
      <c r="AB24" s="81">
        <v>330</v>
      </c>
      <c r="AC24" s="81">
        <v>2142050015</v>
      </c>
      <c r="AD24" s="83" t="s">
        <v>1873</v>
      </c>
      <c r="AE24" s="83">
        <v>60</v>
      </c>
      <c r="AL24" s="79" t="s">
        <v>724</v>
      </c>
      <c r="AM24" s="79" t="s">
        <v>93</v>
      </c>
      <c r="AO24" s="81">
        <v>13020</v>
      </c>
      <c r="AQ24" s="81">
        <v>3</v>
      </c>
      <c r="AR24" s="81">
        <v>9321001</v>
      </c>
      <c r="AS24" s="81" t="s">
        <v>542</v>
      </c>
      <c r="AT24" s="81">
        <v>60</v>
      </c>
      <c r="AW24" s="111" t="s">
        <v>642</v>
      </c>
      <c r="AX24" s="112">
        <v>18777</v>
      </c>
      <c r="AY24" s="81" t="s">
        <v>150</v>
      </c>
      <c r="BB24" s="110">
        <v>148</v>
      </c>
    </row>
    <row r="25" spans="2:54" ht="12">
      <c r="B25" s="109"/>
      <c r="C25" s="110" t="s">
        <v>180</v>
      </c>
      <c r="D25" s="109" t="str">
        <f>CONCATENATE(Sheet1!A21,R25,Sheet1!B21,S25)</f>
        <v>Standard Segment - UKRAINE_FIXEDLINE</v>
      </c>
      <c r="E25" s="81" t="s">
        <v>50</v>
      </c>
      <c r="F25" s="81" t="s">
        <v>1430</v>
      </c>
      <c r="G25" s="81">
        <v>3</v>
      </c>
      <c r="H25" s="81">
        <v>330</v>
      </c>
      <c r="I25" s="81">
        <v>2142050011</v>
      </c>
      <c r="J25" s="81" t="s">
        <v>1874</v>
      </c>
      <c r="K25" s="81">
        <v>60</v>
      </c>
      <c r="R25" s="79" t="s">
        <v>594</v>
      </c>
      <c r="S25" s="79" t="s">
        <v>93</v>
      </c>
      <c r="U25" s="81">
        <v>13020</v>
      </c>
      <c r="W25" s="81">
        <v>3</v>
      </c>
      <c r="X25" s="81">
        <v>9321001</v>
      </c>
      <c r="Y25" s="81" t="s">
        <v>543</v>
      </c>
      <c r="Z25" s="109">
        <v>3</v>
      </c>
      <c r="AA25" s="79">
        <v>35000</v>
      </c>
      <c r="AB25" s="81">
        <v>330</v>
      </c>
      <c r="AC25" s="81">
        <v>2142050016</v>
      </c>
      <c r="AD25" s="83" t="s">
        <v>1874</v>
      </c>
      <c r="AE25" s="83">
        <v>60</v>
      </c>
      <c r="AL25" s="79" t="s">
        <v>594</v>
      </c>
      <c r="AM25" s="79" t="s">
        <v>93</v>
      </c>
      <c r="AO25" s="81">
        <v>13020</v>
      </c>
      <c r="AQ25" s="81">
        <v>3</v>
      </c>
      <c r="AR25" s="81">
        <v>9321001</v>
      </c>
      <c r="AS25" s="81" t="s">
        <v>543</v>
      </c>
      <c r="AT25" s="81">
        <v>60</v>
      </c>
      <c r="AW25" s="111" t="s">
        <v>570</v>
      </c>
      <c r="AX25" s="112">
        <v>18779</v>
      </c>
      <c r="AY25" s="81" t="s">
        <v>150</v>
      </c>
      <c r="BB25" s="110">
        <v>148</v>
      </c>
    </row>
    <row r="26" spans="2:54" ht="12">
      <c r="B26" s="109"/>
      <c r="C26" s="110" t="s">
        <v>180</v>
      </c>
      <c r="D26" s="109" t="str">
        <f>CONCATENATE(Sheet1!A22,R26,Sheet1!B22,S26)</f>
        <v>Standard Segment - TURKEY_FIXEDLINE</v>
      </c>
      <c r="E26" s="81" t="s">
        <v>50</v>
      </c>
      <c r="F26" s="81" t="s">
        <v>1430</v>
      </c>
      <c r="G26" s="81">
        <v>3</v>
      </c>
      <c r="H26" s="81">
        <v>330</v>
      </c>
      <c r="I26" s="81">
        <v>2142050011</v>
      </c>
      <c r="J26" s="81" t="s">
        <v>1875</v>
      </c>
      <c r="K26" s="81">
        <v>60</v>
      </c>
      <c r="R26" s="79" t="s">
        <v>261</v>
      </c>
      <c r="S26" s="79" t="s">
        <v>93</v>
      </c>
      <c r="U26" s="81">
        <v>13020</v>
      </c>
      <c r="W26" s="81">
        <v>3</v>
      </c>
      <c r="X26" s="81">
        <v>9321001</v>
      </c>
      <c r="Y26" s="81" t="s">
        <v>544</v>
      </c>
      <c r="Z26" s="109">
        <v>3</v>
      </c>
      <c r="AA26" s="79">
        <v>34000</v>
      </c>
      <c r="AB26" s="81">
        <v>330</v>
      </c>
      <c r="AC26" s="81">
        <v>2142050017</v>
      </c>
      <c r="AD26" s="83" t="s">
        <v>1875</v>
      </c>
      <c r="AE26" s="83">
        <v>60</v>
      </c>
      <c r="AL26" s="79" t="s">
        <v>261</v>
      </c>
      <c r="AM26" s="79" t="s">
        <v>93</v>
      </c>
      <c r="AO26" s="81">
        <v>13020</v>
      </c>
      <c r="AQ26" s="81">
        <v>3</v>
      </c>
      <c r="AR26" s="81">
        <v>9321001</v>
      </c>
      <c r="AS26" s="81" t="s">
        <v>544</v>
      </c>
      <c r="AT26" s="81">
        <v>60</v>
      </c>
      <c r="AW26" s="111" t="s">
        <v>1459</v>
      </c>
      <c r="AX26" s="112">
        <v>18780</v>
      </c>
      <c r="AY26" s="81" t="s">
        <v>150</v>
      </c>
      <c r="BB26" s="110">
        <v>148</v>
      </c>
    </row>
    <row r="27" spans="2:54" ht="12">
      <c r="B27" s="109"/>
      <c r="C27" s="110" t="s">
        <v>180</v>
      </c>
      <c r="D27" s="109" t="str">
        <f>CONCATENATE(Sheet1!A23,R27,Sheet1!B23,S27)</f>
        <v>Standard Segment - TURKEY_MOBILE</v>
      </c>
      <c r="E27" s="81" t="s">
        <v>50</v>
      </c>
      <c r="F27" s="81" t="s">
        <v>1430</v>
      </c>
      <c r="G27" s="81">
        <v>3</v>
      </c>
      <c r="H27" s="81">
        <v>330</v>
      </c>
      <c r="I27" s="81">
        <v>2142050011</v>
      </c>
      <c r="J27" s="81" t="s">
        <v>1876</v>
      </c>
      <c r="K27" s="81">
        <v>60</v>
      </c>
      <c r="R27" s="79" t="s">
        <v>261</v>
      </c>
      <c r="S27" s="79" t="s">
        <v>91</v>
      </c>
      <c r="U27" s="81">
        <v>13020</v>
      </c>
      <c r="W27" s="81">
        <v>3</v>
      </c>
      <c r="X27" s="81">
        <v>9321001</v>
      </c>
      <c r="Y27" s="81" t="s">
        <v>545</v>
      </c>
      <c r="Z27" s="109">
        <v>3</v>
      </c>
      <c r="AA27" s="79">
        <v>44000</v>
      </c>
      <c r="AB27" s="81">
        <v>330</v>
      </c>
      <c r="AC27" s="81">
        <v>2142050018</v>
      </c>
      <c r="AD27" s="83" t="s">
        <v>1876</v>
      </c>
      <c r="AE27" s="83">
        <v>60</v>
      </c>
      <c r="AL27" s="79" t="s">
        <v>261</v>
      </c>
      <c r="AM27" s="79" t="s">
        <v>91</v>
      </c>
      <c r="AO27" s="81">
        <v>13020</v>
      </c>
      <c r="AQ27" s="81">
        <v>3</v>
      </c>
      <c r="AR27" s="81">
        <v>9321001</v>
      </c>
      <c r="AS27" s="81" t="s">
        <v>545</v>
      </c>
      <c r="AT27" s="81">
        <v>60</v>
      </c>
      <c r="AW27" s="111" t="s">
        <v>281</v>
      </c>
      <c r="AX27" s="112">
        <v>18781</v>
      </c>
      <c r="AY27" s="81" t="s">
        <v>150</v>
      </c>
      <c r="BB27" s="110">
        <v>148</v>
      </c>
    </row>
    <row r="28" spans="2:54" ht="12">
      <c r="B28" s="109"/>
      <c r="C28" s="110" t="s">
        <v>180</v>
      </c>
      <c r="D28" s="109" t="str">
        <f>CONCATENATE(Sheet1!A24,R28,Sheet1!B24,S28)</f>
        <v>Standard Segment - TONGA_FIXEDLINE</v>
      </c>
      <c r="E28" s="81" t="s">
        <v>50</v>
      </c>
      <c r="F28" s="81" t="s">
        <v>1430</v>
      </c>
      <c r="G28" s="81">
        <v>3</v>
      </c>
      <c r="H28" s="81">
        <v>330</v>
      </c>
      <c r="I28" s="81">
        <v>2142050011</v>
      </c>
      <c r="J28" s="81" t="s">
        <v>1877</v>
      </c>
      <c r="K28" s="81">
        <v>60</v>
      </c>
      <c r="R28" s="79" t="s">
        <v>599</v>
      </c>
      <c r="S28" s="79" t="s">
        <v>93</v>
      </c>
      <c r="U28" s="81">
        <v>13020</v>
      </c>
      <c r="W28" s="81">
        <v>3</v>
      </c>
      <c r="X28" s="81">
        <v>9321001</v>
      </c>
      <c r="Y28" s="81" t="s">
        <v>546</v>
      </c>
      <c r="Z28" s="109">
        <v>3</v>
      </c>
      <c r="AA28" s="79">
        <v>85000</v>
      </c>
      <c r="AB28" s="81">
        <v>330</v>
      </c>
      <c r="AC28" s="81">
        <v>2142050019</v>
      </c>
      <c r="AD28" s="83" t="s">
        <v>1877</v>
      </c>
      <c r="AE28" s="83">
        <v>60</v>
      </c>
      <c r="AL28" s="79" t="s">
        <v>599</v>
      </c>
      <c r="AM28" s="79" t="s">
        <v>93</v>
      </c>
      <c r="AO28" s="81">
        <v>13020</v>
      </c>
      <c r="AQ28" s="81">
        <v>3</v>
      </c>
      <c r="AR28" s="81">
        <v>9321001</v>
      </c>
      <c r="AS28" s="81" t="s">
        <v>546</v>
      </c>
      <c r="AT28" s="81">
        <v>60</v>
      </c>
      <c r="AW28" s="111" t="s">
        <v>575</v>
      </c>
      <c r="AX28" s="112">
        <v>18782</v>
      </c>
      <c r="AY28" s="81" t="s">
        <v>150</v>
      </c>
      <c r="BB28" s="110">
        <v>148</v>
      </c>
    </row>
    <row r="29" spans="2:54" ht="12">
      <c r="B29" s="109"/>
      <c r="C29" s="110" t="s">
        <v>180</v>
      </c>
      <c r="D29" s="109" t="str">
        <f>CONCATENATE(Sheet1!A25,R29,Sheet1!B25,S29)</f>
        <v>Standard Segment - THAILAND_FIXEDLINE</v>
      </c>
      <c r="E29" s="81" t="s">
        <v>50</v>
      </c>
      <c r="F29" s="81" t="s">
        <v>1430</v>
      </c>
      <c r="G29" s="81">
        <v>3</v>
      </c>
      <c r="H29" s="81">
        <v>330</v>
      </c>
      <c r="I29" s="81">
        <v>2142050011</v>
      </c>
      <c r="J29" s="81" t="s">
        <v>823</v>
      </c>
      <c r="K29" s="81">
        <v>60</v>
      </c>
      <c r="R29" s="79" t="s">
        <v>601</v>
      </c>
      <c r="S29" s="79" t="s">
        <v>93</v>
      </c>
      <c r="U29" s="81">
        <v>13020</v>
      </c>
      <c r="W29" s="81">
        <v>3</v>
      </c>
      <c r="X29" s="81">
        <v>9321001</v>
      </c>
      <c r="Y29" s="81" t="s">
        <v>547</v>
      </c>
      <c r="Z29" s="109">
        <v>3</v>
      </c>
      <c r="AA29" s="79">
        <v>20000</v>
      </c>
      <c r="AB29" s="81">
        <v>330</v>
      </c>
      <c r="AC29" s="81">
        <v>2142050020</v>
      </c>
      <c r="AD29" s="83" t="s">
        <v>823</v>
      </c>
      <c r="AE29" s="83">
        <v>60</v>
      </c>
      <c r="AL29" s="79" t="s">
        <v>601</v>
      </c>
      <c r="AM29" s="79" t="s">
        <v>93</v>
      </c>
      <c r="AO29" s="81">
        <v>13020</v>
      </c>
      <c r="AQ29" s="81">
        <v>3</v>
      </c>
      <c r="AR29" s="81">
        <v>9321001</v>
      </c>
      <c r="AS29" s="81" t="s">
        <v>547</v>
      </c>
      <c r="AT29" s="81">
        <v>60</v>
      </c>
      <c r="AW29" s="111" t="s">
        <v>577</v>
      </c>
      <c r="AX29" s="112">
        <v>18783</v>
      </c>
      <c r="AY29" s="81" t="s">
        <v>150</v>
      </c>
      <c r="BB29" s="110">
        <v>148</v>
      </c>
    </row>
    <row r="30" spans="2:54" ht="12">
      <c r="B30" s="109"/>
      <c r="C30" s="110" t="s">
        <v>180</v>
      </c>
      <c r="D30" s="109" t="str">
        <f>CONCATENATE(Sheet1!A26,R30,Sheet1!B26,S30)</f>
        <v>Standard Segment - SOUTH AFRICA_FIXEDLINE</v>
      </c>
      <c r="E30" s="81" t="s">
        <v>50</v>
      </c>
      <c r="F30" s="81" t="s">
        <v>1430</v>
      </c>
      <c r="G30" s="81">
        <v>3</v>
      </c>
      <c r="H30" s="81">
        <v>330</v>
      </c>
      <c r="I30" s="81">
        <v>2142050011</v>
      </c>
      <c r="J30" s="81" t="s">
        <v>1878</v>
      </c>
      <c r="K30" s="81">
        <v>60</v>
      </c>
      <c r="R30" s="79" t="s">
        <v>262</v>
      </c>
      <c r="S30" s="79" t="s">
        <v>93</v>
      </c>
      <c r="U30" s="81">
        <v>13020</v>
      </c>
      <c r="W30" s="81">
        <v>3</v>
      </c>
      <c r="X30" s="81">
        <v>9321001</v>
      </c>
      <c r="Y30" s="81" t="s">
        <v>548</v>
      </c>
      <c r="Z30" s="109">
        <v>3</v>
      </c>
      <c r="AA30" s="79">
        <v>25000</v>
      </c>
      <c r="AB30" s="81">
        <v>330</v>
      </c>
      <c r="AC30" s="81">
        <v>2142050021</v>
      </c>
      <c r="AD30" s="83" t="s">
        <v>1878</v>
      </c>
      <c r="AE30" s="83">
        <v>60</v>
      </c>
      <c r="AL30" s="79" t="s">
        <v>262</v>
      </c>
      <c r="AM30" s="79" t="s">
        <v>93</v>
      </c>
      <c r="AO30" s="81">
        <v>13020</v>
      </c>
      <c r="AQ30" s="81">
        <v>3</v>
      </c>
      <c r="AR30" s="81">
        <v>9321001</v>
      </c>
      <c r="AS30" s="81" t="s">
        <v>548</v>
      </c>
      <c r="AT30" s="81">
        <v>60</v>
      </c>
      <c r="AW30" s="111" t="s">
        <v>1460</v>
      </c>
      <c r="AX30" s="112">
        <v>18784</v>
      </c>
      <c r="AY30" s="81" t="s">
        <v>150</v>
      </c>
      <c r="BB30" s="110">
        <v>148</v>
      </c>
    </row>
    <row r="31" spans="2:54" ht="12">
      <c r="B31" s="109"/>
      <c r="C31" s="110" t="s">
        <v>180</v>
      </c>
      <c r="D31" s="109" t="str">
        <f>CONCATENATE(Sheet1!A27,R31,Sheet1!B27,S31)</f>
        <v>Standard Segment - SOUTH AFRICA_MOBILE</v>
      </c>
      <c r="E31" s="81" t="s">
        <v>50</v>
      </c>
      <c r="F31" s="81" t="s">
        <v>1430</v>
      </c>
      <c r="G31" s="81">
        <v>3</v>
      </c>
      <c r="H31" s="81">
        <v>330</v>
      </c>
      <c r="I31" s="81">
        <v>2142050011</v>
      </c>
      <c r="J31" s="81" t="s">
        <v>1879</v>
      </c>
      <c r="K31" s="81">
        <v>60</v>
      </c>
      <c r="R31" s="79" t="s">
        <v>262</v>
      </c>
      <c r="S31" s="79" t="s">
        <v>91</v>
      </c>
      <c r="U31" s="81">
        <v>13020</v>
      </c>
      <c r="W31" s="81">
        <v>3</v>
      </c>
      <c r="X31" s="81">
        <v>9321001</v>
      </c>
      <c r="Y31" s="81" t="s">
        <v>549</v>
      </c>
      <c r="Z31" s="109">
        <v>3</v>
      </c>
      <c r="AA31" s="79">
        <v>37000</v>
      </c>
      <c r="AB31" s="81">
        <v>330</v>
      </c>
      <c r="AC31" s="81">
        <v>2142050022</v>
      </c>
      <c r="AD31" s="83" t="s">
        <v>1879</v>
      </c>
      <c r="AE31" s="83">
        <v>60</v>
      </c>
      <c r="AL31" s="79" t="s">
        <v>262</v>
      </c>
      <c r="AM31" s="79" t="s">
        <v>91</v>
      </c>
      <c r="AO31" s="81">
        <v>13020</v>
      </c>
      <c r="AQ31" s="81">
        <v>3</v>
      </c>
      <c r="AR31" s="81">
        <v>9321001</v>
      </c>
      <c r="AS31" s="81" t="s">
        <v>549</v>
      </c>
      <c r="AT31" s="81">
        <v>60</v>
      </c>
      <c r="AW31" s="111" t="s">
        <v>282</v>
      </c>
      <c r="AX31" s="112">
        <v>18785</v>
      </c>
      <c r="AY31" s="81" t="s">
        <v>150</v>
      </c>
      <c r="BB31" s="110">
        <v>148</v>
      </c>
    </row>
    <row r="32" spans="2:54" ht="12">
      <c r="B32" s="109"/>
      <c r="C32" s="110" t="s">
        <v>180</v>
      </c>
      <c r="D32" s="109" t="str">
        <f>CONCATENATE(Sheet1!A28,R32,Sheet1!B28,S32)</f>
        <v>Standard Segment - SOMALIA_FIXEDLINE</v>
      </c>
      <c r="E32" s="81" t="s">
        <v>50</v>
      </c>
      <c r="F32" s="81" t="s">
        <v>1430</v>
      </c>
      <c r="G32" s="81">
        <v>3</v>
      </c>
      <c r="H32" s="81">
        <v>330</v>
      </c>
      <c r="I32" s="81">
        <v>2142050011</v>
      </c>
      <c r="J32" s="81" t="s">
        <v>825</v>
      </c>
      <c r="K32" s="81">
        <v>60</v>
      </c>
      <c r="R32" s="79" t="s">
        <v>715</v>
      </c>
      <c r="S32" s="79" t="s">
        <v>93</v>
      </c>
      <c r="U32" s="81">
        <v>13020</v>
      </c>
      <c r="W32" s="81">
        <v>3</v>
      </c>
      <c r="X32" s="81">
        <v>9321001</v>
      </c>
      <c r="Y32" s="81" t="s">
        <v>550</v>
      </c>
      <c r="Z32" s="109">
        <v>3</v>
      </c>
      <c r="AA32" s="79">
        <v>145000</v>
      </c>
      <c r="AB32" s="81">
        <v>330</v>
      </c>
      <c r="AC32" s="81">
        <v>2142050023</v>
      </c>
      <c r="AD32" s="83" t="s">
        <v>825</v>
      </c>
      <c r="AE32" s="83">
        <v>60</v>
      </c>
      <c r="AL32" s="79" t="s">
        <v>715</v>
      </c>
      <c r="AM32" s="79" t="s">
        <v>93</v>
      </c>
      <c r="AO32" s="81">
        <v>13020</v>
      </c>
      <c r="AQ32" s="81">
        <v>3</v>
      </c>
      <c r="AR32" s="81">
        <v>9321001</v>
      </c>
      <c r="AS32" s="81" t="s">
        <v>550</v>
      </c>
      <c r="AT32" s="81">
        <v>60</v>
      </c>
      <c r="AW32" s="111" t="s">
        <v>633</v>
      </c>
      <c r="AX32" s="112">
        <v>18786</v>
      </c>
      <c r="AY32" s="81" t="s">
        <v>150</v>
      </c>
      <c r="BB32" s="110">
        <v>148</v>
      </c>
    </row>
    <row r="33" spans="2:54" ht="12">
      <c r="B33" s="109"/>
      <c r="C33" s="110" t="s">
        <v>180</v>
      </c>
      <c r="D33" s="109" t="str">
        <f>CONCATENATE(Sheet1!A29,R33,Sheet1!B29,S33)</f>
        <v>Standard Segment - VIETNAM_FIXEDLINE</v>
      </c>
      <c r="E33" s="81" t="s">
        <v>50</v>
      </c>
      <c r="F33" s="81" t="s">
        <v>1430</v>
      </c>
      <c r="G33" s="81">
        <v>3</v>
      </c>
      <c r="H33" s="81">
        <v>330</v>
      </c>
      <c r="I33" s="81">
        <v>2142050011</v>
      </c>
      <c r="J33" s="81" t="s">
        <v>1880</v>
      </c>
      <c r="K33" s="81">
        <v>60</v>
      </c>
      <c r="R33" s="79" t="s">
        <v>185</v>
      </c>
      <c r="S33" s="79" t="s">
        <v>93</v>
      </c>
      <c r="U33" s="81">
        <v>13020</v>
      </c>
      <c r="W33" s="81">
        <v>3</v>
      </c>
      <c r="X33" s="81">
        <v>9321001</v>
      </c>
      <c r="Y33" s="81" t="s">
        <v>551</v>
      </c>
      <c r="Z33" s="109">
        <v>3</v>
      </c>
      <c r="AA33" s="79">
        <v>53000</v>
      </c>
      <c r="AB33" s="81">
        <v>330</v>
      </c>
      <c r="AC33" s="81">
        <v>2142050024</v>
      </c>
      <c r="AD33" s="83" t="s">
        <v>1880</v>
      </c>
      <c r="AE33" s="83">
        <v>60</v>
      </c>
      <c r="AL33" s="79" t="s">
        <v>185</v>
      </c>
      <c r="AM33" s="79" t="s">
        <v>93</v>
      </c>
      <c r="AO33" s="81">
        <v>13020</v>
      </c>
      <c r="AQ33" s="81">
        <v>3</v>
      </c>
      <c r="AR33" s="81">
        <v>9321001</v>
      </c>
      <c r="AS33" s="81" t="s">
        <v>551</v>
      </c>
      <c r="AT33" s="81">
        <v>60</v>
      </c>
      <c r="AW33" s="111" t="s">
        <v>1461</v>
      </c>
      <c r="AX33" s="112">
        <v>18787</v>
      </c>
      <c r="AY33" s="81" t="s">
        <v>150</v>
      </c>
      <c r="BB33" s="110">
        <v>148</v>
      </c>
    </row>
    <row r="34" spans="2:54" ht="12">
      <c r="B34" s="109"/>
      <c r="C34" s="110" t="s">
        <v>180</v>
      </c>
      <c r="D34" s="109" t="str">
        <f>CONCATENATE(Sheet1!A30,R34,Sheet1!B30,S34)</f>
        <v>Standard Segment - VIETNAM_MOBILE</v>
      </c>
      <c r="E34" s="81" t="s">
        <v>50</v>
      </c>
      <c r="F34" s="81" t="s">
        <v>1430</v>
      </c>
      <c r="G34" s="81">
        <v>3</v>
      </c>
      <c r="H34" s="81">
        <v>330</v>
      </c>
      <c r="I34" s="81">
        <v>2142050011</v>
      </c>
      <c r="J34" s="81" t="s">
        <v>1881</v>
      </c>
      <c r="K34" s="81">
        <v>60</v>
      </c>
      <c r="R34" s="79" t="s">
        <v>185</v>
      </c>
      <c r="S34" s="79" t="s">
        <v>91</v>
      </c>
      <c r="U34" s="81">
        <v>13020</v>
      </c>
      <c r="W34" s="81">
        <v>3</v>
      </c>
      <c r="X34" s="81">
        <v>9321001</v>
      </c>
      <c r="Y34" s="81" t="s">
        <v>552</v>
      </c>
      <c r="Z34" s="109">
        <v>3</v>
      </c>
      <c r="AA34" s="79">
        <v>53000</v>
      </c>
      <c r="AB34" s="81">
        <v>330</v>
      </c>
      <c r="AC34" s="81">
        <v>2142050025</v>
      </c>
      <c r="AD34" s="83" t="s">
        <v>1881</v>
      </c>
      <c r="AE34" s="83">
        <v>60</v>
      </c>
      <c r="AL34" s="79" t="s">
        <v>185</v>
      </c>
      <c r="AM34" s="79" t="s">
        <v>91</v>
      </c>
      <c r="AO34" s="81">
        <v>13020</v>
      </c>
      <c r="AQ34" s="81">
        <v>3</v>
      </c>
      <c r="AR34" s="81">
        <v>9321001</v>
      </c>
      <c r="AS34" s="81" t="s">
        <v>552</v>
      </c>
      <c r="AT34" s="81">
        <v>60</v>
      </c>
      <c r="AW34" s="111" t="s">
        <v>231</v>
      </c>
      <c r="AX34" s="112">
        <v>18788</v>
      </c>
      <c r="AY34" s="81" t="s">
        <v>150</v>
      </c>
      <c r="BB34" s="110">
        <v>148</v>
      </c>
    </row>
    <row r="35" spans="2:54" ht="12">
      <c r="B35" s="109"/>
      <c r="C35" s="110" t="s">
        <v>180</v>
      </c>
      <c r="D35" s="109" t="str">
        <f>CONCATENATE(Sheet1!A31,R35,Sheet1!B31,S35)</f>
        <v>Standard Segment - ROMANIA_FIXEDLINE</v>
      </c>
      <c r="E35" s="81" t="s">
        <v>50</v>
      </c>
      <c r="F35" s="81" t="s">
        <v>1430</v>
      </c>
      <c r="G35" s="81">
        <v>3</v>
      </c>
      <c r="H35" s="81">
        <v>330</v>
      </c>
      <c r="I35" s="81">
        <v>2142050011</v>
      </c>
      <c r="J35" s="81" t="s">
        <v>1882</v>
      </c>
      <c r="K35" s="81">
        <v>60</v>
      </c>
      <c r="R35" s="79" t="s">
        <v>725</v>
      </c>
      <c r="S35" s="79" t="s">
        <v>93</v>
      </c>
      <c r="U35" s="81">
        <v>13020</v>
      </c>
      <c r="W35" s="81">
        <v>3</v>
      </c>
      <c r="X35" s="81">
        <v>9321001</v>
      </c>
      <c r="Y35" s="81" t="s">
        <v>553</v>
      </c>
      <c r="Z35" s="109">
        <v>3</v>
      </c>
      <c r="AA35" s="79">
        <v>27000</v>
      </c>
      <c r="AB35" s="81">
        <v>330</v>
      </c>
      <c r="AC35" s="81">
        <v>2142050026</v>
      </c>
      <c r="AD35" s="83" t="s">
        <v>1882</v>
      </c>
      <c r="AE35" s="83">
        <v>60</v>
      </c>
      <c r="AL35" s="79" t="s">
        <v>725</v>
      </c>
      <c r="AM35" s="79" t="s">
        <v>93</v>
      </c>
      <c r="AO35" s="81">
        <v>13020</v>
      </c>
      <c r="AQ35" s="81">
        <v>3</v>
      </c>
      <c r="AR35" s="81">
        <v>9321001</v>
      </c>
      <c r="AS35" s="81" t="s">
        <v>553</v>
      </c>
      <c r="AT35" s="81">
        <v>60</v>
      </c>
      <c r="AW35" s="111" t="s">
        <v>643</v>
      </c>
      <c r="AX35" s="112">
        <v>18789</v>
      </c>
      <c r="AY35" s="81" t="s">
        <v>150</v>
      </c>
      <c r="BB35" s="110">
        <v>148</v>
      </c>
    </row>
    <row r="36" spans="2:54" ht="12">
      <c r="B36" s="109"/>
      <c r="C36" s="110" t="s">
        <v>180</v>
      </c>
      <c r="D36" s="109" t="str">
        <f>CONCATENATE(Sheet1!A32,R36,Sheet1!B32,S36)</f>
        <v>Standard Segment - QATAR_FIXEDLINE</v>
      </c>
      <c r="E36" s="81" t="s">
        <v>50</v>
      </c>
      <c r="F36" s="81" t="s">
        <v>1430</v>
      </c>
      <c r="G36" s="81">
        <v>3</v>
      </c>
      <c r="H36" s="81">
        <v>330</v>
      </c>
      <c r="I36" s="81">
        <v>2142050011</v>
      </c>
      <c r="J36" s="81" t="s">
        <v>1883</v>
      </c>
      <c r="K36" s="81">
        <v>60</v>
      </c>
      <c r="R36" s="79" t="s">
        <v>727</v>
      </c>
      <c r="S36" s="79" t="s">
        <v>93</v>
      </c>
      <c r="U36" s="81">
        <v>13020</v>
      </c>
      <c r="W36" s="81">
        <v>3</v>
      </c>
      <c r="X36" s="81">
        <v>9321001</v>
      </c>
      <c r="Y36" s="81" t="s">
        <v>554</v>
      </c>
      <c r="Z36" s="109">
        <v>3</v>
      </c>
      <c r="AA36" s="79">
        <v>99000</v>
      </c>
      <c r="AB36" s="81">
        <v>330</v>
      </c>
      <c r="AC36" s="81">
        <v>2142050027</v>
      </c>
      <c r="AD36" s="83" t="s">
        <v>1883</v>
      </c>
      <c r="AE36" s="83">
        <v>60</v>
      </c>
      <c r="AL36" s="79" t="s">
        <v>727</v>
      </c>
      <c r="AM36" s="79" t="s">
        <v>93</v>
      </c>
      <c r="AO36" s="81">
        <v>13020</v>
      </c>
      <c r="AQ36" s="81">
        <v>3</v>
      </c>
      <c r="AR36" s="81">
        <v>9321001</v>
      </c>
      <c r="AS36" s="81" t="s">
        <v>554</v>
      </c>
      <c r="AT36" s="81">
        <v>60</v>
      </c>
      <c r="AW36" s="111" t="s">
        <v>645</v>
      </c>
      <c r="AX36" s="112">
        <v>18790</v>
      </c>
      <c r="AY36" s="81" t="s">
        <v>150</v>
      </c>
      <c r="BB36" s="110">
        <v>148</v>
      </c>
    </row>
    <row r="37" spans="2:54" ht="12">
      <c r="B37" s="109"/>
      <c r="C37" s="110" t="s">
        <v>180</v>
      </c>
      <c r="D37" s="109" t="str">
        <f>CONCATENATE(Sheet1!A33,R37,Sheet1!B33,S37)</f>
        <v>Standard Segment - NORWAY_FIXEDLINE</v>
      </c>
      <c r="E37" s="81" t="s">
        <v>50</v>
      </c>
      <c r="F37" s="81" t="s">
        <v>1430</v>
      </c>
      <c r="G37" s="81">
        <v>3</v>
      </c>
      <c r="H37" s="81">
        <v>330</v>
      </c>
      <c r="I37" s="81">
        <v>2142050011</v>
      </c>
      <c r="J37" s="81" t="s">
        <v>1884</v>
      </c>
      <c r="K37" s="81">
        <v>60</v>
      </c>
      <c r="R37" s="79" t="s">
        <v>733</v>
      </c>
      <c r="S37" s="79" t="s">
        <v>93</v>
      </c>
      <c r="U37" s="81">
        <v>13020</v>
      </c>
      <c r="W37" s="81">
        <v>3</v>
      </c>
      <c r="X37" s="81">
        <v>9321001</v>
      </c>
      <c r="Y37" s="81" t="s">
        <v>555</v>
      </c>
      <c r="Z37" s="109">
        <v>3</v>
      </c>
      <c r="AA37" s="79">
        <v>7000</v>
      </c>
      <c r="AB37" s="81">
        <v>330</v>
      </c>
      <c r="AC37" s="81">
        <v>2142050028</v>
      </c>
      <c r="AD37" s="83" t="s">
        <v>1884</v>
      </c>
      <c r="AE37" s="83">
        <v>60</v>
      </c>
      <c r="AL37" s="79" t="s">
        <v>733</v>
      </c>
      <c r="AM37" s="79" t="s">
        <v>93</v>
      </c>
      <c r="AO37" s="81">
        <v>13020</v>
      </c>
      <c r="AQ37" s="81">
        <v>3</v>
      </c>
      <c r="AR37" s="81">
        <v>9321001</v>
      </c>
      <c r="AS37" s="81" t="s">
        <v>555</v>
      </c>
      <c r="AT37" s="81">
        <v>60</v>
      </c>
      <c r="AW37" s="111" t="s">
        <v>652</v>
      </c>
      <c r="AX37" s="112">
        <v>18791</v>
      </c>
      <c r="AY37" s="81" t="s">
        <v>150</v>
      </c>
      <c r="BB37" s="110">
        <v>148</v>
      </c>
    </row>
    <row r="38" spans="2:54" ht="12">
      <c r="B38" s="109"/>
      <c r="C38" s="110" t="s">
        <v>180</v>
      </c>
      <c r="D38" s="109" t="str">
        <f>CONCATENATE(Sheet1!A34,R38,Sheet1!B34,S38)</f>
        <v>Standard Segment - NORWAY_MOBILE</v>
      </c>
      <c r="E38" s="81" t="s">
        <v>50</v>
      </c>
      <c r="F38" s="81" t="s">
        <v>1430</v>
      </c>
      <c r="G38" s="81">
        <v>3</v>
      </c>
      <c r="H38" s="81">
        <v>330</v>
      </c>
      <c r="I38" s="81">
        <v>2142050011</v>
      </c>
      <c r="J38" s="81" t="s">
        <v>1885</v>
      </c>
      <c r="K38" s="81">
        <v>60</v>
      </c>
      <c r="R38" s="79" t="s">
        <v>733</v>
      </c>
      <c r="S38" s="79" t="s">
        <v>91</v>
      </c>
      <c r="U38" s="81">
        <v>13020</v>
      </c>
      <c r="W38" s="81">
        <v>3</v>
      </c>
      <c r="X38" s="81">
        <v>9321001</v>
      </c>
      <c r="Y38" s="81" t="s">
        <v>556</v>
      </c>
      <c r="Z38" s="109">
        <v>3</v>
      </c>
      <c r="AA38" s="79">
        <v>28000</v>
      </c>
      <c r="AB38" s="81">
        <v>330</v>
      </c>
      <c r="AC38" s="81">
        <v>2142050029</v>
      </c>
      <c r="AD38" s="83" t="s">
        <v>1885</v>
      </c>
      <c r="AE38" s="83">
        <v>60</v>
      </c>
      <c r="AL38" s="79" t="s">
        <v>733</v>
      </c>
      <c r="AM38" s="79" t="s">
        <v>91</v>
      </c>
      <c r="AO38" s="81">
        <v>13020</v>
      </c>
      <c r="AQ38" s="81">
        <v>3</v>
      </c>
      <c r="AR38" s="81">
        <v>9321001</v>
      </c>
      <c r="AS38" s="81" t="s">
        <v>556</v>
      </c>
      <c r="AT38" s="81">
        <v>60</v>
      </c>
      <c r="AW38" s="111" t="s">
        <v>1462</v>
      </c>
      <c r="AX38" s="112">
        <v>18792</v>
      </c>
      <c r="AY38" s="81" t="s">
        <v>150</v>
      </c>
      <c r="BB38" s="110">
        <v>148</v>
      </c>
    </row>
    <row r="39" spans="2:54" ht="12">
      <c r="B39" s="109"/>
      <c r="C39" s="110" t="s">
        <v>180</v>
      </c>
      <c r="D39" s="109" t="str">
        <f>CONCATENATE(Sheet1!A35,R39,Sheet1!B35,S39)</f>
        <v>Standard Segment - NETHERLANDS ANT_FIXEDLINE</v>
      </c>
      <c r="E39" s="81" t="s">
        <v>50</v>
      </c>
      <c r="F39" s="81" t="s">
        <v>1430</v>
      </c>
      <c r="G39" s="81">
        <v>3</v>
      </c>
      <c r="H39" s="81">
        <v>330</v>
      </c>
      <c r="I39" s="81">
        <v>2142050011</v>
      </c>
      <c r="J39" s="81" t="s">
        <v>1886</v>
      </c>
      <c r="K39" s="81">
        <v>60</v>
      </c>
      <c r="R39" s="79" t="s">
        <v>264</v>
      </c>
      <c r="S39" s="79" t="s">
        <v>93</v>
      </c>
      <c r="U39" s="81">
        <v>13020</v>
      </c>
      <c r="W39" s="81">
        <v>3</v>
      </c>
      <c r="X39" s="81">
        <v>9321001</v>
      </c>
      <c r="Y39" s="81" t="s">
        <v>557</v>
      </c>
      <c r="Z39" s="109">
        <v>3</v>
      </c>
      <c r="AA39" s="79">
        <v>35000</v>
      </c>
      <c r="AB39" s="81">
        <v>330</v>
      </c>
      <c r="AC39" s="81">
        <v>2142050030</v>
      </c>
      <c r="AD39" s="83" t="s">
        <v>1886</v>
      </c>
      <c r="AE39" s="83">
        <v>60</v>
      </c>
      <c r="AL39" s="79" t="s">
        <v>264</v>
      </c>
      <c r="AM39" s="79" t="s">
        <v>93</v>
      </c>
      <c r="AO39" s="81">
        <v>13020</v>
      </c>
      <c r="AQ39" s="81">
        <v>3</v>
      </c>
      <c r="AR39" s="81">
        <v>9321001</v>
      </c>
      <c r="AS39" s="81" t="s">
        <v>557</v>
      </c>
      <c r="AT39" s="81">
        <v>60</v>
      </c>
      <c r="AW39" s="111" t="s">
        <v>1463</v>
      </c>
      <c r="AX39" s="112">
        <v>18793</v>
      </c>
      <c r="AY39" s="81" t="s">
        <v>150</v>
      </c>
      <c r="BB39" s="110">
        <v>148</v>
      </c>
    </row>
    <row r="40" spans="2:54" ht="12">
      <c r="B40" s="109"/>
      <c r="C40" s="110" t="s">
        <v>180</v>
      </c>
      <c r="D40" s="109" t="str">
        <f>CONCATENATE(Sheet1!A36,R40,Sheet1!B36,S40)</f>
        <v>Standard Segment - NETHERLANDS ANT_MOBILE</v>
      </c>
      <c r="E40" s="81" t="s">
        <v>50</v>
      </c>
      <c r="F40" s="81" t="s">
        <v>1430</v>
      </c>
      <c r="G40" s="81">
        <v>3</v>
      </c>
      <c r="H40" s="81">
        <v>330</v>
      </c>
      <c r="I40" s="81">
        <v>2142050011</v>
      </c>
      <c r="J40" s="81" t="s">
        <v>1887</v>
      </c>
      <c r="K40" s="81">
        <v>60</v>
      </c>
      <c r="R40" s="79" t="s">
        <v>264</v>
      </c>
      <c r="S40" s="79" t="s">
        <v>91</v>
      </c>
      <c r="U40" s="81">
        <v>13020</v>
      </c>
      <c r="W40" s="81">
        <v>3</v>
      </c>
      <c r="X40" s="81">
        <v>9321001</v>
      </c>
      <c r="Y40" s="81" t="s">
        <v>611</v>
      </c>
      <c r="Z40" s="109">
        <v>3</v>
      </c>
      <c r="AA40" s="79">
        <v>40000</v>
      </c>
      <c r="AB40" s="81">
        <v>330</v>
      </c>
      <c r="AC40" s="81">
        <v>2142050031</v>
      </c>
      <c r="AD40" s="83" t="s">
        <v>1887</v>
      </c>
      <c r="AE40" s="83">
        <v>60</v>
      </c>
      <c r="AL40" s="79" t="s">
        <v>264</v>
      </c>
      <c r="AM40" s="79" t="s">
        <v>91</v>
      </c>
      <c r="AO40" s="81">
        <v>13020</v>
      </c>
      <c r="AQ40" s="81">
        <v>3</v>
      </c>
      <c r="AR40" s="81">
        <v>9321001</v>
      </c>
      <c r="AS40" s="81" t="s">
        <v>611</v>
      </c>
      <c r="AT40" s="81">
        <v>60</v>
      </c>
      <c r="AW40" s="111" t="s">
        <v>284</v>
      </c>
      <c r="AX40" s="112">
        <v>18794</v>
      </c>
      <c r="AY40" s="81" t="s">
        <v>150</v>
      </c>
      <c r="BB40" s="110">
        <v>148</v>
      </c>
    </row>
    <row r="41" spans="2:54" ht="12">
      <c r="B41" s="109"/>
      <c r="C41" s="110" t="s">
        <v>180</v>
      </c>
      <c r="D41" s="109" t="str">
        <f>CONCATENATE(Sheet1!A37,R41,Sheet1!B37,S41)</f>
        <v>Standard Segment - LUXEMBOURG_FIXEDLINE</v>
      </c>
      <c r="E41" s="81" t="s">
        <v>50</v>
      </c>
      <c r="F41" s="81" t="s">
        <v>1430</v>
      </c>
      <c r="G41" s="81">
        <v>3</v>
      </c>
      <c r="H41" s="81">
        <v>330</v>
      </c>
      <c r="I41" s="81">
        <v>2142050011</v>
      </c>
      <c r="J41" s="81" t="s">
        <v>793</v>
      </c>
      <c r="K41" s="81">
        <v>60</v>
      </c>
      <c r="R41" s="79" t="s">
        <v>408</v>
      </c>
      <c r="S41" s="79" t="s">
        <v>93</v>
      </c>
      <c r="U41" s="81">
        <v>13020</v>
      </c>
      <c r="W41" s="81">
        <v>3</v>
      </c>
      <c r="X41" s="81">
        <v>9321001</v>
      </c>
      <c r="Y41" s="81" t="s">
        <v>612</v>
      </c>
      <c r="Z41" s="109">
        <v>3</v>
      </c>
      <c r="AA41" s="79">
        <v>10000</v>
      </c>
      <c r="AB41" s="81">
        <v>330</v>
      </c>
      <c r="AC41" s="81">
        <v>2142050032</v>
      </c>
      <c r="AD41" s="83" t="s">
        <v>793</v>
      </c>
      <c r="AE41" s="83">
        <v>60</v>
      </c>
      <c r="AL41" s="79" t="s">
        <v>408</v>
      </c>
      <c r="AM41" s="79" t="s">
        <v>93</v>
      </c>
      <c r="AO41" s="81">
        <v>13020</v>
      </c>
      <c r="AQ41" s="81">
        <v>3</v>
      </c>
      <c r="AR41" s="81">
        <v>9321001</v>
      </c>
      <c r="AS41" s="81" t="s">
        <v>612</v>
      </c>
      <c r="AT41" s="81">
        <v>60</v>
      </c>
      <c r="AW41" s="111" t="s">
        <v>1464</v>
      </c>
      <c r="AX41" s="112">
        <v>18795</v>
      </c>
      <c r="AY41" s="81" t="s">
        <v>150</v>
      </c>
      <c r="BB41" s="110">
        <v>148</v>
      </c>
    </row>
    <row r="42" spans="2:54" ht="12">
      <c r="B42" s="109"/>
      <c r="C42" s="110" t="s">
        <v>180</v>
      </c>
      <c r="D42" s="109" t="str">
        <f>CONCATENATE(Sheet1!A38,R42,Sheet1!B38,S42)</f>
        <v>Standard Segment - LUXEMBOURG_MOBILE</v>
      </c>
      <c r="E42" s="81" t="s">
        <v>50</v>
      </c>
      <c r="F42" s="81" t="s">
        <v>1430</v>
      </c>
      <c r="G42" s="81">
        <v>3</v>
      </c>
      <c r="H42" s="81">
        <v>330</v>
      </c>
      <c r="I42" s="81">
        <v>2142050011</v>
      </c>
      <c r="J42" s="81" t="s">
        <v>1888</v>
      </c>
      <c r="K42" s="81">
        <v>60</v>
      </c>
      <c r="R42" s="79" t="s">
        <v>408</v>
      </c>
      <c r="S42" s="79" t="s">
        <v>91</v>
      </c>
      <c r="U42" s="81">
        <v>13020</v>
      </c>
      <c r="W42" s="81">
        <v>3</v>
      </c>
      <c r="X42" s="81">
        <v>9321001</v>
      </c>
      <c r="Y42" s="81" t="s">
        <v>613</v>
      </c>
      <c r="Z42" s="109">
        <v>3</v>
      </c>
      <c r="AA42" s="79">
        <v>35000</v>
      </c>
      <c r="AB42" s="81">
        <v>330</v>
      </c>
      <c r="AC42" s="81">
        <v>2142050033</v>
      </c>
      <c r="AD42" s="83" t="s">
        <v>1888</v>
      </c>
      <c r="AE42" s="83">
        <v>60</v>
      </c>
      <c r="AL42" s="79" t="s">
        <v>408</v>
      </c>
      <c r="AM42" s="79" t="s">
        <v>91</v>
      </c>
      <c r="AO42" s="81">
        <v>13020</v>
      </c>
      <c r="AQ42" s="81">
        <v>3</v>
      </c>
      <c r="AR42" s="81">
        <v>9321001</v>
      </c>
      <c r="AS42" s="81" t="s">
        <v>613</v>
      </c>
      <c r="AT42" s="81">
        <v>60</v>
      </c>
      <c r="AW42" s="111" t="s">
        <v>404</v>
      </c>
      <c r="AX42" s="112">
        <v>18796</v>
      </c>
      <c r="AY42" s="81" t="s">
        <v>150</v>
      </c>
      <c r="BB42" s="110">
        <v>148</v>
      </c>
    </row>
    <row r="43" spans="2:54" ht="12">
      <c r="B43" s="109"/>
      <c r="C43" s="110" t="s">
        <v>180</v>
      </c>
      <c r="D43" s="109" t="str">
        <f>CONCATENATE(Sheet1!A39,R43,Sheet1!B39,S43)</f>
        <v>Standard Segment - IRAQ_FIXEDLINE</v>
      </c>
      <c r="E43" s="81" t="s">
        <v>50</v>
      </c>
      <c r="F43" s="81" t="s">
        <v>1430</v>
      </c>
      <c r="G43" s="81">
        <v>3</v>
      </c>
      <c r="H43" s="81">
        <v>330</v>
      </c>
      <c r="I43" s="81">
        <v>2142050011</v>
      </c>
      <c r="J43" s="81" t="s">
        <v>1889</v>
      </c>
      <c r="K43" s="81">
        <v>60</v>
      </c>
      <c r="R43" s="79" t="s">
        <v>196</v>
      </c>
      <c r="S43" s="79" t="s">
        <v>93</v>
      </c>
      <c r="U43" s="81">
        <v>13020</v>
      </c>
      <c r="W43" s="81">
        <v>3</v>
      </c>
      <c r="X43" s="81">
        <v>9321001</v>
      </c>
      <c r="Y43" s="81" t="s">
        <v>614</v>
      </c>
      <c r="Z43" s="109">
        <v>3</v>
      </c>
      <c r="AA43" s="79">
        <v>74000</v>
      </c>
      <c r="AB43" s="81">
        <v>330</v>
      </c>
      <c r="AC43" s="81">
        <v>2142050034</v>
      </c>
      <c r="AD43" s="83" t="s">
        <v>1889</v>
      </c>
      <c r="AE43" s="83">
        <v>60</v>
      </c>
      <c r="AL43" s="79" t="s">
        <v>196</v>
      </c>
      <c r="AM43" s="79" t="s">
        <v>93</v>
      </c>
      <c r="AO43" s="81">
        <v>13020</v>
      </c>
      <c r="AQ43" s="81">
        <v>3</v>
      </c>
      <c r="AR43" s="81">
        <v>9321001</v>
      </c>
      <c r="AS43" s="81" t="s">
        <v>614</v>
      </c>
      <c r="AT43" s="81">
        <v>60</v>
      </c>
      <c r="AW43" s="111" t="s">
        <v>1465</v>
      </c>
      <c r="AX43" s="112">
        <v>18797</v>
      </c>
      <c r="AY43" s="81" t="s">
        <v>150</v>
      </c>
      <c r="BB43" s="110">
        <v>148</v>
      </c>
    </row>
    <row r="44" spans="2:54" ht="12">
      <c r="B44" s="109"/>
      <c r="C44" s="110" t="s">
        <v>180</v>
      </c>
      <c r="D44" s="109" t="str">
        <f>CONCATENATE(Sheet1!A40,R44,Sheet1!B40,S44)</f>
        <v>Standard Segment - IRAQ_MOBILE</v>
      </c>
      <c r="E44" s="81" t="s">
        <v>50</v>
      </c>
      <c r="F44" s="81" t="s">
        <v>1430</v>
      </c>
      <c r="G44" s="81">
        <v>3</v>
      </c>
      <c r="H44" s="81">
        <v>330</v>
      </c>
      <c r="I44" s="81">
        <v>2142050011</v>
      </c>
      <c r="J44" s="81" t="s">
        <v>1890</v>
      </c>
      <c r="K44" s="81">
        <v>60</v>
      </c>
      <c r="R44" s="79" t="s">
        <v>196</v>
      </c>
      <c r="S44" s="79" t="s">
        <v>91</v>
      </c>
      <c r="U44" s="81">
        <v>13020</v>
      </c>
      <c r="W44" s="81">
        <v>3</v>
      </c>
      <c r="X44" s="81">
        <v>9321001</v>
      </c>
      <c r="Y44" s="81" t="s">
        <v>615</v>
      </c>
      <c r="Z44" s="109">
        <v>3</v>
      </c>
      <c r="AA44" s="79">
        <v>74000</v>
      </c>
      <c r="AB44" s="81">
        <v>330</v>
      </c>
      <c r="AC44" s="81">
        <v>2142050035</v>
      </c>
      <c r="AD44" s="83" t="s">
        <v>1890</v>
      </c>
      <c r="AE44" s="83">
        <v>60</v>
      </c>
      <c r="AL44" s="79" t="s">
        <v>196</v>
      </c>
      <c r="AM44" s="79" t="s">
        <v>91</v>
      </c>
      <c r="AO44" s="81">
        <v>13020</v>
      </c>
      <c r="AQ44" s="81">
        <v>3</v>
      </c>
      <c r="AR44" s="81">
        <v>9321001</v>
      </c>
      <c r="AS44" s="81" t="s">
        <v>615</v>
      </c>
      <c r="AT44" s="81">
        <v>60</v>
      </c>
      <c r="AW44" s="111" t="s">
        <v>242</v>
      </c>
      <c r="AX44" s="112">
        <v>18798</v>
      </c>
      <c r="AY44" s="81" t="s">
        <v>150</v>
      </c>
      <c r="BB44" s="110">
        <v>148</v>
      </c>
    </row>
    <row r="45" spans="2:54" ht="12">
      <c r="B45" s="109"/>
      <c r="C45" s="110" t="s">
        <v>180</v>
      </c>
      <c r="D45" s="109" t="str">
        <f>CONCATENATE(Sheet1!A41,R45,Sheet1!B41,S45)</f>
        <v>Standard Segment - HONDURAS_FIXEDLINE</v>
      </c>
      <c r="E45" s="81" t="s">
        <v>50</v>
      </c>
      <c r="F45" s="81" t="s">
        <v>1430</v>
      </c>
      <c r="G45" s="81">
        <v>3</v>
      </c>
      <c r="H45" s="81">
        <v>330</v>
      </c>
      <c r="I45" s="81">
        <v>2142050011</v>
      </c>
      <c r="J45" s="81" t="s">
        <v>1891</v>
      </c>
      <c r="K45" s="81">
        <v>60</v>
      </c>
      <c r="R45" s="79" t="s">
        <v>739</v>
      </c>
      <c r="S45" s="79" t="s">
        <v>93</v>
      </c>
      <c r="U45" s="81">
        <v>13020</v>
      </c>
      <c r="W45" s="81">
        <v>3</v>
      </c>
      <c r="X45" s="81">
        <v>9321001</v>
      </c>
      <c r="Y45" s="81" t="s">
        <v>616</v>
      </c>
      <c r="Z45" s="109">
        <v>3</v>
      </c>
      <c r="AA45" s="79">
        <v>75000</v>
      </c>
      <c r="AB45" s="81">
        <v>330</v>
      </c>
      <c r="AC45" s="81">
        <v>2142050036</v>
      </c>
      <c r="AD45" s="83" t="s">
        <v>1891</v>
      </c>
      <c r="AE45" s="83">
        <v>60</v>
      </c>
      <c r="AL45" s="79" t="s">
        <v>739</v>
      </c>
      <c r="AM45" s="79" t="s">
        <v>93</v>
      </c>
      <c r="AO45" s="81">
        <v>13020</v>
      </c>
      <c r="AQ45" s="81">
        <v>3</v>
      </c>
      <c r="AR45" s="81">
        <v>9321001</v>
      </c>
      <c r="AS45" s="81" t="s">
        <v>616</v>
      </c>
      <c r="AT45" s="81">
        <v>60</v>
      </c>
      <c r="AW45" s="111" t="s">
        <v>686</v>
      </c>
      <c r="AX45" s="112">
        <v>18799</v>
      </c>
      <c r="AY45" s="81" t="s">
        <v>150</v>
      </c>
      <c r="BB45" s="110">
        <v>148</v>
      </c>
    </row>
    <row r="46" spans="2:54" ht="12">
      <c r="B46" s="109"/>
      <c r="C46" s="110" t="s">
        <v>180</v>
      </c>
      <c r="D46" s="109" t="str">
        <f>CONCATENATE(Sheet1!A42,R46,Sheet1!B42,S46)</f>
        <v>Standard Segment - GUATEMALA_FIXEDLINE</v>
      </c>
      <c r="E46" s="81" t="s">
        <v>50</v>
      </c>
      <c r="F46" s="81" t="s">
        <v>1430</v>
      </c>
      <c r="G46" s="81">
        <v>3</v>
      </c>
      <c r="H46" s="81">
        <v>330</v>
      </c>
      <c r="I46" s="81">
        <v>2142050011</v>
      </c>
      <c r="J46" s="81" t="s">
        <v>1892</v>
      </c>
      <c r="K46" s="81">
        <v>60</v>
      </c>
      <c r="R46" s="79" t="s">
        <v>1595</v>
      </c>
      <c r="S46" s="79" t="s">
        <v>93</v>
      </c>
      <c r="U46" s="81">
        <v>13020</v>
      </c>
      <c r="W46" s="81">
        <v>3</v>
      </c>
      <c r="X46" s="81">
        <v>9321001</v>
      </c>
      <c r="Y46" s="81" t="s">
        <v>617</v>
      </c>
      <c r="Z46" s="109">
        <v>3</v>
      </c>
      <c r="AA46" s="79">
        <v>38000</v>
      </c>
      <c r="AB46" s="81">
        <v>330</v>
      </c>
      <c r="AC46" s="81">
        <v>2142050037</v>
      </c>
      <c r="AD46" s="83" t="s">
        <v>1892</v>
      </c>
      <c r="AE46" s="83">
        <v>60</v>
      </c>
      <c r="AL46" s="79" t="s">
        <v>1595</v>
      </c>
      <c r="AM46" s="79" t="s">
        <v>93</v>
      </c>
      <c r="AO46" s="81">
        <v>13020</v>
      </c>
      <c r="AQ46" s="81">
        <v>3</v>
      </c>
      <c r="AR46" s="81">
        <v>9321001</v>
      </c>
      <c r="AS46" s="81" t="s">
        <v>617</v>
      </c>
      <c r="AT46" s="81">
        <v>60</v>
      </c>
      <c r="AW46" s="111" t="s">
        <v>1466</v>
      </c>
      <c r="AX46" s="112">
        <v>18800</v>
      </c>
      <c r="AY46" s="81" t="s">
        <v>150</v>
      </c>
      <c r="BB46" s="110">
        <v>148</v>
      </c>
    </row>
    <row r="47" spans="2:54" ht="12">
      <c r="B47" s="109"/>
      <c r="C47" s="110" t="s">
        <v>180</v>
      </c>
      <c r="D47" s="109" t="str">
        <f>CONCATENATE(Sheet1!A43,R47,Sheet1!B43,S47)</f>
        <v>Standard Segment - SRI LANKA_FIXEDLINE</v>
      </c>
      <c r="E47" s="81" t="s">
        <v>50</v>
      </c>
      <c r="F47" s="81" t="s">
        <v>1430</v>
      </c>
      <c r="G47" s="81">
        <v>3</v>
      </c>
      <c r="H47" s="81">
        <v>330</v>
      </c>
      <c r="I47" s="81">
        <v>2142050011</v>
      </c>
      <c r="J47" s="81" t="s">
        <v>1893</v>
      </c>
      <c r="K47" s="81">
        <v>60</v>
      </c>
      <c r="R47" s="79" t="s">
        <v>610</v>
      </c>
      <c r="S47" s="79" t="s">
        <v>93</v>
      </c>
      <c r="U47" s="81">
        <v>13020</v>
      </c>
      <c r="W47" s="81">
        <v>3</v>
      </c>
      <c r="X47" s="81">
        <v>9321001</v>
      </c>
      <c r="Y47" s="81" t="s">
        <v>618</v>
      </c>
      <c r="Z47" s="109">
        <v>3</v>
      </c>
      <c r="AA47" s="79">
        <v>65000</v>
      </c>
      <c r="AB47" s="81">
        <v>330</v>
      </c>
      <c r="AC47" s="81">
        <v>2142050038</v>
      </c>
      <c r="AD47" s="83" t="s">
        <v>1893</v>
      </c>
      <c r="AE47" s="83">
        <v>60</v>
      </c>
      <c r="AL47" s="79" t="s">
        <v>610</v>
      </c>
      <c r="AM47" s="79" t="s">
        <v>93</v>
      </c>
      <c r="AO47" s="81">
        <v>13020</v>
      </c>
      <c r="AQ47" s="81">
        <v>3</v>
      </c>
      <c r="AR47" s="81">
        <v>9321001</v>
      </c>
      <c r="AS47" s="81" t="s">
        <v>618</v>
      </c>
      <c r="AT47" s="81">
        <v>60</v>
      </c>
      <c r="AW47" s="111" t="s">
        <v>586</v>
      </c>
      <c r="AX47" s="112">
        <v>18801</v>
      </c>
      <c r="AY47" s="81" t="s">
        <v>150</v>
      </c>
      <c r="BB47" s="110">
        <v>148</v>
      </c>
    </row>
    <row r="48" spans="2:54" ht="12">
      <c r="B48" s="109"/>
      <c r="C48" s="110" t="s">
        <v>180</v>
      </c>
      <c r="D48" s="109" t="str">
        <f>CONCATENATE(Sheet1!A44,R48,Sheet1!B44,S48)</f>
        <v>Standard Segment - CAYMAN ISLANDS_FIXEDLINE</v>
      </c>
      <c r="E48" s="81" t="s">
        <v>50</v>
      </c>
      <c r="F48" s="81" t="s">
        <v>1430</v>
      </c>
      <c r="G48" s="81">
        <v>3</v>
      </c>
      <c r="H48" s="81">
        <v>330</v>
      </c>
      <c r="I48" s="81">
        <v>2142050011</v>
      </c>
      <c r="J48" s="81" t="s">
        <v>1894</v>
      </c>
      <c r="K48" s="81">
        <v>60</v>
      </c>
      <c r="R48" s="79" t="s">
        <v>249</v>
      </c>
      <c r="S48" s="79" t="s">
        <v>93</v>
      </c>
      <c r="U48" s="81">
        <v>13020</v>
      </c>
      <c r="W48" s="81">
        <v>3</v>
      </c>
      <c r="X48" s="81">
        <v>9321001</v>
      </c>
      <c r="Y48" s="81" t="s">
        <v>619</v>
      </c>
      <c r="Z48" s="109">
        <v>3</v>
      </c>
      <c r="AA48" s="79">
        <v>28000</v>
      </c>
      <c r="AB48" s="81">
        <v>330</v>
      </c>
      <c r="AC48" s="81">
        <v>2142050039</v>
      </c>
      <c r="AD48" s="83" t="s">
        <v>1894</v>
      </c>
      <c r="AE48" s="83">
        <v>60</v>
      </c>
      <c r="AL48" s="79" t="s">
        <v>249</v>
      </c>
      <c r="AM48" s="79" t="s">
        <v>93</v>
      </c>
      <c r="AO48" s="81">
        <v>13020</v>
      </c>
      <c r="AQ48" s="81">
        <v>3</v>
      </c>
      <c r="AR48" s="81">
        <v>9321001</v>
      </c>
      <c r="AS48" s="81" t="s">
        <v>619</v>
      </c>
      <c r="AT48" s="81">
        <v>60</v>
      </c>
      <c r="AW48" s="111" t="s">
        <v>1467</v>
      </c>
      <c r="AX48" s="112">
        <v>18802</v>
      </c>
      <c r="AY48" s="81" t="s">
        <v>150</v>
      </c>
      <c r="BB48" s="110">
        <v>148</v>
      </c>
    </row>
    <row r="49" spans="2:54" ht="12">
      <c r="B49" s="109"/>
      <c r="C49" s="110" t="s">
        <v>180</v>
      </c>
      <c r="D49" s="109" t="str">
        <f>CONCATENATE(Sheet1!A45,R49,Sheet1!B45,S49)</f>
        <v>Standard Segment - CAYMAN ISLANDS_MOBILE</v>
      </c>
      <c r="E49" s="81" t="s">
        <v>50</v>
      </c>
      <c r="F49" s="81" t="s">
        <v>1430</v>
      </c>
      <c r="G49" s="81">
        <v>3</v>
      </c>
      <c r="H49" s="81">
        <v>330</v>
      </c>
      <c r="I49" s="81">
        <v>2142050011</v>
      </c>
      <c r="J49" s="81" t="s">
        <v>1895</v>
      </c>
      <c r="K49" s="81">
        <v>60</v>
      </c>
      <c r="R49" s="79" t="s">
        <v>249</v>
      </c>
      <c r="S49" s="79" t="s">
        <v>91</v>
      </c>
      <c r="U49" s="81">
        <v>13020</v>
      </c>
      <c r="W49" s="81">
        <v>3</v>
      </c>
      <c r="X49" s="81">
        <v>9321001</v>
      </c>
      <c r="Y49" s="81" t="s">
        <v>620</v>
      </c>
      <c r="Z49" s="109">
        <v>3</v>
      </c>
      <c r="AA49" s="79">
        <v>49000</v>
      </c>
      <c r="AB49" s="81">
        <v>330</v>
      </c>
      <c r="AC49" s="81">
        <v>2142050040</v>
      </c>
      <c r="AD49" s="83" t="s">
        <v>1895</v>
      </c>
      <c r="AE49" s="83">
        <v>60</v>
      </c>
      <c r="AL49" s="79" t="s">
        <v>249</v>
      </c>
      <c r="AM49" s="79" t="s">
        <v>91</v>
      </c>
      <c r="AO49" s="81">
        <v>13020</v>
      </c>
      <c r="AQ49" s="81">
        <v>3</v>
      </c>
      <c r="AR49" s="81">
        <v>9321001</v>
      </c>
      <c r="AS49" s="81" t="s">
        <v>620</v>
      </c>
      <c r="AT49" s="81">
        <v>60</v>
      </c>
      <c r="AW49" s="111" t="s">
        <v>269</v>
      </c>
      <c r="AX49" s="112">
        <v>18803</v>
      </c>
      <c r="AY49" s="81" t="s">
        <v>150</v>
      </c>
      <c r="BB49" s="110">
        <v>148</v>
      </c>
    </row>
    <row r="50" spans="2:54" ht="12">
      <c r="B50" s="109"/>
      <c r="C50" s="110" t="s">
        <v>180</v>
      </c>
      <c r="D50" s="109" t="str">
        <f>CONCATENATE(Sheet1!A46,R50,Sheet1!B46,S50)</f>
        <v>Standard Segment - CAMBODIA_FIXEDLINE</v>
      </c>
      <c r="E50" s="81" t="s">
        <v>50</v>
      </c>
      <c r="F50" s="81" t="s">
        <v>1430</v>
      </c>
      <c r="G50" s="81">
        <v>3</v>
      </c>
      <c r="H50" s="81">
        <v>330</v>
      </c>
      <c r="I50" s="81">
        <v>2142050011</v>
      </c>
      <c r="J50" s="81" t="s">
        <v>1896</v>
      </c>
      <c r="K50" s="81">
        <v>60</v>
      </c>
      <c r="R50" s="79" t="s">
        <v>466</v>
      </c>
      <c r="S50" s="79" t="s">
        <v>93</v>
      </c>
      <c r="U50" s="81">
        <v>13020</v>
      </c>
      <c r="W50" s="81">
        <v>3</v>
      </c>
      <c r="X50" s="81">
        <v>9321001</v>
      </c>
      <c r="Y50" s="81" t="s">
        <v>621</v>
      </c>
      <c r="Z50" s="109">
        <v>3</v>
      </c>
      <c r="AA50" s="79">
        <v>99000</v>
      </c>
      <c r="AB50" s="81">
        <v>330</v>
      </c>
      <c r="AC50" s="81">
        <v>2142050041</v>
      </c>
      <c r="AD50" s="83" t="s">
        <v>1896</v>
      </c>
      <c r="AE50" s="83">
        <v>60</v>
      </c>
      <c r="AL50" s="79" t="s">
        <v>466</v>
      </c>
      <c r="AM50" s="79" t="s">
        <v>93</v>
      </c>
      <c r="AO50" s="81">
        <v>13020</v>
      </c>
      <c r="AQ50" s="81">
        <v>3</v>
      </c>
      <c r="AR50" s="81">
        <v>9321001</v>
      </c>
      <c r="AS50" s="81" t="s">
        <v>621</v>
      </c>
      <c r="AT50" s="81">
        <v>60</v>
      </c>
      <c r="AW50" s="111" t="s">
        <v>446</v>
      </c>
      <c r="AX50" s="112">
        <v>18804</v>
      </c>
      <c r="AY50" s="81" t="s">
        <v>150</v>
      </c>
      <c r="BB50" s="110">
        <v>148</v>
      </c>
    </row>
    <row r="51" spans="2:54" ht="12">
      <c r="B51" s="109"/>
      <c r="C51" s="110" t="s">
        <v>180</v>
      </c>
      <c r="D51" s="109" t="str">
        <f>CONCATENATE(Sheet1!A47,R51,Sheet1!B47,S51)</f>
        <v>Standard Segment - BOTSWANA_FIXEDLINE</v>
      </c>
      <c r="E51" s="81" t="s">
        <v>50</v>
      </c>
      <c r="F51" s="81" t="s">
        <v>1430</v>
      </c>
      <c r="G51" s="81">
        <v>3</v>
      </c>
      <c r="H51" s="81">
        <v>330</v>
      </c>
      <c r="I51" s="81">
        <v>2142050011</v>
      </c>
      <c r="J51" s="81" t="s">
        <v>1897</v>
      </c>
      <c r="K51" s="81">
        <v>60</v>
      </c>
      <c r="R51" s="79" t="s">
        <v>463</v>
      </c>
      <c r="S51" s="79" t="s">
        <v>93</v>
      </c>
      <c r="U51" s="81">
        <v>13020</v>
      </c>
      <c r="W51" s="81">
        <v>3</v>
      </c>
      <c r="X51" s="81">
        <v>9321001</v>
      </c>
      <c r="Y51" s="81" t="s">
        <v>622</v>
      </c>
      <c r="Z51" s="109">
        <v>3</v>
      </c>
      <c r="AA51" s="79">
        <v>35000</v>
      </c>
      <c r="AB51" s="81">
        <v>330</v>
      </c>
      <c r="AC51" s="81">
        <v>2142050042</v>
      </c>
      <c r="AD51" s="83" t="s">
        <v>1897</v>
      </c>
      <c r="AE51" s="83">
        <v>60</v>
      </c>
      <c r="AL51" s="79" t="s">
        <v>463</v>
      </c>
      <c r="AM51" s="79" t="s">
        <v>93</v>
      </c>
      <c r="AO51" s="81">
        <v>13020</v>
      </c>
      <c r="AQ51" s="81">
        <v>3</v>
      </c>
      <c r="AR51" s="81">
        <v>9321001</v>
      </c>
      <c r="AS51" s="81" t="s">
        <v>622</v>
      </c>
      <c r="AT51" s="81">
        <v>60</v>
      </c>
      <c r="AW51" s="111" t="s">
        <v>443</v>
      </c>
      <c r="AX51" s="112">
        <v>18805</v>
      </c>
      <c r="AY51" s="81" t="s">
        <v>150</v>
      </c>
      <c r="BB51" s="110">
        <v>148</v>
      </c>
    </row>
    <row r="52" spans="2:54" ht="12">
      <c r="B52" s="109"/>
      <c r="C52" s="110" t="s">
        <v>180</v>
      </c>
      <c r="D52" s="109" t="str">
        <f>CONCATENATE(Sheet1!A48,R52,Sheet1!B48,S52)</f>
        <v>Standard Segment - BOLIVIA_FIXEDLINE</v>
      </c>
      <c r="E52" s="81" t="s">
        <v>50</v>
      </c>
      <c r="F52" s="81" t="s">
        <v>1430</v>
      </c>
      <c r="G52" s="81">
        <v>3</v>
      </c>
      <c r="H52" s="81">
        <v>330</v>
      </c>
      <c r="I52" s="81">
        <v>2142050011</v>
      </c>
      <c r="J52" s="81" t="s">
        <v>832</v>
      </c>
      <c r="K52" s="81">
        <v>60</v>
      </c>
      <c r="R52" s="79" t="s">
        <v>368</v>
      </c>
      <c r="S52" s="79" t="s">
        <v>93</v>
      </c>
      <c r="U52" s="81">
        <v>13020</v>
      </c>
      <c r="W52" s="81">
        <v>3</v>
      </c>
      <c r="X52" s="81">
        <v>9321001</v>
      </c>
      <c r="Y52" s="81" t="s">
        <v>623</v>
      </c>
      <c r="Z52" s="109">
        <v>3</v>
      </c>
      <c r="AA52" s="79">
        <v>40000</v>
      </c>
      <c r="AB52" s="81">
        <v>330</v>
      </c>
      <c r="AC52" s="81">
        <v>2142050043</v>
      </c>
      <c r="AD52" s="83" t="s">
        <v>832</v>
      </c>
      <c r="AE52" s="83">
        <v>60</v>
      </c>
      <c r="AL52" s="79" t="s">
        <v>368</v>
      </c>
      <c r="AM52" s="79" t="s">
        <v>93</v>
      </c>
      <c r="AO52" s="81">
        <v>13020</v>
      </c>
      <c r="AQ52" s="81">
        <v>3</v>
      </c>
      <c r="AR52" s="81">
        <v>9321001</v>
      </c>
      <c r="AS52" s="81" t="s">
        <v>623</v>
      </c>
      <c r="AT52" s="81">
        <v>60</v>
      </c>
      <c r="AW52" s="111" t="s">
        <v>1468</v>
      </c>
      <c r="AX52" s="112">
        <v>18806</v>
      </c>
      <c r="AY52" s="81" t="s">
        <v>150</v>
      </c>
      <c r="BB52" s="110">
        <v>148</v>
      </c>
    </row>
    <row r="53" spans="2:54" ht="12">
      <c r="B53" s="109"/>
      <c r="C53" s="110" t="s">
        <v>180</v>
      </c>
      <c r="D53" s="109" t="str">
        <f>CONCATENATE(Sheet1!A49,R53,Sheet1!B49,S53)</f>
        <v>Standard Segment - BOLIVIA_MOBILE</v>
      </c>
      <c r="E53" s="81" t="s">
        <v>50</v>
      </c>
      <c r="F53" s="81" t="s">
        <v>1430</v>
      </c>
      <c r="G53" s="81">
        <v>3</v>
      </c>
      <c r="H53" s="81">
        <v>330</v>
      </c>
      <c r="I53" s="81">
        <v>2142050011</v>
      </c>
      <c r="J53" s="81" t="s">
        <v>1898</v>
      </c>
      <c r="K53" s="81">
        <v>60</v>
      </c>
      <c r="R53" s="79" t="s">
        <v>368</v>
      </c>
      <c r="S53" s="79" t="s">
        <v>91</v>
      </c>
      <c r="U53" s="81">
        <v>13020</v>
      </c>
      <c r="W53" s="81">
        <v>3</v>
      </c>
      <c r="X53" s="81">
        <v>9321001</v>
      </c>
      <c r="Y53" s="81" t="s">
        <v>624</v>
      </c>
      <c r="Z53" s="109">
        <v>3</v>
      </c>
      <c r="AA53" s="79">
        <v>40000</v>
      </c>
      <c r="AB53" s="81">
        <v>330</v>
      </c>
      <c r="AC53" s="81">
        <v>2142050044</v>
      </c>
      <c r="AD53" s="83" t="s">
        <v>1898</v>
      </c>
      <c r="AE53" s="83">
        <v>60</v>
      </c>
      <c r="AL53" s="79" t="s">
        <v>368</v>
      </c>
      <c r="AM53" s="79" t="s">
        <v>91</v>
      </c>
      <c r="AO53" s="81">
        <v>13020</v>
      </c>
      <c r="AQ53" s="81">
        <v>3</v>
      </c>
      <c r="AR53" s="81">
        <v>9321001</v>
      </c>
      <c r="AS53" s="81" t="s">
        <v>624</v>
      </c>
      <c r="AT53" s="81">
        <v>60</v>
      </c>
      <c r="AW53" s="111" t="s">
        <v>337</v>
      </c>
      <c r="AX53" s="112">
        <v>18807</v>
      </c>
      <c r="AY53" s="81" t="s">
        <v>150</v>
      </c>
      <c r="BB53" s="110">
        <v>148</v>
      </c>
    </row>
    <row r="54" spans="2:54" ht="12">
      <c r="B54" s="109"/>
      <c r="C54" s="110" t="s">
        <v>180</v>
      </c>
      <c r="D54" s="109" t="str">
        <f>CONCATENATE(Sheet1!A50,R54,Sheet1!B50,S54)</f>
        <v>Standard Segment - BERMUDA_FIXEDLINE</v>
      </c>
      <c r="E54" s="81" t="s">
        <v>50</v>
      </c>
      <c r="F54" s="81" t="s">
        <v>1430</v>
      </c>
      <c r="G54" s="81">
        <v>3</v>
      </c>
      <c r="H54" s="81">
        <v>330</v>
      </c>
      <c r="I54" s="81">
        <v>2142050011</v>
      </c>
      <c r="J54" s="81" t="s">
        <v>1899</v>
      </c>
      <c r="K54" s="81">
        <v>60</v>
      </c>
      <c r="R54" s="79" t="s">
        <v>250</v>
      </c>
      <c r="S54" s="79" t="s">
        <v>93</v>
      </c>
      <c r="U54" s="81">
        <v>13020</v>
      </c>
      <c r="W54" s="81">
        <v>3</v>
      </c>
      <c r="X54" s="81">
        <v>9321001</v>
      </c>
      <c r="Y54" s="81" t="s">
        <v>625</v>
      </c>
      <c r="Z54" s="109">
        <v>3</v>
      </c>
      <c r="AA54" s="79">
        <v>20000</v>
      </c>
      <c r="AB54" s="81">
        <v>330</v>
      </c>
      <c r="AC54" s="81">
        <v>2142050045</v>
      </c>
      <c r="AD54" s="83" t="s">
        <v>1899</v>
      </c>
      <c r="AE54" s="83">
        <v>60</v>
      </c>
      <c r="AL54" s="79" t="s">
        <v>250</v>
      </c>
      <c r="AM54" s="79" t="s">
        <v>93</v>
      </c>
      <c r="AO54" s="81">
        <v>13020</v>
      </c>
      <c r="AQ54" s="81">
        <v>3</v>
      </c>
      <c r="AR54" s="81">
        <v>9321001</v>
      </c>
      <c r="AS54" s="81" t="s">
        <v>625</v>
      </c>
      <c r="AT54" s="81">
        <v>60</v>
      </c>
      <c r="AW54" s="111" t="s">
        <v>1469</v>
      </c>
      <c r="AX54" s="112">
        <v>18808</v>
      </c>
      <c r="AY54" s="81" t="s">
        <v>150</v>
      </c>
      <c r="BB54" s="110">
        <v>148</v>
      </c>
    </row>
    <row r="55" spans="2:54" ht="12">
      <c r="B55" s="109"/>
      <c r="C55" s="110" t="s">
        <v>180</v>
      </c>
      <c r="D55" s="109" t="str">
        <f>CONCATENATE(Sheet1!A51,R55,Sheet1!B51,S55)</f>
        <v>Standard Segment - BERMUDA_MOBILE</v>
      </c>
      <c r="E55" s="81" t="s">
        <v>50</v>
      </c>
      <c r="F55" s="81" t="s">
        <v>1430</v>
      </c>
      <c r="G55" s="81">
        <v>3</v>
      </c>
      <c r="H55" s="81">
        <v>330</v>
      </c>
      <c r="I55" s="81">
        <v>2142050011</v>
      </c>
      <c r="J55" s="81" t="s">
        <v>1900</v>
      </c>
      <c r="K55" s="81">
        <v>60</v>
      </c>
      <c r="R55" s="79" t="s">
        <v>250</v>
      </c>
      <c r="S55" s="79" t="s">
        <v>91</v>
      </c>
      <c r="U55" s="81">
        <v>13020</v>
      </c>
      <c r="W55" s="81">
        <v>3</v>
      </c>
      <c r="X55" s="81">
        <v>9321001</v>
      </c>
      <c r="Y55" s="81" t="s">
        <v>626</v>
      </c>
      <c r="Z55" s="109">
        <v>3</v>
      </c>
      <c r="AA55" s="79">
        <v>19000</v>
      </c>
      <c r="AB55" s="81">
        <v>330</v>
      </c>
      <c r="AC55" s="81">
        <v>2142050046</v>
      </c>
      <c r="AD55" s="83" t="s">
        <v>1900</v>
      </c>
      <c r="AE55" s="83">
        <v>60</v>
      </c>
      <c r="AL55" s="79" t="s">
        <v>250</v>
      </c>
      <c r="AM55" s="79" t="s">
        <v>91</v>
      </c>
      <c r="AO55" s="81">
        <v>13020</v>
      </c>
      <c r="AQ55" s="81">
        <v>3</v>
      </c>
      <c r="AR55" s="81">
        <v>9321001</v>
      </c>
      <c r="AS55" s="81" t="s">
        <v>626</v>
      </c>
      <c r="AT55" s="81">
        <v>60</v>
      </c>
      <c r="AW55" s="111" t="s">
        <v>270</v>
      </c>
      <c r="AX55" s="112">
        <v>18809</v>
      </c>
      <c r="AY55" s="81" t="s">
        <v>150</v>
      </c>
      <c r="BB55" s="110">
        <v>148</v>
      </c>
    </row>
    <row r="56" spans="2:54" ht="12">
      <c r="B56" s="109"/>
      <c r="C56" s="110" t="s">
        <v>180</v>
      </c>
      <c r="D56" s="109" t="str">
        <f>CONCATENATE(Sheet1!A52,R56,Sheet1!B52,S56)</f>
        <v>Standard Segment - BAHAMAS_FIXEDLINE</v>
      </c>
      <c r="E56" s="81" t="s">
        <v>50</v>
      </c>
      <c r="F56" s="81" t="s">
        <v>1430</v>
      </c>
      <c r="G56" s="81">
        <v>3</v>
      </c>
      <c r="H56" s="81">
        <v>330</v>
      </c>
      <c r="I56" s="81">
        <v>2142050011</v>
      </c>
      <c r="J56" s="81" t="s">
        <v>1901</v>
      </c>
      <c r="K56" s="81">
        <v>60</v>
      </c>
      <c r="R56" s="79" t="s">
        <v>588</v>
      </c>
      <c r="S56" s="79" t="s">
        <v>93</v>
      </c>
      <c r="U56" s="81">
        <v>13020</v>
      </c>
      <c r="W56" s="81">
        <v>3</v>
      </c>
      <c r="X56" s="81">
        <v>9321001</v>
      </c>
      <c r="Y56" s="81" t="s">
        <v>627</v>
      </c>
      <c r="Z56" s="109">
        <v>3</v>
      </c>
      <c r="AA56" s="79">
        <v>20000</v>
      </c>
      <c r="AB56" s="81">
        <v>330</v>
      </c>
      <c r="AC56" s="81">
        <v>2142050047</v>
      </c>
      <c r="AD56" s="83" t="s">
        <v>1901</v>
      </c>
      <c r="AE56" s="83">
        <v>60</v>
      </c>
      <c r="AL56" s="79" t="s">
        <v>588</v>
      </c>
      <c r="AM56" s="79" t="s">
        <v>93</v>
      </c>
      <c r="AO56" s="81">
        <v>13020</v>
      </c>
      <c r="AQ56" s="81">
        <v>3</v>
      </c>
      <c r="AR56" s="81">
        <v>9321001</v>
      </c>
      <c r="AS56" s="81" t="s">
        <v>627</v>
      </c>
      <c r="AT56" s="81">
        <v>60</v>
      </c>
      <c r="AW56" s="111" t="s">
        <v>564</v>
      </c>
      <c r="AX56" s="112">
        <v>18810</v>
      </c>
      <c r="AY56" s="81" t="s">
        <v>150</v>
      </c>
      <c r="BB56" s="110">
        <v>148</v>
      </c>
    </row>
    <row r="57" spans="2:54" ht="12">
      <c r="B57" s="109"/>
      <c r="C57" s="110" t="s">
        <v>180</v>
      </c>
      <c r="D57" s="109" t="str">
        <f>CONCATENATE(Sheet1!A53,R57,Sheet1!B53,S57)</f>
        <v>Standard Segment - AFGHANISTAN_FIXEDLINE</v>
      </c>
      <c r="E57" s="81" t="s">
        <v>50</v>
      </c>
      <c r="F57" s="81" t="s">
        <v>1430</v>
      </c>
      <c r="G57" s="81">
        <v>3</v>
      </c>
      <c r="H57" s="81">
        <v>330</v>
      </c>
      <c r="I57" s="81">
        <v>2142050011</v>
      </c>
      <c r="J57" s="81" t="s">
        <v>1902</v>
      </c>
      <c r="K57" s="81">
        <v>60</v>
      </c>
      <c r="R57" s="79" t="s">
        <v>452</v>
      </c>
      <c r="S57" s="79" t="s">
        <v>93</v>
      </c>
      <c r="U57" s="81">
        <v>13020</v>
      </c>
      <c r="W57" s="81">
        <v>3</v>
      </c>
      <c r="X57" s="81">
        <v>9321001</v>
      </c>
      <c r="Y57" s="81" t="s">
        <v>628</v>
      </c>
      <c r="Z57" s="109">
        <v>3</v>
      </c>
      <c r="AA57" s="79">
        <v>116000</v>
      </c>
      <c r="AB57" s="81">
        <v>330</v>
      </c>
      <c r="AC57" s="81">
        <v>2142050048</v>
      </c>
      <c r="AD57" s="83" t="s">
        <v>1902</v>
      </c>
      <c r="AE57" s="83">
        <v>60</v>
      </c>
      <c r="AL57" s="79" t="s">
        <v>452</v>
      </c>
      <c r="AM57" s="79" t="s">
        <v>93</v>
      </c>
      <c r="AO57" s="81">
        <v>13020</v>
      </c>
      <c r="AQ57" s="81">
        <v>3</v>
      </c>
      <c r="AR57" s="81">
        <v>9321001</v>
      </c>
      <c r="AS57" s="81" t="s">
        <v>628</v>
      </c>
      <c r="AT57" s="81">
        <v>60</v>
      </c>
      <c r="AW57" s="111" t="s">
        <v>430</v>
      </c>
      <c r="AX57" s="112">
        <v>18811</v>
      </c>
      <c r="AY57" s="81" t="s">
        <v>150</v>
      </c>
      <c r="BB57" s="110">
        <v>148</v>
      </c>
    </row>
    <row r="58" spans="2:54" ht="12">
      <c r="B58" s="109"/>
      <c r="C58" s="110" t="s">
        <v>180</v>
      </c>
      <c r="D58" s="109" t="str">
        <f>CONCATENATE(Sheet1!A54,R58,Sheet1!B54,S58)</f>
        <v>Standard Segment - MEXICO_FIXEDLINE</v>
      </c>
      <c r="E58" s="81" t="s">
        <v>50</v>
      </c>
      <c r="F58" s="81" t="s">
        <v>1430</v>
      </c>
      <c r="G58" s="81">
        <v>3</v>
      </c>
      <c r="H58" s="81">
        <v>330</v>
      </c>
      <c r="I58" s="81">
        <v>2142050011</v>
      </c>
      <c r="J58" s="81" t="s">
        <v>1903</v>
      </c>
      <c r="K58" s="81">
        <v>60</v>
      </c>
      <c r="R58" s="79" t="s">
        <v>116</v>
      </c>
      <c r="S58" s="79" t="s">
        <v>93</v>
      </c>
      <c r="U58" s="81">
        <v>13020</v>
      </c>
      <c r="W58" s="81">
        <v>3</v>
      </c>
      <c r="X58" s="81">
        <v>9321001</v>
      </c>
      <c r="Y58" s="81" t="s">
        <v>629</v>
      </c>
      <c r="Z58" s="109">
        <v>3</v>
      </c>
      <c r="AA58" s="79">
        <v>12000</v>
      </c>
      <c r="AB58" s="81">
        <v>330</v>
      </c>
      <c r="AC58" s="81">
        <v>2142050049</v>
      </c>
      <c r="AD58" s="83" t="s">
        <v>1903</v>
      </c>
      <c r="AE58" s="83">
        <v>60</v>
      </c>
      <c r="AL58" s="79" t="s">
        <v>116</v>
      </c>
      <c r="AM58" s="79" t="s">
        <v>93</v>
      </c>
      <c r="AO58" s="81">
        <v>13020</v>
      </c>
      <c r="AQ58" s="81">
        <v>3</v>
      </c>
      <c r="AR58" s="81">
        <v>9321001</v>
      </c>
      <c r="AS58" s="81" t="s">
        <v>629</v>
      </c>
      <c r="AT58" s="81">
        <v>60</v>
      </c>
      <c r="AW58" s="111" t="s">
        <v>1470</v>
      </c>
      <c r="AX58" s="112">
        <v>18812</v>
      </c>
      <c r="AY58" s="81" t="s">
        <v>150</v>
      </c>
      <c r="BB58" s="110">
        <v>148</v>
      </c>
    </row>
    <row r="59" spans="2:54" ht="12">
      <c r="B59" s="109"/>
      <c r="C59" s="110" t="s">
        <v>180</v>
      </c>
      <c r="D59" s="109" t="str">
        <f>CONCATENATE(Sheet1!A55,R59,Sheet1!B55,S59)</f>
        <v>Standard Segment - ANTARTICA_FIXEDLINE</v>
      </c>
      <c r="E59" s="81" t="s">
        <v>50</v>
      </c>
      <c r="F59" s="81" t="s">
        <v>1430</v>
      </c>
      <c r="G59" s="81">
        <v>3</v>
      </c>
      <c r="H59" s="81">
        <v>330</v>
      </c>
      <c r="I59" s="81">
        <v>2142050011</v>
      </c>
      <c r="J59" s="81" t="s">
        <v>1904</v>
      </c>
      <c r="K59" s="81">
        <v>60</v>
      </c>
      <c r="R59" s="79" t="s">
        <v>1596</v>
      </c>
      <c r="S59" s="79" t="s">
        <v>93</v>
      </c>
      <c r="U59" s="81">
        <v>13020</v>
      </c>
      <c r="W59" s="81">
        <v>3</v>
      </c>
      <c r="X59" s="81">
        <v>9321001</v>
      </c>
      <c r="Y59" s="81" t="s">
        <v>630</v>
      </c>
      <c r="Z59" s="109">
        <v>3</v>
      </c>
      <c r="AA59" s="79">
        <v>291000</v>
      </c>
      <c r="AB59" s="81">
        <v>330</v>
      </c>
      <c r="AC59" s="81">
        <v>2142050050</v>
      </c>
      <c r="AD59" s="83" t="s">
        <v>1904</v>
      </c>
      <c r="AE59" s="83">
        <v>60</v>
      </c>
      <c r="AL59" s="79" t="s">
        <v>1596</v>
      </c>
      <c r="AM59" s="79" t="s">
        <v>93</v>
      </c>
      <c r="AO59" s="81">
        <v>13020</v>
      </c>
      <c r="AQ59" s="81">
        <v>3</v>
      </c>
      <c r="AR59" s="81">
        <v>9321001</v>
      </c>
      <c r="AS59" s="81" t="s">
        <v>630</v>
      </c>
      <c r="AT59" s="81">
        <v>60</v>
      </c>
      <c r="AW59" s="111" t="s">
        <v>1471</v>
      </c>
      <c r="AX59" s="112">
        <v>18813</v>
      </c>
      <c r="AY59" s="81" t="s">
        <v>150</v>
      </c>
      <c r="BB59" s="110">
        <v>148</v>
      </c>
    </row>
    <row r="60" spans="2:54" ht="12">
      <c r="B60" s="109"/>
      <c r="C60" s="110" t="s">
        <v>180</v>
      </c>
      <c r="D60" s="109" t="str">
        <f>CONCATENATE(Sheet1!A56,R60,Sheet1!B56,S60)</f>
        <v>Standard Segment - PERU_MOBILE</v>
      </c>
      <c r="E60" s="81" t="s">
        <v>50</v>
      </c>
      <c r="F60" s="81" t="s">
        <v>1430</v>
      </c>
      <c r="G60" s="81">
        <v>3</v>
      </c>
      <c r="H60" s="81">
        <v>330</v>
      </c>
      <c r="I60" s="81">
        <v>2142050011</v>
      </c>
      <c r="J60" s="81" t="s">
        <v>1905</v>
      </c>
      <c r="K60" s="81">
        <v>60</v>
      </c>
      <c r="R60" s="79" t="s">
        <v>730</v>
      </c>
      <c r="S60" s="79" t="s">
        <v>91</v>
      </c>
      <c r="U60" s="81">
        <v>13020</v>
      </c>
      <c r="W60" s="81">
        <v>3</v>
      </c>
      <c r="X60" s="81">
        <v>9321001</v>
      </c>
      <c r="Y60" s="81" t="s">
        <v>631</v>
      </c>
      <c r="Z60" s="109">
        <v>3</v>
      </c>
      <c r="AA60" s="79">
        <v>45000</v>
      </c>
      <c r="AB60" s="81">
        <v>330</v>
      </c>
      <c r="AC60" s="81">
        <v>2142050051</v>
      </c>
      <c r="AD60" s="83" t="s">
        <v>1905</v>
      </c>
      <c r="AE60" s="83">
        <v>60</v>
      </c>
      <c r="AL60" s="79" t="s">
        <v>730</v>
      </c>
      <c r="AM60" s="79" t="s">
        <v>91</v>
      </c>
      <c r="AO60" s="81">
        <v>13020</v>
      </c>
      <c r="AQ60" s="81">
        <v>3</v>
      </c>
      <c r="AR60" s="81">
        <v>9321001</v>
      </c>
      <c r="AS60" s="81" t="s">
        <v>631</v>
      </c>
      <c r="AT60" s="81">
        <v>60</v>
      </c>
      <c r="AW60" s="111" t="s">
        <v>1472</v>
      </c>
      <c r="AX60" s="112">
        <v>18814</v>
      </c>
      <c r="AY60" s="81" t="s">
        <v>150</v>
      </c>
      <c r="BB60" s="110">
        <v>148</v>
      </c>
    </row>
    <row r="61" spans="2:54" ht="12">
      <c r="B61" s="109"/>
      <c r="C61" s="110" t="s">
        <v>180</v>
      </c>
      <c r="D61" s="109" t="str">
        <f>CONCATENATE(Sheet1!A57,R61,Sheet1!B57,S61)</f>
        <v>Standard Segment - PERU_FIXEDLINE</v>
      </c>
      <c r="E61" s="81" t="s">
        <v>50</v>
      </c>
      <c r="F61" s="81" t="s">
        <v>1430</v>
      </c>
      <c r="G61" s="81">
        <v>3</v>
      </c>
      <c r="H61" s="81">
        <v>330</v>
      </c>
      <c r="I61" s="81">
        <v>2142050011</v>
      </c>
      <c r="J61" s="81" t="s">
        <v>1906</v>
      </c>
      <c r="K61" s="81">
        <v>60</v>
      </c>
      <c r="R61" s="79" t="s">
        <v>730</v>
      </c>
      <c r="S61" s="79" t="s">
        <v>93</v>
      </c>
      <c r="U61" s="81">
        <v>13020</v>
      </c>
      <c r="W61" s="81">
        <v>3</v>
      </c>
      <c r="X61" s="81">
        <v>9321001</v>
      </c>
      <c r="Y61" s="81" t="s">
        <v>689</v>
      </c>
      <c r="Z61" s="109">
        <v>3</v>
      </c>
      <c r="AA61" s="79">
        <v>25000</v>
      </c>
      <c r="AB61" s="81">
        <v>330</v>
      </c>
      <c r="AC61" s="81">
        <v>2142050052</v>
      </c>
      <c r="AD61" s="83" t="s">
        <v>1906</v>
      </c>
      <c r="AE61" s="83">
        <v>60</v>
      </c>
      <c r="AL61" s="79" t="s">
        <v>730</v>
      </c>
      <c r="AM61" s="79" t="s">
        <v>93</v>
      </c>
      <c r="AO61" s="81">
        <v>13020</v>
      </c>
      <c r="AQ61" s="81">
        <v>3</v>
      </c>
      <c r="AR61" s="81">
        <v>9321001</v>
      </c>
      <c r="AS61" s="81" t="s">
        <v>689</v>
      </c>
      <c r="AT61" s="81">
        <v>60</v>
      </c>
      <c r="AW61" s="111" t="s">
        <v>648</v>
      </c>
      <c r="AX61" s="112">
        <v>18815</v>
      </c>
      <c r="AY61" s="81" t="s">
        <v>150</v>
      </c>
      <c r="BB61" s="110">
        <v>148</v>
      </c>
    </row>
    <row r="62" spans="2:54" ht="12">
      <c r="B62" s="109"/>
      <c r="C62" s="110" t="s">
        <v>180</v>
      </c>
      <c r="D62" s="109" t="str">
        <f>CONCATENATE(Sheet1!A58,R62,Sheet1!B58,S62)</f>
        <v>Standard Segment - UNITED KINGDOM_MOBILE</v>
      </c>
      <c r="E62" s="81" t="s">
        <v>50</v>
      </c>
      <c r="F62" s="81" t="s">
        <v>1430</v>
      </c>
      <c r="G62" s="81">
        <v>3</v>
      </c>
      <c r="H62" s="81">
        <v>330</v>
      </c>
      <c r="I62" s="81">
        <v>2142050011</v>
      </c>
      <c r="J62" s="81" t="s">
        <v>1907</v>
      </c>
      <c r="K62" s="81">
        <v>60</v>
      </c>
      <c r="R62" s="79" t="s">
        <v>186</v>
      </c>
      <c r="S62" s="79" t="s">
        <v>91</v>
      </c>
      <c r="U62" s="81">
        <v>13020</v>
      </c>
      <c r="W62" s="81">
        <v>3</v>
      </c>
      <c r="X62" s="81">
        <v>9321001</v>
      </c>
      <c r="Y62" s="81" t="s">
        <v>690</v>
      </c>
      <c r="Z62" s="109">
        <v>3</v>
      </c>
      <c r="AA62" s="79">
        <v>37000</v>
      </c>
      <c r="AB62" s="81">
        <v>330</v>
      </c>
      <c r="AC62" s="81">
        <v>2142050053</v>
      </c>
      <c r="AD62" s="83" t="s">
        <v>1907</v>
      </c>
      <c r="AE62" s="83">
        <v>60</v>
      </c>
      <c r="AL62" s="79" t="s">
        <v>186</v>
      </c>
      <c r="AM62" s="79" t="s">
        <v>91</v>
      </c>
      <c r="AO62" s="81">
        <v>13020</v>
      </c>
      <c r="AQ62" s="81">
        <v>3</v>
      </c>
      <c r="AR62" s="81">
        <v>9321001</v>
      </c>
      <c r="AS62" s="81" t="s">
        <v>690</v>
      </c>
      <c r="AT62" s="81">
        <v>60</v>
      </c>
      <c r="AW62" s="111" t="s">
        <v>232</v>
      </c>
      <c r="AX62" s="112">
        <v>18816</v>
      </c>
      <c r="AY62" s="81" t="s">
        <v>150</v>
      </c>
      <c r="BB62" s="110">
        <v>148</v>
      </c>
    </row>
    <row r="63" spans="2:54" ht="12">
      <c r="B63" s="109"/>
      <c r="C63" s="110" t="s">
        <v>180</v>
      </c>
      <c r="D63" s="109" t="str">
        <f>CONCATENATE(Sheet1!A59,R63,Sheet1!B59,S63)</f>
        <v>Standard Segment - UNITED KINGDOM_FIXEDLINE</v>
      </c>
      <c r="E63" s="81" t="s">
        <v>50</v>
      </c>
      <c r="F63" s="81" t="s">
        <v>1430</v>
      </c>
      <c r="G63" s="81">
        <v>3</v>
      </c>
      <c r="H63" s="81">
        <v>330</v>
      </c>
      <c r="I63" s="81">
        <v>2142050011</v>
      </c>
      <c r="J63" s="81" t="s">
        <v>1908</v>
      </c>
      <c r="K63" s="81">
        <v>60</v>
      </c>
      <c r="R63" s="79" t="s">
        <v>186</v>
      </c>
      <c r="S63" s="79" t="s">
        <v>93</v>
      </c>
      <c r="U63" s="81">
        <v>13020</v>
      </c>
      <c r="W63" s="81">
        <v>3</v>
      </c>
      <c r="X63" s="81">
        <v>9321001</v>
      </c>
      <c r="Y63" s="81" t="s">
        <v>691</v>
      </c>
      <c r="Z63" s="109">
        <v>3</v>
      </c>
      <c r="AA63" s="79">
        <v>7000</v>
      </c>
      <c r="AB63" s="81">
        <v>330</v>
      </c>
      <c r="AC63" s="81">
        <v>2142050054</v>
      </c>
      <c r="AD63" s="83" t="s">
        <v>1908</v>
      </c>
      <c r="AE63" s="83">
        <v>60</v>
      </c>
      <c r="AL63" s="79" t="s">
        <v>186</v>
      </c>
      <c r="AM63" s="79" t="s">
        <v>93</v>
      </c>
      <c r="AO63" s="81">
        <v>13020</v>
      </c>
      <c r="AQ63" s="81">
        <v>3</v>
      </c>
      <c r="AR63" s="81">
        <v>9321001</v>
      </c>
      <c r="AS63" s="81" t="s">
        <v>691</v>
      </c>
      <c r="AT63" s="81">
        <v>60</v>
      </c>
      <c r="AW63" s="111" t="s">
        <v>1473</v>
      </c>
      <c r="AX63" s="112">
        <v>18817</v>
      </c>
      <c r="AY63" s="81" t="s">
        <v>150</v>
      </c>
      <c r="BB63" s="110">
        <v>148</v>
      </c>
    </row>
    <row r="64" spans="2:54" ht="12">
      <c r="B64" s="109"/>
      <c r="C64" s="110" t="s">
        <v>180</v>
      </c>
      <c r="D64" s="109" t="str">
        <f>CONCATENATE(Sheet1!A60,R64,Sheet1!B60,S64)</f>
        <v>Standard Segment - MALI_FIXEDLINE</v>
      </c>
      <c r="E64" s="81" t="s">
        <v>50</v>
      </c>
      <c r="F64" s="81" t="s">
        <v>1430</v>
      </c>
      <c r="G64" s="81">
        <v>3</v>
      </c>
      <c r="H64" s="81">
        <v>330</v>
      </c>
      <c r="I64" s="81">
        <v>2142050011</v>
      </c>
      <c r="J64" s="81" t="s">
        <v>1909</v>
      </c>
      <c r="K64" s="81">
        <v>60</v>
      </c>
      <c r="R64" s="79" t="s">
        <v>1597</v>
      </c>
      <c r="S64" s="79" t="s">
        <v>93</v>
      </c>
      <c r="U64" s="81">
        <v>13020</v>
      </c>
      <c r="W64" s="81">
        <v>3</v>
      </c>
      <c r="X64" s="81">
        <v>9321001</v>
      </c>
      <c r="Y64" s="81" t="s">
        <v>692</v>
      </c>
      <c r="Z64" s="109">
        <v>3</v>
      </c>
      <c r="AA64" s="79">
        <v>75000</v>
      </c>
      <c r="AB64" s="81">
        <v>330</v>
      </c>
      <c r="AC64" s="81">
        <v>2142050055</v>
      </c>
      <c r="AD64" s="83" t="s">
        <v>1909</v>
      </c>
      <c r="AE64" s="83">
        <v>60</v>
      </c>
      <c r="AL64" s="79" t="s">
        <v>1597</v>
      </c>
      <c r="AM64" s="79" t="s">
        <v>93</v>
      </c>
      <c r="AO64" s="81">
        <v>13020</v>
      </c>
      <c r="AQ64" s="81">
        <v>3</v>
      </c>
      <c r="AR64" s="81">
        <v>9321001</v>
      </c>
      <c r="AS64" s="81" t="s">
        <v>692</v>
      </c>
      <c r="AT64" s="81">
        <v>60</v>
      </c>
      <c r="AW64" s="111" t="s">
        <v>1474</v>
      </c>
      <c r="AX64" s="112">
        <v>18818</v>
      </c>
      <c r="AY64" s="81" t="s">
        <v>150</v>
      </c>
      <c r="BB64" s="110">
        <v>148</v>
      </c>
    </row>
    <row r="65" spans="2:54" ht="12">
      <c r="B65" s="109"/>
      <c r="C65" s="110" t="s">
        <v>180</v>
      </c>
      <c r="D65" s="109" t="str">
        <f>CONCATENATE(Sheet1!A61,R65,Sheet1!B61,S65)</f>
        <v>Standard Segment - INMARSAT_FIXEDLINE</v>
      </c>
      <c r="E65" s="81" t="s">
        <v>50</v>
      </c>
      <c r="F65" s="81" t="s">
        <v>1430</v>
      </c>
      <c r="G65" s="81">
        <v>3</v>
      </c>
      <c r="H65" s="81">
        <v>330</v>
      </c>
      <c r="I65" s="81">
        <v>2142050011</v>
      </c>
      <c r="J65" s="81" t="s">
        <v>1910</v>
      </c>
      <c r="K65" s="81">
        <v>60</v>
      </c>
      <c r="R65" s="79" t="s">
        <v>1598</v>
      </c>
      <c r="S65" s="79" t="s">
        <v>93</v>
      </c>
      <c r="U65" s="81">
        <v>13020</v>
      </c>
      <c r="W65" s="81">
        <v>3</v>
      </c>
      <c r="X65" s="81">
        <v>9321001</v>
      </c>
      <c r="Y65" s="81" t="s">
        <v>693</v>
      </c>
      <c r="Z65" s="109">
        <v>3</v>
      </c>
      <c r="AA65" s="79">
        <v>800000</v>
      </c>
      <c r="AB65" s="81">
        <v>330</v>
      </c>
      <c r="AC65" s="81">
        <v>2142050056</v>
      </c>
      <c r="AD65" s="83" t="s">
        <v>1910</v>
      </c>
      <c r="AE65" s="83">
        <v>60</v>
      </c>
      <c r="AL65" s="79" t="s">
        <v>1598</v>
      </c>
      <c r="AM65" s="79" t="s">
        <v>93</v>
      </c>
      <c r="AO65" s="81">
        <v>13020</v>
      </c>
      <c r="AQ65" s="81">
        <v>3</v>
      </c>
      <c r="AR65" s="81">
        <v>9321001</v>
      </c>
      <c r="AS65" s="81" t="s">
        <v>693</v>
      </c>
      <c r="AT65" s="81">
        <v>60</v>
      </c>
      <c r="AW65" s="111" t="s">
        <v>1475</v>
      </c>
      <c r="AX65" s="112">
        <v>18819</v>
      </c>
      <c r="AY65" s="81" t="s">
        <v>150</v>
      </c>
      <c r="BB65" s="110">
        <v>148</v>
      </c>
    </row>
    <row r="66" spans="2:54" ht="12">
      <c r="B66" s="109"/>
      <c r="C66" s="110" t="s">
        <v>180</v>
      </c>
      <c r="D66" s="109" t="str">
        <f>CONCATENATE(Sheet1!A62,R66,Sheet1!B62,S66)</f>
        <v>Standard Segment - UGANDA_FIXEDLINE</v>
      </c>
      <c r="E66" s="81" t="s">
        <v>50</v>
      </c>
      <c r="F66" s="81" t="s">
        <v>1430</v>
      </c>
      <c r="G66" s="81">
        <v>3</v>
      </c>
      <c r="H66" s="81">
        <v>330</v>
      </c>
      <c r="I66" s="81">
        <v>2142050011</v>
      </c>
      <c r="J66" s="81" t="s">
        <v>1911</v>
      </c>
      <c r="K66" s="81">
        <v>60</v>
      </c>
      <c r="R66" s="79" t="s">
        <v>362</v>
      </c>
      <c r="S66" s="79" t="s">
        <v>93</v>
      </c>
      <c r="U66" s="81">
        <v>13020</v>
      </c>
      <c r="W66" s="81">
        <v>3</v>
      </c>
      <c r="X66" s="81">
        <v>9321001</v>
      </c>
      <c r="Y66" s="81" t="s">
        <v>694</v>
      </c>
      <c r="Z66" s="109">
        <v>3</v>
      </c>
      <c r="AA66" s="79">
        <v>41000</v>
      </c>
      <c r="AB66" s="81">
        <v>330</v>
      </c>
      <c r="AC66" s="81">
        <v>2142050057</v>
      </c>
      <c r="AD66" s="83" t="s">
        <v>1911</v>
      </c>
      <c r="AE66" s="83">
        <v>60</v>
      </c>
      <c r="AL66" s="79" t="s">
        <v>362</v>
      </c>
      <c r="AM66" s="79" t="s">
        <v>93</v>
      </c>
      <c r="AO66" s="81">
        <v>13020</v>
      </c>
      <c r="AQ66" s="81">
        <v>3</v>
      </c>
      <c r="AR66" s="81">
        <v>9321001</v>
      </c>
      <c r="AS66" s="81" t="s">
        <v>694</v>
      </c>
      <c r="AT66" s="81">
        <v>60</v>
      </c>
      <c r="AW66" s="111" t="s">
        <v>1476</v>
      </c>
      <c r="AX66" s="112">
        <v>18821</v>
      </c>
      <c r="AY66" s="81" t="s">
        <v>150</v>
      </c>
      <c r="BB66" s="110">
        <v>148</v>
      </c>
    </row>
    <row r="67" spans="2:54" ht="12">
      <c r="B67" s="109"/>
      <c r="C67" s="110" t="s">
        <v>180</v>
      </c>
      <c r="D67" s="109" t="str">
        <f>CONCATENATE(Sheet1!A63,R67,Sheet1!B63,S67)</f>
        <v>Standard Segment - URUGUAY_FIXEDLINE</v>
      </c>
      <c r="E67" s="81" t="s">
        <v>50</v>
      </c>
      <c r="F67" s="81" t="s">
        <v>1430</v>
      </c>
      <c r="G67" s="81">
        <v>3</v>
      </c>
      <c r="H67" s="81">
        <v>330</v>
      </c>
      <c r="I67" s="81">
        <v>2142050011</v>
      </c>
      <c r="J67" s="81" t="s">
        <v>1912</v>
      </c>
      <c r="K67" s="81">
        <v>60</v>
      </c>
      <c r="R67" s="79" t="s">
        <v>363</v>
      </c>
      <c r="S67" s="79" t="s">
        <v>93</v>
      </c>
      <c r="U67" s="81">
        <v>13020</v>
      </c>
      <c r="W67" s="81">
        <v>3</v>
      </c>
      <c r="X67" s="81">
        <v>9321001</v>
      </c>
      <c r="Y67" s="81" t="s">
        <v>695</v>
      </c>
      <c r="Z67" s="109">
        <v>3</v>
      </c>
      <c r="AA67" s="79">
        <v>33000</v>
      </c>
      <c r="AB67" s="81">
        <v>330</v>
      </c>
      <c r="AC67" s="81">
        <v>2142050058</v>
      </c>
      <c r="AD67" s="83" t="s">
        <v>1912</v>
      </c>
      <c r="AE67" s="83">
        <v>60</v>
      </c>
      <c r="AL67" s="79" t="s">
        <v>363</v>
      </c>
      <c r="AM67" s="79" t="s">
        <v>93</v>
      </c>
      <c r="AO67" s="81">
        <v>13020</v>
      </c>
      <c r="AQ67" s="81">
        <v>3</v>
      </c>
      <c r="AR67" s="81">
        <v>9321001</v>
      </c>
      <c r="AS67" s="81" t="s">
        <v>695</v>
      </c>
      <c r="AT67" s="81">
        <v>60</v>
      </c>
      <c r="AW67" s="111" t="s">
        <v>1477</v>
      </c>
      <c r="AX67" s="112">
        <v>18823</v>
      </c>
      <c r="AY67" s="81" t="s">
        <v>150</v>
      </c>
      <c r="BB67" s="110">
        <v>148</v>
      </c>
    </row>
    <row r="68" spans="2:54" ht="12">
      <c r="B68" s="109"/>
      <c r="C68" s="110" t="s">
        <v>180</v>
      </c>
      <c r="D68" s="109" t="str">
        <f>CONCATENATE(Sheet1!A64,R68,Sheet1!B64,S68)</f>
        <v>Standard Segment - WESTERN SAMOA_FIXEDLINE</v>
      </c>
      <c r="E68" s="81" t="s">
        <v>50</v>
      </c>
      <c r="F68" s="81" t="s">
        <v>1430</v>
      </c>
      <c r="G68" s="81">
        <v>3</v>
      </c>
      <c r="H68" s="81">
        <v>330</v>
      </c>
      <c r="I68" s="81">
        <v>2142050011</v>
      </c>
      <c r="J68" s="81" t="s">
        <v>1913</v>
      </c>
      <c r="K68" s="81">
        <v>60</v>
      </c>
      <c r="R68" s="79" t="s">
        <v>591</v>
      </c>
      <c r="S68" s="79" t="s">
        <v>93</v>
      </c>
      <c r="U68" s="81">
        <v>13020</v>
      </c>
      <c r="W68" s="81">
        <v>3</v>
      </c>
      <c r="X68" s="81">
        <v>9321001</v>
      </c>
      <c r="Y68" s="81" t="s">
        <v>696</v>
      </c>
      <c r="Z68" s="109">
        <v>3</v>
      </c>
      <c r="AA68" s="79">
        <v>86000</v>
      </c>
      <c r="AB68" s="81">
        <v>330</v>
      </c>
      <c r="AC68" s="81">
        <v>2142050059</v>
      </c>
      <c r="AD68" s="83" t="s">
        <v>1913</v>
      </c>
      <c r="AE68" s="83">
        <v>60</v>
      </c>
      <c r="AL68" s="79" t="s">
        <v>591</v>
      </c>
      <c r="AM68" s="79" t="s">
        <v>93</v>
      </c>
      <c r="AO68" s="81">
        <v>13020</v>
      </c>
      <c r="AQ68" s="81">
        <v>3</v>
      </c>
      <c r="AR68" s="81">
        <v>9321001</v>
      </c>
      <c r="AS68" s="81" t="s">
        <v>696</v>
      </c>
      <c r="AT68" s="81">
        <v>60</v>
      </c>
      <c r="AW68" s="111" t="s">
        <v>567</v>
      </c>
      <c r="AX68" s="112">
        <v>18824</v>
      </c>
      <c r="AY68" s="81" t="s">
        <v>150</v>
      </c>
      <c r="BB68" s="110">
        <v>148</v>
      </c>
    </row>
    <row r="69" spans="2:54" ht="12">
      <c r="B69" s="109"/>
      <c r="C69" s="110" t="s">
        <v>180</v>
      </c>
      <c r="D69" s="109" t="str">
        <f>CONCATENATE(Sheet1!A65,R69,Sheet1!B65,S69)</f>
        <v>Standard Segment - TAJIKISTAN_FIXEDLINE</v>
      </c>
      <c r="E69" s="81" t="s">
        <v>50</v>
      </c>
      <c r="F69" s="81" t="s">
        <v>1430</v>
      </c>
      <c r="G69" s="81">
        <v>3</v>
      </c>
      <c r="H69" s="81">
        <v>330</v>
      </c>
      <c r="I69" s="81">
        <v>2142050011</v>
      </c>
      <c r="J69" s="81" t="s">
        <v>1914</v>
      </c>
      <c r="K69" s="81">
        <v>60</v>
      </c>
      <c r="R69" s="79" t="s">
        <v>603</v>
      </c>
      <c r="S69" s="79" t="s">
        <v>93</v>
      </c>
      <c r="U69" s="81">
        <v>13020</v>
      </c>
      <c r="W69" s="81">
        <v>3</v>
      </c>
      <c r="X69" s="81">
        <v>9321001</v>
      </c>
      <c r="Y69" s="81" t="s">
        <v>697</v>
      </c>
      <c r="Z69" s="109">
        <v>3</v>
      </c>
      <c r="AA69" s="79">
        <v>41000</v>
      </c>
      <c r="AB69" s="81">
        <v>330</v>
      </c>
      <c r="AC69" s="81">
        <v>2142050060</v>
      </c>
      <c r="AD69" s="83" t="s">
        <v>1914</v>
      </c>
      <c r="AE69" s="83">
        <v>60</v>
      </c>
      <c r="AL69" s="79" t="s">
        <v>603</v>
      </c>
      <c r="AM69" s="79" t="s">
        <v>93</v>
      </c>
      <c r="AO69" s="81">
        <v>13020</v>
      </c>
      <c r="AQ69" s="81">
        <v>3</v>
      </c>
      <c r="AR69" s="81">
        <v>9321001</v>
      </c>
      <c r="AS69" s="81" t="s">
        <v>697</v>
      </c>
      <c r="AT69" s="81">
        <v>60</v>
      </c>
      <c r="AW69" s="111" t="s">
        <v>579</v>
      </c>
      <c r="AX69" s="112">
        <v>18825</v>
      </c>
      <c r="AY69" s="81" t="s">
        <v>150</v>
      </c>
      <c r="BB69" s="110">
        <v>148</v>
      </c>
    </row>
    <row r="70" spans="2:54" ht="12">
      <c r="B70" s="109"/>
      <c r="C70" s="110" t="s">
        <v>180</v>
      </c>
      <c r="D70" s="109" t="str">
        <f>CONCATENATE(Sheet1!A66,R70,Sheet1!B66,S70)</f>
        <v>Standard Segment - MARSHALL ISLANDS_FIXEDLINE</v>
      </c>
      <c r="E70" s="81" t="s">
        <v>50</v>
      </c>
      <c r="F70" s="81" t="s">
        <v>1430</v>
      </c>
      <c r="G70" s="81">
        <v>3</v>
      </c>
      <c r="H70" s="81">
        <v>330</v>
      </c>
      <c r="I70" s="81">
        <v>2142050011</v>
      </c>
      <c r="J70" s="81" t="s">
        <v>1915</v>
      </c>
      <c r="K70" s="81">
        <v>60</v>
      </c>
      <c r="R70" s="79" t="s">
        <v>768</v>
      </c>
      <c r="S70" s="79" t="s">
        <v>93</v>
      </c>
      <c r="U70" s="81">
        <v>13020</v>
      </c>
      <c r="W70" s="81">
        <v>3</v>
      </c>
      <c r="X70" s="81">
        <v>9321001</v>
      </c>
      <c r="Y70" s="81" t="s">
        <v>698</v>
      </c>
      <c r="Z70" s="109">
        <v>3</v>
      </c>
      <c r="AA70" s="79">
        <v>99000</v>
      </c>
      <c r="AB70" s="81">
        <v>330</v>
      </c>
      <c r="AC70" s="81">
        <v>2142050061</v>
      </c>
      <c r="AD70" s="83" t="s">
        <v>1915</v>
      </c>
      <c r="AE70" s="83">
        <v>60</v>
      </c>
      <c r="AL70" s="79" t="s">
        <v>768</v>
      </c>
      <c r="AM70" s="79" t="s">
        <v>93</v>
      </c>
      <c r="AO70" s="81">
        <v>13020</v>
      </c>
      <c r="AQ70" s="81">
        <v>3</v>
      </c>
      <c r="AR70" s="81">
        <v>9321001</v>
      </c>
      <c r="AS70" s="81" t="s">
        <v>698</v>
      </c>
      <c r="AT70" s="81">
        <v>60</v>
      </c>
      <c r="AW70" s="111" t="s">
        <v>666</v>
      </c>
      <c r="AX70" s="112">
        <v>18826</v>
      </c>
      <c r="AY70" s="81" t="s">
        <v>150</v>
      </c>
      <c r="BB70" s="110">
        <v>148</v>
      </c>
    </row>
    <row r="71" spans="2:54" ht="12">
      <c r="B71" s="109"/>
      <c r="C71" s="110" t="s">
        <v>180</v>
      </c>
      <c r="D71" s="109" t="str">
        <f>CONCATENATE(Sheet1!A67,R71,Sheet1!B67,S71)</f>
        <v>Standard Segment - MACEDONIA_FIXEDLINE</v>
      </c>
      <c r="E71" s="81" t="s">
        <v>50</v>
      </c>
      <c r="F71" s="81" t="s">
        <v>1430</v>
      </c>
      <c r="G71" s="81">
        <v>3</v>
      </c>
      <c r="H71" s="81">
        <v>330</v>
      </c>
      <c r="I71" s="81">
        <v>2142050011</v>
      </c>
      <c r="J71" s="81" t="s">
        <v>1916</v>
      </c>
      <c r="K71" s="81">
        <v>60</v>
      </c>
      <c r="R71" s="79" t="s">
        <v>762</v>
      </c>
      <c r="S71" s="79" t="s">
        <v>93</v>
      </c>
      <c r="U71" s="81">
        <v>13020</v>
      </c>
      <c r="W71" s="81">
        <v>3</v>
      </c>
      <c r="X71" s="81">
        <v>9321001</v>
      </c>
      <c r="Y71" s="81" t="s">
        <v>699</v>
      </c>
      <c r="Z71" s="109">
        <v>3</v>
      </c>
      <c r="AA71" s="79">
        <v>45000</v>
      </c>
      <c r="AB71" s="81">
        <v>330</v>
      </c>
      <c r="AC71" s="81">
        <v>2142050062</v>
      </c>
      <c r="AD71" s="83" t="s">
        <v>1916</v>
      </c>
      <c r="AE71" s="83">
        <v>60</v>
      </c>
      <c r="AL71" s="79" t="s">
        <v>762</v>
      </c>
      <c r="AM71" s="79" t="s">
        <v>93</v>
      </c>
      <c r="AO71" s="81">
        <v>13020</v>
      </c>
      <c r="AQ71" s="81">
        <v>3</v>
      </c>
      <c r="AR71" s="81">
        <v>9321001</v>
      </c>
      <c r="AS71" s="81" t="s">
        <v>699</v>
      </c>
      <c r="AT71" s="81">
        <v>60</v>
      </c>
      <c r="AW71" s="111" t="s">
        <v>1478</v>
      </c>
      <c r="AX71" s="112">
        <v>18827</v>
      </c>
      <c r="AY71" s="81" t="s">
        <v>150</v>
      </c>
      <c r="BB71" s="110">
        <v>148</v>
      </c>
    </row>
    <row r="72" spans="2:54" ht="12">
      <c r="B72" s="109"/>
      <c r="C72" s="110" t="s">
        <v>180</v>
      </c>
      <c r="D72" s="109" t="str">
        <f>CONCATENATE(Sheet1!A68,R72,Sheet1!B68,S72)</f>
        <v>Standard Segment - MACEDONIA_MOBILE</v>
      </c>
      <c r="E72" s="81" t="s">
        <v>50</v>
      </c>
      <c r="F72" s="81" t="s">
        <v>1430</v>
      </c>
      <c r="G72" s="81">
        <v>3</v>
      </c>
      <c r="H72" s="81">
        <v>330</v>
      </c>
      <c r="I72" s="81">
        <v>2142050011</v>
      </c>
      <c r="J72" s="81" t="s">
        <v>1917</v>
      </c>
      <c r="K72" s="81">
        <v>60</v>
      </c>
      <c r="R72" s="79" t="s">
        <v>762</v>
      </c>
      <c r="S72" s="79" t="s">
        <v>91</v>
      </c>
      <c r="U72" s="81">
        <v>13020</v>
      </c>
      <c r="W72" s="81">
        <v>3</v>
      </c>
      <c r="X72" s="81">
        <v>9321001</v>
      </c>
      <c r="Y72" s="81" t="s">
        <v>700</v>
      </c>
      <c r="Z72" s="109">
        <v>3</v>
      </c>
      <c r="AA72" s="79">
        <v>55000</v>
      </c>
      <c r="AB72" s="81">
        <v>330</v>
      </c>
      <c r="AC72" s="81">
        <v>2142050063</v>
      </c>
      <c r="AD72" s="83" t="s">
        <v>1917</v>
      </c>
      <c r="AE72" s="83">
        <v>60</v>
      </c>
      <c r="AL72" s="79" t="s">
        <v>762</v>
      </c>
      <c r="AM72" s="79" t="s">
        <v>91</v>
      </c>
      <c r="AO72" s="81">
        <v>13020</v>
      </c>
      <c r="AQ72" s="81">
        <v>3</v>
      </c>
      <c r="AR72" s="81">
        <v>9321001</v>
      </c>
      <c r="AS72" s="81" t="s">
        <v>700</v>
      </c>
      <c r="AT72" s="81">
        <v>60</v>
      </c>
      <c r="AW72" s="111" t="s">
        <v>671</v>
      </c>
      <c r="AX72" s="112">
        <v>18828</v>
      </c>
      <c r="AY72" s="81" t="s">
        <v>150</v>
      </c>
      <c r="BB72" s="110">
        <v>148</v>
      </c>
    </row>
    <row r="73" spans="2:54" ht="12">
      <c r="B73" s="109"/>
      <c r="C73" s="110" t="s">
        <v>180</v>
      </c>
      <c r="D73" s="109" t="str">
        <f>CONCATENATE(Sheet1!A69,R73,Sheet1!B69,S73)</f>
        <v>Standard Segment - GREENLAND_FIXEDLINE</v>
      </c>
      <c r="E73" s="81" t="s">
        <v>50</v>
      </c>
      <c r="F73" s="81" t="s">
        <v>1430</v>
      </c>
      <c r="G73" s="81">
        <v>3</v>
      </c>
      <c r="H73" s="81">
        <v>330</v>
      </c>
      <c r="I73" s="81">
        <v>2142050011</v>
      </c>
      <c r="J73" s="81" t="s">
        <v>1918</v>
      </c>
      <c r="K73" s="81">
        <v>60</v>
      </c>
      <c r="R73" s="79" t="s">
        <v>539</v>
      </c>
      <c r="S73" s="79" t="s">
        <v>93</v>
      </c>
      <c r="U73" s="81">
        <v>13020</v>
      </c>
      <c r="W73" s="81">
        <v>3</v>
      </c>
      <c r="X73" s="81">
        <v>9321001</v>
      </c>
      <c r="Y73" s="81" t="s">
        <v>701</v>
      </c>
      <c r="Z73" s="109">
        <v>3</v>
      </c>
      <c r="AA73" s="79">
        <v>98000</v>
      </c>
      <c r="AB73" s="81">
        <v>330</v>
      </c>
      <c r="AC73" s="81">
        <v>2142050064</v>
      </c>
      <c r="AD73" s="83" t="s">
        <v>1918</v>
      </c>
      <c r="AE73" s="83">
        <v>60</v>
      </c>
      <c r="AL73" s="79" t="s">
        <v>539</v>
      </c>
      <c r="AM73" s="79" t="s">
        <v>93</v>
      </c>
      <c r="AO73" s="81">
        <v>13020</v>
      </c>
      <c r="AQ73" s="81">
        <v>3</v>
      </c>
      <c r="AR73" s="81">
        <v>9321001</v>
      </c>
      <c r="AS73" s="81" t="s">
        <v>701</v>
      </c>
      <c r="AT73" s="81">
        <v>60</v>
      </c>
      <c r="AW73" s="111" t="s">
        <v>515</v>
      </c>
      <c r="AX73" s="112">
        <v>18829</v>
      </c>
      <c r="AY73" s="81" t="s">
        <v>150</v>
      </c>
      <c r="BB73" s="110">
        <v>148</v>
      </c>
    </row>
    <row r="74" spans="2:54" ht="12">
      <c r="B74" s="109"/>
      <c r="C74" s="110" t="s">
        <v>180</v>
      </c>
      <c r="D74" s="109" t="str">
        <f>CONCATENATE(Sheet1!A70,R74,Sheet1!B70,S74)</f>
        <v>Standard Segment - MONTSERRAT_FIXEDLINE</v>
      </c>
      <c r="E74" s="81" t="s">
        <v>50</v>
      </c>
      <c r="F74" s="81" t="s">
        <v>1430</v>
      </c>
      <c r="G74" s="81">
        <v>3</v>
      </c>
      <c r="H74" s="81">
        <v>330</v>
      </c>
      <c r="I74" s="81">
        <v>2142050011</v>
      </c>
      <c r="J74" s="81" t="s">
        <v>1919</v>
      </c>
      <c r="K74" s="81">
        <v>60</v>
      </c>
      <c r="R74" s="79" t="s">
        <v>193</v>
      </c>
      <c r="S74" s="79" t="s">
        <v>93</v>
      </c>
      <c r="U74" s="81">
        <v>13020</v>
      </c>
      <c r="W74" s="81">
        <v>3</v>
      </c>
      <c r="X74" s="81">
        <v>9321001</v>
      </c>
      <c r="Y74" s="81" t="s">
        <v>702</v>
      </c>
      <c r="Z74" s="109">
        <v>3</v>
      </c>
      <c r="AA74" s="79">
        <v>50000</v>
      </c>
      <c r="AB74" s="81">
        <v>330</v>
      </c>
      <c r="AC74" s="81">
        <v>2142050065</v>
      </c>
      <c r="AD74" s="83" t="s">
        <v>1919</v>
      </c>
      <c r="AE74" s="83">
        <v>60</v>
      </c>
      <c r="AL74" s="79" t="s">
        <v>193</v>
      </c>
      <c r="AM74" s="79" t="s">
        <v>93</v>
      </c>
      <c r="AO74" s="81">
        <v>13020</v>
      </c>
      <c r="AQ74" s="81">
        <v>3</v>
      </c>
      <c r="AR74" s="81">
        <v>9321001</v>
      </c>
      <c r="AS74" s="81" t="s">
        <v>702</v>
      </c>
      <c r="AT74" s="81">
        <v>60</v>
      </c>
      <c r="AW74" s="111" t="s">
        <v>1479</v>
      </c>
      <c r="AX74" s="112">
        <v>18830</v>
      </c>
      <c r="AY74" s="81" t="s">
        <v>150</v>
      </c>
      <c r="BB74" s="110">
        <v>148</v>
      </c>
    </row>
    <row r="75" spans="2:54" ht="12">
      <c r="B75" s="109"/>
      <c r="C75" s="110" t="s">
        <v>180</v>
      </c>
      <c r="D75" s="109" t="str">
        <f>CONCATENATE(Sheet1!A71,R75,Sheet1!B71,S75)</f>
        <v>Standard Segment - MONTSERRAT_MOBILE</v>
      </c>
      <c r="E75" s="81" t="s">
        <v>50</v>
      </c>
      <c r="F75" s="81" t="s">
        <v>1430</v>
      </c>
      <c r="G75" s="81">
        <v>3</v>
      </c>
      <c r="H75" s="81">
        <v>330</v>
      </c>
      <c r="I75" s="81">
        <v>2142050011</v>
      </c>
      <c r="J75" s="81" t="s">
        <v>1920</v>
      </c>
      <c r="K75" s="81">
        <v>60</v>
      </c>
      <c r="R75" s="79" t="s">
        <v>193</v>
      </c>
      <c r="S75" s="79" t="s">
        <v>91</v>
      </c>
      <c r="U75" s="81">
        <v>13020</v>
      </c>
      <c r="W75" s="81">
        <v>3</v>
      </c>
      <c r="X75" s="81">
        <v>9321001</v>
      </c>
      <c r="Y75" s="81" t="s">
        <v>703</v>
      </c>
      <c r="Z75" s="109">
        <v>3</v>
      </c>
      <c r="AA75" s="79">
        <v>42000</v>
      </c>
      <c r="AB75" s="81">
        <v>330</v>
      </c>
      <c r="AC75" s="81">
        <v>2142050066</v>
      </c>
      <c r="AD75" s="83" t="s">
        <v>1920</v>
      </c>
      <c r="AE75" s="83">
        <v>60</v>
      </c>
      <c r="AL75" s="79" t="s">
        <v>193</v>
      </c>
      <c r="AM75" s="79" t="s">
        <v>91</v>
      </c>
      <c r="AO75" s="81">
        <v>13020</v>
      </c>
      <c r="AQ75" s="81">
        <v>3</v>
      </c>
      <c r="AR75" s="81">
        <v>9321001</v>
      </c>
      <c r="AS75" s="81" t="s">
        <v>703</v>
      </c>
      <c r="AT75" s="81">
        <v>60</v>
      </c>
      <c r="AW75" s="111" t="s">
        <v>239</v>
      </c>
      <c r="AX75" s="112">
        <v>18831</v>
      </c>
      <c r="AY75" s="81" t="s">
        <v>150</v>
      </c>
      <c r="BB75" s="110">
        <v>148</v>
      </c>
    </row>
    <row r="76" spans="2:54" ht="12">
      <c r="B76" s="109"/>
      <c r="C76" s="110" t="s">
        <v>180</v>
      </c>
      <c r="D76" s="109" t="str">
        <f>CONCATENATE(Sheet1!A72,R76,Sheet1!B72,S76)</f>
        <v>Standard Segment - TANZANIA_FIXEDLINE</v>
      </c>
      <c r="E76" s="81" t="s">
        <v>50</v>
      </c>
      <c r="F76" s="81" t="s">
        <v>1430</v>
      </c>
      <c r="G76" s="81">
        <v>3</v>
      </c>
      <c r="H76" s="81">
        <v>330</v>
      </c>
      <c r="I76" s="81">
        <v>2142050011</v>
      </c>
      <c r="J76" s="81" t="s">
        <v>1921</v>
      </c>
      <c r="K76" s="81">
        <v>60</v>
      </c>
      <c r="R76" s="79" t="s">
        <v>602</v>
      </c>
      <c r="S76" s="79" t="s">
        <v>93</v>
      </c>
      <c r="U76" s="81">
        <v>13020</v>
      </c>
      <c r="W76" s="81">
        <v>3</v>
      </c>
      <c r="X76" s="81">
        <v>9321001</v>
      </c>
      <c r="Y76" s="81" t="s">
        <v>704</v>
      </c>
      <c r="Z76" s="109">
        <v>3</v>
      </c>
      <c r="AA76" s="79">
        <v>75000</v>
      </c>
      <c r="AB76" s="81">
        <v>330</v>
      </c>
      <c r="AC76" s="81">
        <v>2142050067</v>
      </c>
      <c r="AD76" s="83" t="s">
        <v>1921</v>
      </c>
      <c r="AE76" s="83">
        <v>60</v>
      </c>
      <c r="AL76" s="79" t="s">
        <v>602</v>
      </c>
      <c r="AM76" s="79" t="s">
        <v>93</v>
      </c>
      <c r="AO76" s="81">
        <v>13020</v>
      </c>
      <c r="AQ76" s="81">
        <v>3</v>
      </c>
      <c r="AR76" s="81">
        <v>9321001</v>
      </c>
      <c r="AS76" s="81" t="s">
        <v>704</v>
      </c>
      <c r="AT76" s="81">
        <v>60</v>
      </c>
      <c r="AW76" s="111" t="s">
        <v>578</v>
      </c>
      <c r="AX76" s="112">
        <v>18832</v>
      </c>
      <c r="AY76" s="81" t="s">
        <v>150</v>
      </c>
      <c r="BB76" s="110">
        <v>148</v>
      </c>
    </row>
    <row r="77" spans="2:54" ht="12">
      <c r="B77" s="109"/>
      <c r="C77" s="110" t="s">
        <v>180</v>
      </c>
      <c r="D77" s="109" t="str">
        <f>CONCATENATE(Sheet1!A73,R77,Sheet1!B73,S77)</f>
        <v>Standard Segment - SUDAN_FIXEDLINE</v>
      </c>
      <c r="E77" s="81" t="s">
        <v>50</v>
      </c>
      <c r="F77" s="81" t="s">
        <v>1430</v>
      </c>
      <c r="G77" s="81">
        <v>3</v>
      </c>
      <c r="H77" s="81">
        <v>330</v>
      </c>
      <c r="I77" s="81">
        <v>2142050011</v>
      </c>
      <c r="J77" s="81" t="s">
        <v>1922</v>
      </c>
      <c r="K77" s="81">
        <v>60</v>
      </c>
      <c r="R77" s="79" t="s">
        <v>609</v>
      </c>
      <c r="S77" s="79" t="s">
        <v>93</v>
      </c>
      <c r="U77" s="81">
        <v>13020</v>
      </c>
      <c r="W77" s="81">
        <v>3</v>
      </c>
      <c r="X77" s="81">
        <v>9321001</v>
      </c>
      <c r="Y77" s="81" t="s">
        <v>705</v>
      </c>
      <c r="Z77" s="109">
        <v>3</v>
      </c>
      <c r="AA77" s="79">
        <v>74000</v>
      </c>
      <c r="AB77" s="81">
        <v>330</v>
      </c>
      <c r="AC77" s="81">
        <v>2142050068</v>
      </c>
      <c r="AD77" s="83" t="s">
        <v>1922</v>
      </c>
      <c r="AE77" s="83">
        <v>60</v>
      </c>
      <c r="AL77" s="79" t="s">
        <v>609</v>
      </c>
      <c r="AM77" s="79" t="s">
        <v>93</v>
      </c>
      <c r="AO77" s="81">
        <v>13020</v>
      </c>
      <c r="AQ77" s="81">
        <v>3</v>
      </c>
      <c r="AR77" s="81">
        <v>9321001</v>
      </c>
      <c r="AS77" s="81" t="s">
        <v>705</v>
      </c>
      <c r="AT77" s="81">
        <v>60</v>
      </c>
      <c r="AW77" s="111" t="s">
        <v>585</v>
      </c>
      <c r="AX77" s="112">
        <v>18833</v>
      </c>
      <c r="AY77" s="81" t="s">
        <v>150</v>
      </c>
      <c r="BB77" s="110">
        <v>148</v>
      </c>
    </row>
    <row r="78" spans="2:54" ht="12">
      <c r="B78" s="109"/>
      <c r="C78" s="110" t="s">
        <v>180</v>
      </c>
      <c r="D78" s="109" t="str">
        <f>CONCATENATE(Sheet1!A74,R78,Sheet1!B74,S78)</f>
        <v>Standard Segment - PORTUGAL_FIXEDLINE</v>
      </c>
      <c r="E78" s="81" t="s">
        <v>50</v>
      </c>
      <c r="F78" s="81" t="s">
        <v>1430</v>
      </c>
      <c r="G78" s="81">
        <v>3</v>
      </c>
      <c r="H78" s="81">
        <v>330</v>
      </c>
      <c r="I78" s="81">
        <v>2142050011</v>
      </c>
      <c r="J78" s="81" t="s">
        <v>1923</v>
      </c>
      <c r="K78" s="81">
        <v>60</v>
      </c>
      <c r="R78" s="79" t="s">
        <v>728</v>
      </c>
      <c r="S78" s="79" t="s">
        <v>93</v>
      </c>
      <c r="U78" s="81">
        <v>13020</v>
      </c>
      <c r="W78" s="81">
        <v>3</v>
      </c>
      <c r="X78" s="81">
        <v>9321001</v>
      </c>
      <c r="Y78" s="81" t="s">
        <v>706</v>
      </c>
      <c r="Z78" s="109">
        <v>3</v>
      </c>
      <c r="AA78" s="79">
        <v>8000</v>
      </c>
      <c r="AB78" s="81">
        <v>330</v>
      </c>
      <c r="AC78" s="81">
        <v>2142050069</v>
      </c>
      <c r="AD78" s="83" t="s">
        <v>1923</v>
      </c>
      <c r="AE78" s="83">
        <v>60</v>
      </c>
      <c r="AL78" s="79" t="s">
        <v>728</v>
      </c>
      <c r="AM78" s="79" t="s">
        <v>93</v>
      </c>
      <c r="AO78" s="81">
        <v>13020</v>
      </c>
      <c r="AQ78" s="81">
        <v>3</v>
      </c>
      <c r="AR78" s="81">
        <v>9321001</v>
      </c>
      <c r="AS78" s="81" t="s">
        <v>706</v>
      </c>
      <c r="AT78" s="81">
        <v>60</v>
      </c>
      <c r="AW78" s="111" t="s">
        <v>646</v>
      </c>
      <c r="AX78" s="112">
        <v>18834</v>
      </c>
      <c r="AY78" s="81" t="s">
        <v>150</v>
      </c>
      <c r="BB78" s="110">
        <v>148</v>
      </c>
    </row>
    <row r="79" spans="2:54" ht="12">
      <c r="B79" s="109"/>
      <c r="C79" s="110" t="s">
        <v>180</v>
      </c>
      <c r="D79" s="109" t="str">
        <f>CONCATENATE(Sheet1!A75,R79,Sheet1!B75,S79)</f>
        <v>Standard Segment - PORTUGAL_MOBILE</v>
      </c>
      <c r="E79" s="81" t="s">
        <v>50</v>
      </c>
      <c r="F79" s="81" t="s">
        <v>1430</v>
      </c>
      <c r="G79" s="81">
        <v>3</v>
      </c>
      <c r="H79" s="81">
        <v>330</v>
      </c>
      <c r="I79" s="81">
        <v>2142050011</v>
      </c>
      <c r="J79" s="81" t="s">
        <v>1924</v>
      </c>
      <c r="K79" s="81">
        <v>60</v>
      </c>
      <c r="R79" s="79" t="s">
        <v>728</v>
      </c>
      <c r="S79" s="79" t="s">
        <v>91</v>
      </c>
      <c r="U79" s="81">
        <v>13020</v>
      </c>
      <c r="W79" s="81">
        <v>3</v>
      </c>
      <c r="X79" s="81">
        <v>9321001</v>
      </c>
      <c r="Y79" s="81" t="s">
        <v>707</v>
      </c>
      <c r="Z79" s="109">
        <v>3</v>
      </c>
      <c r="AA79" s="79">
        <v>45000</v>
      </c>
      <c r="AB79" s="81">
        <v>330</v>
      </c>
      <c r="AC79" s="81">
        <v>2142050070</v>
      </c>
      <c r="AD79" s="83" t="s">
        <v>1924</v>
      </c>
      <c r="AE79" s="83">
        <v>60</v>
      </c>
      <c r="AL79" s="79" t="s">
        <v>728</v>
      </c>
      <c r="AM79" s="79" t="s">
        <v>91</v>
      </c>
      <c r="AO79" s="81">
        <v>13020</v>
      </c>
      <c r="AQ79" s="81">
        <v>3</v>
      </c>
      <c r="AR79" s="81">
        <v>9321001</v>
      </c>
      <c r="AS79" s="81" t="s">
        <v>707</v>
      </c>
      <c r="AT79" s="81">
        <v>60</v>
      </c>
      <c r="AW79" s="111" t="s">
        <v>1480</v>
      </c>
      <c r="AX79" s="112">
        <v>18835</v>
      </c>
      <c r="AY79" s="81" t="s">
        <v>150</v>
      </c>
      <c r="BB79" s="110">
        <v>148</v>
      </c>
    </row>
    <row r="80" spans="2:54" ht="12">
      <c r="B80" s="109"/>
      <c r="C80" s="110" t="s">
        <v>180</v>
      </c>
      <c r="D80" s="109" t="str">
        <f>CONCATENATE(Sheet1!A76,R80,Sheet1!B76,S80)</f>
        <v>Standard Segment - NEW ZEALAND_FIXEDLINE</v>
      </c>
      <c r="E80" s="81" t="s">
        <v>50</v>
      </c>
      <c r="F80" s="81" t="s">
        <v>1430</v>
      </c>
      <c r="G80" s="81">
        <v>3</v>
      </c>
      <c r="H80" s="81">
        <v>330</v>
      </c>
      <c r="I80" s="81">
        <v>2142050011</v>
      </c>
      <c r="J80" s="81" t="s">
        <v>1925</v>
      </c>
      <c r="K80" s="81">
        <v>60</v>
      </c>
      <c r="R80" s="79" t="s">
        <v>190</v>
      </c>
      <c r="S80" s="79" t="s">
        <v>93</v>
      </c>
      <c r="U80" s="81">
        <v>13020</v>
      </c>
      <c r="W80" s="81">
        <v>3</v>
      </c>
      <c r="X80" s="81">
        <v>9321001</v>
      </c>
      <c r="Y80" s="81" t="s">
        <v>708</v>
      </c>
      <c r="Z80" s="109">
        <v>3</v>
      </c>
      <c r="AA80" s="79">
        <v>7000</v>
      </c>
      <c r="AB80" s="81">
        <v>330</v>
      </c>
      <c r="AC80" s="81">
        <v>2142050071</v>
      </c>
      <c r="AD80" s="83" t="s">
        <v>1925</v>
      </c>
      <c r="AE80" s="83">
        <v>60</v>
      </c>
      <c r="AL80" s="79" t="s">
        <v>190</v>
      </c>
      <c r="AM80" s="79" t="s">
        <v>93</v>
      </c>
      <c r="AO80" s="81">
        <v>13020</v>
      </c>
      <c r="AQ80" s="81">
        <v>3</v>
      </c>
      <c r="AR80" s="81">
        <v>9321001</v>
      </c>
      <c r="AS80" s="81" t="s">
        <v>708</v>
      </c>
      <c r="AT80" s="81">
        <v>60</v>
      </c>
      <c r="AW80" s="111" t="s">
        <v>1481</v>
      </c>
      <c r="AX80" s="112">
        <v>18836</v>
      </c>
      <c r="AY80" s="81" t="s">
        <v>150</v>
      </c>
      <c r="BB80" s="110">
        <v>148</v>
      </c>
    </row>
    <row r="81" spans="2:54" ht="12">
      <c r="B81" s="109"/>
      <c r="C81" s="110" t="s">
        <v>180</v>
      </c>
      <c r="D81" s="109" t="str">
        <f>CONCATENATE(Sheet1!A77,R81,Sheet1!B77,S81)</f>
        <v>Standard Segment - NEW ZEALAND_MOBILE</v>
      </c>
      <c r="E81" s="81" t="s">
        <v>50</v>
      </c>
      <c r="F81" s="81" t="s">
        <v>1430</v>
      </c>
      <c r="G81" s="81">
        <v>3</v>
      </c>
      <c r="H81" s="81">
        <v>330</v>
      </c>
      <c r="I81" s="81">
        <v>2142050011</v>
      </c>
      <c r="J81" s="81" t="s">
        <v>1926</v>
      </c>
      <c r="K81" s="81">
        <v>60</v>
      </c>
      <c r="R81" s="79" t="s">
        <v>190</v>
      </c>
      <c r="S81" s="79" t="s">
        <v>91</v>
      </c>
      <c r="U81" s="81">
        <v>13020</v>
      </c>
      <c r="W81" s="81">
        <v>3</v>
      </c>
      <c r="X81" s="81">
        <v>9321001</v>
      </c>
      <c r="Y81" s="81" t="s">
        <v>709</v>
      </c>
      <c r="Z81" s="109">
        <v>3</v>
      </c>
      <c r="AA81" s="79">
        <v>34000</v>
      </c>
      <c r="AB81" s="81">
        <v>330</v>
      </c>
      <c r="AC81" s="81">
        <v>2142050072</v>
      </c>
      <c r="AD81" s="83" t="s">
        <v>1926</v>
      </c>
      <c r="AE81" s="83">
        <v>60</v>
      </c>
      <c r="AL81" s="79" t="s">
        <v>190</v>
      </c>
      <c r="AM81" s="79" t="s">
        <v>91</v>
      </c>
      <c r="AO81" s="81">
        <v>13020</v>
      </c>
      <c r="AQ81" s="81">
        <v>3</v>
      </c>
      <c r="AR81" s="81">
        <v>9321001</v>
      </c>
      <c r="AS81" s="81" t="s">
        <v>709</v>
      </c>
      <c r="AT81" s="81">
        <v>60</v>
      </c>
      <c r="AW81" s="111" t="s">
        <v>236</v>
      </c>
      <c r="AX81" s="112">
        <v>18837</v>
      </c>
      <c r="AY81" s="81" t="s">
        <v>150</v>
      </c>
      <c r="BB81" s="110">
        <v>148</v>
      </c>
    </row>
    <row r="82" spans="2:54" ht="12">
      <c r="B82" s="109"/>
      <c r="C82" s="110" t="s">
        <v>180</v>
      </c>
      <c r="D82" s="109" t="str">
        <f>CONCATENATE(Sheet1!A78,R82,Sheet1!B78,S82)</f>
        <v>Standard Segment - OMAN_FIXEDLINE</v>
      </c>
      <c r="E82" s="81" t="s">
        <v>50</v>
      </c>
      <c r="F82" s="81" t="s">
        <v>1430</v>
      </c>
      <c r="G82" s="81">
        <v>3</v>
      </c>
      <c r="H82" s="81">
        <v>330</v>
      </c>
      <c r="I82" s="81">
        <v>2142050011</v>
      </c>
      <c r="J82" s="81" t="s">
        <v>1927</v>
      </c>
      <c r="K82" s="81">
        <v>60</v>
      </c>
      <c r="R82" s="79" t="s">
        <v>189</v>
      </c>
      <c r="S82" s="79" t="s">
        <v>93</v>
      </c>
      <c r="U82" s="81">
        <v>13020</v>
      </c>
      <c r="W82" s="81">
        <v>3</v>
      </c>
      <c r="X82" s="81">
        <v>9321001</v>
      </c>
      <c r="Y82" s="81" t="s">
        <v>710</v>
      </c>
      <c r="Z82" s="109">
        <v>3</v>
      </c>
      <c r="AA82" s="79">
        <v>88000</v>
      </c>
      <c r="AB82" s="81">
        <v>330</v>
      </c>
      <c r="AC82" s="81">
        <v>2142050073</v>
      </c>
      <c r="AD82" s="83" t="s">
        <v>1927</v>
      </c>
      <c r="AE82" s="83">
        <v>60</v>
      </c>
      <c r="AL82" s="79" t="s">
        <v>189</v>
      </c>
      <c r="AM82" s="79" t="s">
        <v>93</v>
      </c>
      <c r="AO82" s="81">
        <v>13020</v>
      </c>
      <c r="AQ82" s="81">
        <v>3</v>
      </c>
      <c r="AR82" s="81">
        <v>9321001</v>
      </c>
      <c r="AS82" s="81" t="s">
        <v>710</v>
      </c>
      <c r="AT82" s="81">
        <v>60</v>
      </c>
      <c r="AW82" s="111" t="s">
        <v>1482</v>
      </c>
      <c r="AX82" s="112">
        <v>18838</v>
      </c>
      <c r="AY82" s="81" t="s">
        <v>150</v>
      </c>
      <c r="BB82" s="110">
        <v>148</v>
      </c>
    </row>
    <row r="83" spans="2:54" ht="12">
      <c r="B83" s="109"/>
      <c r="C83" s="110" t="s">
        <v>180</v>
      </c>
      <c r="D83" s="109" t="str">
        <f>CONCATENATE(Sheet1!A79,R83,Sheet1!B79,S83)</f>
        <v>Standard Segment - OMAN_MOBILE</v>
      </c>
      <c r="E83" s="81" t="s">
        <v>50</v>
      </c>
      <c r="F83" s="81" t="s">
        <v>1430</v>
      </c>
      <c r="G83" s="81">
        <v>3</v>
      </c>
      <c r="H83" s="81">
        <v>330</v>
      </c>
      <c r="I83" s="81">
        <v>2142050011</v>
      </c>
      <c r="J83" s="81" t="s">
        <v>1928</v>
      </c>
      <c r="K83" s="81">
        <v>60</v>
      </c>
      <c r="R83" s="79" t="s">
        <v>189</v>
      </c>
      <c r="S83" s="79" t="s">
        <v>91</v>
      </c>
      <c r="U83" s="81">
        <v>13020</v>
      </c>
      <c r="W83" s="81">
        <v>3</v>
      </c>
      <c r="X83" s="81">
        <v>9321001</v>
      </c>
      <c r="Y83" s="81" t="s">
        <v>711</v>
      </c>
      <c r="Z83" s="109">
        <v>3</v>
      </c>
      <c r="AA83" s="79">
        <v>88000</v>
      </c>
      <c r="AB83" s="81">
        <v>330</v>
      </c>
      <c r="AC83" s="81">
        <v>2142050074</v>
      </c>
      <c r="AD83" s="83" t="s">
        <v>1928</v>
      </c>
      <c r="AE83" s="83">
        <v>60</v>
      </c>
      <c r="AL83" s="79" t="s">
        <v>189</v>
      </c>
      <c r="AM83" s="79" t="s">
        <v>91</v>
      </c>
      <c r="AO83" s="81">
        <v>13020</v>
      </c>
      <c r="AQ83" s="81">
        <v>3</v>
      </c>
      <c r="AR83" s="81">
        <v>9321001</v>
      </c>
      <c r="AS83" s="81" t="s">
        <v>711</v>
      </c>
      <c r="AT83" s="81">
        <v>60</v>
      </c>
      <c r="AW83" s="111" t="s">
        <v>235</v>
      </c>
      <c r="AX83" s="112">
        <v>18839</v>
      </c>
      <c r="AY83" s="81" t="s">
        <v>150</v>
      </c>
      <c r="BB83" s="110">
        <v>148</v>
      </c>
    </row>
    <row r="84" spans="2:54" ht="12">
      <c r="B84" s="109"/>
      <c r="C84" s="110" t="s">
        <v>180</v>
      </c>
      <c r="D84" s="109" t="str">
        <f>CONCATENATE(Sheet1!A80,R84,Sheet1!B80,S84)</f>
        <v>Standard Segment - SOUTH KOREA_FIXEDLINE</v>
      </c>
      <c r="E84" s="81" t="s">
        <v>50</v>
      </c>
      <c r="F84" s="81" t="s">
        <v>1430</v>
      </c>
      <c r="G84" s="81">
        <v>3</v>
      </c>
      <c r="H84" s="81">
        <v>330</v>
      </c>
      <c r="I84" s="81">
        <v>2142050011</v>
      </c>
      <c r="J84" s="81" t="s">
        <v>1929</v>
      </c>
      <c r="K84" s="81">
        <v>60</v>
      </c>
      <c r="R84" s="79" t="s">
        <v>401</v>
      </c>
      <c r="S84" s="79" t="s">
        <v>93</v>
      </c>
      <c r="U84" s="81">
        <v>13020</v>
      </c>
      <c r="W84" s="81">
        <v>3</v>
      </c>
      <c r="X84" s="81">
        <v>9321001</v>
      </c>
      <c r="Y84" s="81" t="s">
        <v>712</v>
      </c>
      <c r="Z84" s="109">
        <v>3</v>
      </c>
      <c r="AA84" s="79">
        <v>8000</v>
      </c>
      <c r="AB84" s="81">
        <v>330</v>
      </c>
      <c r="AC84" s="81">
        <v>2142050075</v>
      </c>
      <c r="AD84" s="83" t="s">
        <v>1929</v>
      </c>
      <c r="AE84" s="83">
        <v>60</v>
      </c>
      <c r="AL84" s="79" t="s">
        <v>401</v>
      </c>
      <c r="AM84" s="79" t="s">
        <v>93</v>
      </c>
      <c r="AO84" s="81">
        <v>13020</v>
      </c>
      <c r="AQ84" s="81">
        <v>3</v>
      </c>
      <c r="AR84" s="81">
        <v>9321001</v>
      </c>
      <c r="AS84" s="81" t="s">
        <v>712</v>
      </c>
      <c r="AT84" s="81">
        <v>60</v>
      </c>
      <c r="AW84" s="111" t="s">
        <v>1483</v>
      </c>
      <c r="AX84" s="112">
        <v>18840</v>
      </c>
      <c r="AY84" s="81" t="s">
        <v>150</v>
      </c>
      <c r="BB84" s="110">
        <v>148</v>
      </c>
    </row>
    <row r="85" spans="2:54" ht="12">
      <c r="B85" s="109"/>
      <c r="C85" s="110" t="s">
        <v>180</v>
      </c>
      <c r="D85" s="109" t="str">
        <f>CONCATENATE(Sheet1!A81,R85,Sheet1!B81,S85)</f>
        <v>Standard Segment - SOUTH KOREA_MOBILE</v>
      </c>
      <c r="E85" s="81" t="s">
        <v>50</v>
      </c>
      <c r="F85" s="81" t="s">
        <v>1430</v>
      </c>
      <c r="G85" s="81">
        <v>3</v>
      </c>
      <c r="H85" s="81">
        <v>330</v>
      </c>
      <c r="I85" s="81">
        <v>2142050011</v>
      </c>
      <c r="J85" s="81" t="s">
        <v>1930</v>
      </c>
      <c r="K85" s="81">
        <v>60</v>
      </c>
      <c r="R85" s="79" t="s">
        <v>401</v>
      </c>
      <c r="S85" s="79" t="s">
        <v>91</v>
      </c>
      <c r="U85" s="81">
        <v>13020</v>
      </c>
      <c r="W85" s="81">
        <v>3</v>
      </c>
      <c r="X85" s="81">
        <v>9321001</v>
      </c>
      <c r="Y85" s="81" t="s">
        <v>713</v>
      </c>
      <c r="Z85" s="109">
        <v>3</v>
      </c>
      <c r="AA85" s="79">
        <v>15000</v>
      </c>
      <c r="AB85" s="81">
        <v>330</v>
      </c>
      <c r="AC85" s="81">
        <v>2142050076</v>
      </c>
      <c r="AD85" s="83" t="s">
        <v>1930</v>
      </c>
      <c r="AE85" s="83">
        <v>60</v>
      </c>
      <c r="AL85" s="79" t="s">
        <v>401</v>
      </c>
      <c r="AM85" s="79" t="s">
        <v>91</v>
      </c>
      <c r="AO85" s="81">
        <v>13020</v>
      </c>
      <c r="AQ85" s="81">
        <v>3</v>
      </c>
      <c r="AR85" s="81">
        <v>9321001</v>
      </c>
      <c r="AS85" s="81" t="s">
        <v>713</v>
      </c>
      <c r="AT85" s="81">
        <v>60</v>
      </c>
      <c r="AW85" s="111" t="s">
        <v>400</v>
      </c>
      <c r="AX85" s="112">
        <v>18841</v>
      </c>
      <c r="AY85" s="81" t="s">
        <v>150</v>
      </c>
      <c r="BB85" s="110">
        <v>148</v>
      </c>
    </row>
    <row r="86" spans="2:54" ht="12">
      <c r="B86" s="109"/>
      <c r="C86" s="110" t="s">
        <v>180</v>
      </c>
      <c r="D86" s="109" t="str">
        <f>CONCATENATE(Sheet1!A82,R86,Sheet1!B82,S86)</f>
        <v>Standard Segment - GERMANY_FIXEDLINE</v>
      </c>
      <c r="E86" s="81" t="s">
        <v>50</v>
      </c>
      <c r="F86" s="81" t="s">
        <v>1430</v>
      </c>
      <c r="G86" s="81">
        <v>3</v>
      </c>
      <c r="H86" s="81">
        <v>330</v>
      </c>
      <c r="I86" s="81">
        <v>2142050011</v>
      </c>
      <c r="J86" s="81" t="s">
        <v>1931</v>
      </c>
      <c r="K86" s="81">
        <v>60</v>
      </c>
      <c r="R86" s="79" t="s">
        <v>90</v>
      </c>
      <c r="S86" s="79" t="s">
        <v>93</v>
      </c>
      <c r="U86" s="81">
        <v>13020</v>
      </c>
      <c r="W86" s="81">
        <v>3</v>
      </c>
      <c r="X86" s="81">
        <v>9321001</v>
      </c>
      <c r="Y86" s="81" t="s">
        <v>714</v>
      </c>
      <c r="Z86" s="109">
        <v>3</v>
      </c>
      <c r="AA86" s="79">
        <v>7000</v>
      </c>
      <c r="AB86" s="81">
        <v>330</v>
      </c>
      <c r="AC86" s="81">
        <v>2142050077</v>
      </c>
      <c r="AD86" s="83" t="s">
        <v>1931</v>
      </c>
      <c r="AE86" s="83">
        <v>60</v>
      </c>
      <c r="AL86" s="79" t="s">
        <v>90</v>
      </c>
      <c r="AM86" s="79" t="s">
        <v>93</v>
      </c>
      <c r="AO86" s="81">
        <v>13020</v>
      </c>
      <c r="AQ86" s="81">
        <v>3</v>
      </c>
      <c r="AR86" s="81">
        <v>9321001</v>
      </c>
      <c r="AS86" s="81" t="s">
        <v>714</v>
      </c>
      <c r="AT86" s="81">
        <v>60</v>
      </c>
      <c r="AW86" s="111" t="s">
        <v>1450</v>
      </c>
      <c r="AX86" s="112">
        <v>18842</v>
      </c>
      <c r="AY86" s="81" t="s">
        <v>150</v>
      </c>
      <c r="BB86" s="110">
        <v>148</v>
      </c>
    </row>
    <row r="87" spans="2:54" ht="12">
      <c r="B87" s="109"/>
      <c r="C87" s="110" t="s">
        <v>180</v>
      </c>
      <c r="D87" s="109" t="str">
        <f>CONCATENATE(Sheet1!A83,R87,Sheet1!B83,S87)</f>
        <v>Standard Segment - GERMANY_MOBILE</v>
      </c>
      <c r="E87" s="81" t="s">
        <v>50</v>
      </c>
      <c r="F87" s="81" t="s">
        <v>1430</v>
      </c>
      <c r="G87" s="81">
        <v>3</v>
      </c>
      <c r="H87" s="81">
        <v>330</v>
      </c>
      <c r="I87" s="81">
        <v>2142050011</v>
      </c>
      <c r="J87" s="81" t="s">
        <v>1932</v>
      </c>
      <c r="K87" s="81">
        <v>60</v>
      </c>
      <c r="R87" s="79" t="s">
        <v>90</v>
      </c>
      <c r="S87" s="79" t="s">
        <v>91</v>
      </c>
      <c r="U87" s="81">
        <v>13020</v>
      </c>
      <c r="W87" s="81">
        <v>3</v>
      </c>
      <c r="X87" s="81">
        <v>9321001</v>
      </c>
      <c r="Y87" s="81" t="s">
        <v>1635</v>
      </c>
      <c r="Z87" s="109">
        <v>3</v>
      </c>
      <c r="AA87" s="79">
        <v>27000</v>
      </c>
      <c r="AB87" s="81">
        <v>330</v>
      </c>
      <c r="AC87" s="81">
        <v>2142050078</v>
      </c>
      <c r="AD87" s="83" t="s">
        <v>1932</v>
      </c>
      <c r="AE87" s="83">
        <v>60</v>
      </c>
      <c r="AL87" s="79" t="s">
        <v>90</v>
      </c>
      <c r="AM87" s="79" t="s">
        <v>91</v>
      </c>
      <c r="AO87" s="81">
        <v>13020</v>
      </c>
      <c r="AQ87" s="81">
        <v>3</v>
      </c>
      <c r="AR87" s="81">
        <v>9321001</v>
      </c>
      <c r="AS87" s="81" t="s">
        <v>1635</v>
      </c>
      <c r="AT87" s="81">
        <v>60</v>
      </c>
      <c r="AW87" s="111" t="s">
        <v>245</v>
      </c>
      <c r="AX87" s="112">
        <v>18843</v>
      </c>
      <c r="AY87" s="81" t="s">
        <v>150</v>
      </c>
      <c r="BB87" s="110">
        <v>148</v>
      </c>
    </row>
    <row r="88" spans="2:54" ht="12">
      <c r="B88" s="109"/>
      <c r="C88" s="110" t="s">
        <v>180</v>
      </c>
      <c r="D88" s="109" t="str">
        <f>CONCATENATE(Sheet1!A84,R88,Sheet1!B84,S88)</f>
        <v>Standard Segment - GAMBIA_FIXEDLINE</v>
      </c>
      <c r="E88" s="81" t="s">
        <v>50</v>
      </c>
      <c r="F88" s="81" t="s">
        <v>1430</v>
      </c>
      <c r="G88" s="81">
        <v>3</v>
      </c>
      <c r="H88" s="81">
        <v>330</v>
      </c>
      <c r="I88" s="81">
        <v>2142050011</v>
      </c>
      <c r="J88" s="81" t="s">
        <v>1933</v>
      </c>
      <c r="K88" s="81">
        <v>60</v>
      </c>
      <c r="R88" s="79" t="s">
        <v>537</v>
      </c>
      <c r="S88" s="79" t="s">
        <v>93</v>
      </c>
      <c r="U88" s="81">
        <v>13020</v>
      </c>
      <c r="W88" s="81">
        <v>3</v>
      </c>
      <c r="X88" s="81">
        <v>9321001</v>
      </c>
      <c r="Y88" s="81" t="s">
        <v>1636</v>
      </c>
      <c r="Z88" s="109">
        <v>3</v>
      </c>
      <c r="AA88" s="79">
        <v>51000</v>
      </c>
      <c r="AB88" s="81">
        <v>330</v>
      </c>
      <c r="AC88" s="81">
        <v>2142050079</v>
      </c>
      <c r="AD88" s="83" t="s">
        <v>1933</v>
      </c>
      <c r="AE88" s="83">
        <v>60</v>
      </c>
      <c r="AL88" s="79" t="s">
        <v>537</v>
      </c>
      <c r="AM88" s="79" t="s">
        <v>93</v>
      </c>
      <c r="AO88" s="81">
        <v>13020</v>
      </c>
      <c r="AQ88" s="81">
        <v>3</v>
      </c>
      <c r="AR88" s="81">
        <v>9321001</v>
      </c>
      <c r="AS88" s="81" t="s">
        <v>1636</v>
      </c>
      <c r="AT88" s="81">
        <v>60</v>
      </c>
      <c r="AW88" s="111" t="s">
        <v>509</v>
      </c>
      <c r="AX88" s="112">
        <v>18844</v>
      </c>
      <c r="AY88" s="81" t="s">
        <v>150</v>
      </c>
      <c r="BB88" s="110">
        <v>148</v>
      </c>
    </row>
    <row r="89" spans="2:54" ht="12">
      <c r="B89" s="109"/>
      <c r="C89" s="110" t="s">
        <v>180</v>
      </c>
      <c r="D89" s="109" t="str">
        <f>CONCATENATE(Sheet1!A85,R89,Sheet1!B85,S89)</f>
        <v>Standard Segment - ECUADOR_FIXEDLINE</v>
      </c>
      <c r="E89" s="81" t="s">
        <v>50</v>
      </c>
      <c r="F89" s="81" t="s">
        <v>1430</v>
      </c>
      <c r="G89" s="81">
        <v>3</v>
      </c>
      <c r="H89" s="81">
        <v>330</v>
      </c>
      <c r="I89" s="81">
        <v>2142050011</v>
      </c>
      <c r="J89" s="81" t="s">
        <v>1934</v>
      </c>
      <c r="K89" s="81">
        <v>60</v>
      </c>
      <c r="R89" s="79" t="s">
        <v>525</v>
      </c>
      <c r="S89" s="79" t="s">
        <v>93</v>
      </c>
      <c r="U89" s="81">
        <v>13020</v>
      </c>
      <c r="W89" s="81">
        <v>3</v>
      </c>
      <c r="X89" s="81">
        <v>9321001</v>
      </c>
      <c r="Y89" s="81" t="s">
        <v>1637</v>
      </c>
      <c r="Z89" s="109">
        <v>3</v>
      </c>
      <c r="AA89" s="79">
        <v>43000</v>
      </c>
      <c r="AB89" s="81">
        <v>330</v>
      </c>
      <c r="AC89" s="81">
        <v>2142050080</v>
      </c>
      <c r="AD89" s="83" t="s">
        <v>1934</v>
      </c>
      <c r="AE89" s="83">
        <v>60</v>
      </c>
      <c r="AL89" s="79" t="s">
        <v>525</v>
      </c>
      <c r="AM89" s="79" t="s">
        <v>93</v>
      </c>
      <c r="AO89" s="81">
        <v>13020</v>
      </c>
      <c r="AQ89" s="81">
        <v>3</v>
      </c>
      <c r="AR89" s="81">
        <v>9321001</v>
      </c>
      <c r="AS89" s="81" t="s">
        <v>1637</v>
      </c>
      <c r="AT89" s="81">
        <v>60</v>
      </c>
      <c r="AW89" s="111" t="s">
        <v>499</v>
      </c>
      <c r="AX89" s="112">
        <v>18845</v>
      </c>
      <c r="AY89" s="81" t="s">
        <v>150</v>
      </c>
      <c r="BB89" s="110">
        <v>148</v>
      </c>
    </row>
    <row r="90" spans="2:54" ht="12">
      <c r="B90" s="109"/>
      <c r="C90" s="110" t="s">
        <v>180</v>
      </c>
      <c r="D90" s="109" t="str">
        <f>CONCATENATE(Sheet1!A86,R90,Sheet1!B86,S90)</f>
        <v>Standard Segment - COSTA RICA_FIXEDLINE</v>
      </c>
      <c r="E90" s="81" t="s">
        <v>50</v>
      </c>
      <c r="F90" s="81" t="s">
        <v>1430</v>
      </c>
      <c r="G90" s="81">
        <v>3</v>
      </c>
      <c r="H90" s="81">
        <v>330</v>
      </c>
      <c r="I90" s="81">
        <v>2142050011</v>
      </c>
      <c r="J90" s="81" t="s">
        <v>1935</v>
      </c>
      <c r="K90" s="81">
        <v>60</v>
      </c>
      <c r="R90" s="79" t="s">
        <v>519</v>
      </c>
      <c r="S90" s="79" t="s">
        <v>93</v>
      </c>
      <c r="U90" s="81">
        <v>13020</v>
      </c>
      <c r="W90" s="81">
        <v>3</v>
      </c>
      <c r="X90" s="81">
        <v>9321001</v>
      </c>
      <c r="Y90" s="81" t="s">
        <v>1638</v>
      </c>
      <c r="Z90" s="109">
        <v>3</v>
      </c>
      <c r="AA90" s="79">
        <v>23000</v>
      </c>
      <c r="AB90" s="81">
        <v>330</v>
      </c>
      <c r="AC90" s="81">
        <v>2142050081</v>
      </c>
      <c r="AD90" s="83" t="s">
        <v>1935</v>
      </c>
      <c r="AE90" s="83">
        <v>60</v>
      </c>
      <c r="AL90" s="79" t="s">
        <v>519</v>
      </c>
      <c r="AM90" s="79" t="s">
        <v>93</v>
      </c>
      <c r="AO90" s="81">
        <v>13020</v>
      </c>
      <c r="AQ90" s="81">
        <v>3</v>
      </c>
      <c r="AR90" s="81">
        <v>9321001</v>
      </c>
      <c r="AS90" s="81" t="s">
        <v>1638</v>
      </c>
      <c r="AT90" s="81">
        <v>60</v>
      </c>
      <c r="AW90" s="111" t="s">
        <v>493</v>
      </c>
      <c r="AX90" s="112">
        <v>18846</v>
      </c>
      <c r="AY90" s="81" t="s">
        <v>150</v>
      </c>
      <c r="BB90" s="110">
        <v>148</v>
      </c>
    </row>
    <row r="91" spans="2:54" ht="12">
      <c r="B91" s="109"/>
      <c r="C91" s="110" t="s">
        <v>180</v>
      </c>
      <c r="D91" s="109" t="str">
        <f>CONCATENATE(Sheet1!A87,R91,Sheet1!B87,S91)</f>
        <v>Standard Segment - CHILE_FIXEDLINE</v>
      </c>
      <c r="E91" s="81" t="s">
        <v>50</v>
      </c>
      <c r="F91" s="81" t="s">
        <v>1430</v>
      </c>
      <c r="G91" s="81">
        <v>3</v>
      </c>
      <c r="H91" s="81">
        <v>330</v>
      </c>
      <c r="I91" s="81">
        <v>2142050011</v>
      </c>
      <c r="J91" s="81" t="s">
        <v>1936</v>
      </c>
      <c r="K91" s="81">
        <v>60</v>
      </c>
      <c r="R91" s="79" t="s">
        <v>376</v>
      </c>
      <c r="S91" s="79" t="s">
        <v>93</v>
      </c>
      <c r="U91" s="81">
        <v>13020</v>
      </c>
      <c r="W91" s="81">
        <v>3</v>
      </c>
      <c r="X91" s="81">
        <v>9321001</v>
      </c>
      <c r="Y91" s="81" t="s">
        <v>1639</v>
      </c>
      <c r="Z91" s="109">
        <v>3</v>
      </c>
      <c r="AA91" s="79">
        <v>15000</v>
      </c>
      <c r="AB91" s="81">
        <v>330</v>
      </c>
      <c r="AC91" s="81">
        <v>2142050082</v>
      </c>
      <c r="AD91" s="83" t="s">
        <v>1936</v>
      </c>
      <c r="AE91" s="83">
        <v>60</v>
      </c>
      <c r="AL91" s="79" t="s">
        <v>376</v>
      </c>
      <c r="AM91" s="79" t="s">
        <v>93</v>
      </c>
      <c r="AO91" s="81">
        <v>13020</v>
      </c>
      <c r="AQ91" s="81">
        <v>3</v>
      </c>
      <c r="AR91" s="81">
        <v>9321001</v>
      </c>
      <c r="AS91" s="81" t="s">
        <v>1639</v>
      </c>
      <c r="AT91" s="81">
        <v>60</v>
      </c>
      <c r="AW91" s="111" t="s">
        <v>1484</v>
      </c>
      <c r="AX91" s="112">
        <v>18847</v>
      </c>
      <c r="AY91" s="81" t="s">
        <v>150</v>
      </c>
      <c r="BB91" s="110">
        <v>148</v>
      </c>
    </row>
    <row r="92" spans="2:54" ht="12">
      <c r="B92" s="109"/>
      <c r="C92" s="110" t="s">
        <v>180</v>
      </c>
      <c r="D92" s="109" t="str">
        <f>CONCATENATE(Sheet1!A88,R92,Sheet1!B88,S92)</f>
        <v>Standard Segment - CHILE_MOBILE</v>
      </c>
      <c r="E92" s="81" t="s">
        <v>50</v>
      </c>
      <c r="F92" s="81" t="s">
        <v>1430</v>
      </c>
      <c r="G92" s="81">
        <v>3</v>
      </c>
      <c r="H92" s="81">
        <v>330</v>
      </c>
      <c r="I92" s="81">
        <v>2142050011</v>
      </c>
      <c r="J92" s="81" t="s">
        <v>1937</v>
      </c>
      <c r="K92" s="81">
        <v>60</v>
      </c>
      <c r="R92" s="79" t="s">
        <v>376</v>
      </c>
      <c r="S92" s="79" t="s">
        <v>91</v>
      </c>
      <c r="U92" s="81">
        <v>13020</v>
      </c>
      <c r="W92" s="81">
        <v>3</v>
      </c>
      <c r="X92" s="81">
        <v>9321001</v>
      </c>
      <c r="Y92" s="81" t="s">
        <v>1640</v>
      </c>
      <c r="Z92" s="109">
        <v>3</v>
      </c>
      <c r="AA92" s="79">
        <v>29000</v>
      </c>
      <c r="AB92" s="81">
        <v>330</v>
      </c>
      <c r="AC92" s="81">
        <v>2142050083</v>
      </c>
      <c r="AD92" s="83" t="s">
        <v>1937</v>
      </c>
      <c r="AE92" s="83">
        <v>60</v>
      </c>
      <c r="AL92" s="79" t="s">
        <v>376</v>
      </c>
      <c r="AM92" s="79" t="s">
        <v>91</v>
      </c>
      <c r="AO92" s="81">
        <v>13020</v>
      </c>
      <c r="AQ92" s="81">
        <v>3</v>
      </c>
      <c r="AR92" s="81">
        <v>9321001</v>
      </c>
      <c r="AS92" s="81" t="s">
        <v>1640</v>
      </c>
      <c r="AT92" s="81">
        <v>60</v>
      </c>
      <c r="AW92" s="111" t="s">
        <v>375</v>
      </c>
      <c r="AX92" s="112">
        <v>18848</v>
      </c>
      <c r="AY92" s="81" t="s">
        <v>150</v>
      </c>
      <c r="BB92" s="110">
        <v>148</v>
      </c>
    </row>
    <row r="93" spans="2:54" ht="12">
      <c r="B93" s="109"/>
      <c r="C93" s="110" t="s">
        <v>180</v>
      </c>
      <c r="D93" s="109" t="str">
        <f>CONCATENATE(Sheet1!A89,R93,Sheet1!B89,S93)</f>
        <v>Standard Segment - BURUNDI_FIXEDLINE</v>
      </c>
      <c r="E93" s="81" t="s">
        <v>50</v>
      </c>
      <c r="F93" s="81" t="s">
        <v>1430</v>
      </c>
      <c r="G93" s="81">
        <v>3</v>
      </c>
      <c r="H93" s="81">
        <v>330</v>
      </c>
      <c r="I93" s="81">
        <v>2142050011</v>
      </c>
      <c r="J93" s="81" t="s">
        <v>1938</v>
      </c>
      <c r="K93" s="81">
        <v>60</v>
      </c>
      <c r="R93" s="79" t="s">
        <v>587</v>
      </c>
      <c r="S93" s="79" t="s">
        <v>93</v>
      </c>
      <c r="U93" s="81">
        <v>13020</v>
      </c>
      <c r="W93" s="81">
        <v>3</v>
      </c>
      <c r="X93" s="81">
        <v>9321001</v>
      </c>
      <c r="Y93" s="81" t="s">
        <v>1641</v>
      </c>
      <c r="Z93" s="109">
        <v>3</v>
      </c>
      <c r="AA93" s="79">
        <v>65000</v>
      </c>
      <c r="AB93" s="81">
        <v>330</v>
      </c>
      <c r="AC93" s="81">
        <v>2142050084</v>
      </c>
      <c r="AD93" s="83" t="s">
        <v>1938</v>
      </c>
      <c r="AE93" s="83">
        <v>60</v>
      </c>
      <c r="AL93" s="79" t="s">
        <v>587</v>
      </c>
      <c r="AM93" s="79" t="s">
        <v>93</v>
      </c>
      <c r="AO93" s="81">
        <v>13020</v>
      </c>
      <c r="AQ93" s="81">
        <v>3</v>
      </c>
      <c r="AR93" s="81">
        <v>9321001</v>
      </c>
      <c r="AS93" s="81" t="s">
        <v>1641</v>
      </c>
      <c r="AT93" s="81">
        <v>60</v>
      </c>
      <c r="AW93" s="111" t="s">
        <v>562</v>
      </c>
      <c r="AX93" s="112">
        <v>18849</v>
      </c>
      <c r="AY93" s="81" t="s">
        <v>150</v>
      </c>
      <c r="BB93" s="110">
        <v>148</v>
      </c>
    </row>
    <row r="94" spans="2:54" ht="12">
      <c r="B94" s="109"/>
      <c r="C94" s="110" t="s">
        <v>180</v>
      </c>
      <c r="D94" s="109" t="str">
        <f>CONCATENATE(Sheet1!A90,R94,Sheet1!B90,S94)</f>
        <v>Standard Segment - BRUNEI_FIXEDLINE</v>
      </c>
      <c r="E94" s="81" t="s">
        <v>50</v>
      </c>
      <c r="F94" s="81" t="s">
        <v>1430</v>
      </c>
      <c r="G94" s="81">
        <v>3</v>
      </c>
      <c r="H94" s="81">
        <v>330</v>
      </c>
      <c r="I94" s="81">
        <v>2142050011</v>
      </c>
      <c r="J94" s="81" t="s">
        <v>1939</v>
      </c>
      <c r="K94" s="81">
        <v>60</v>
      </c>
      <c r="R94" s="79" t="s">
        <v>464</v>
      </c>
      <c r="S94" s="79" t="s">
        <v>93</v>
      </c>
      <c r="U94" s="81">
        <v>13020</v>
      </c>
      <c r="W94" s="81">
        <v>3</v>
      </c>
      <c r="X94" s="81">
        <v>9321001</v>
      </c>
      <c r="Y94" s="81" t="s">
        <v>1642</v>
      </c>
      <c r="Z94" s="109">
        <v>3</v>
      </c>
      <c r="AA94" s="79">
        <v>30000</v>
      </c>
      <c r="AB94" s="81">
        <v>330</v>
      </c>
      <c r="AC94" s="81">
        <v>2142050085</v>
      </c>
      <c r="AD94" s="83" t="s">
        <v>1939</v>
      </c>
      <c r="AE94" s="83">
        <v>60</v>
      </c>
      <c r="AL94" s="79" t="s">
        <v>464</v>
      </c>
      <c r="AM94" s="79" t="s">
        <v>93</v>
      </c>
      <c r="AO94" s="81">
        <v>13020</v>
      </c>
      <c r="AQ94" s="81">
        <v>3</v>
      </c>
      <c r="AR94" s="81">
        <v>9321001</v>
      </c>
      <c r="AS94" s="81" t="s">
        <v>1642</v>
      </c>
      <c r="AT94" s="81">
        <v>60</v>
      </c>
      <c r="AW94" s="111" t="s">
        <v>444</v>
      </c>
      <c r="AX94" s="112">
        <v>18850</v>
      </c>
      <c r="AY94" s="81" t="s">
        <v>150</v>
      </c>
      <c r="BB94" s="110">
        <v>148</v>
      </c>
    </row>
    <row r="95" spans="2:54" ht="12">
      <c r="B95" s="109"/>
      <c r="C95" s="110" t="s">
        <v>180</v>
      </c>
      <c r="D95" s="109" t="str">
        <f>CONCATENATE(Sheet1!A91,R95,Sheet1!B91,S95)</f>
        <v>Standard Segment - BRUNEI_MOBILE</v>
      </c>
      <c r="E95" s="81" t="s">
        <v>50</v>
      </c>
      <c r="F95" s="81" t="s">
        <v>1430</v>
      </c>
      <c r="G95" s="81">
        <v>3</v>
      </c>
      <c r="H95" s="81">
        <v>330</v>
      </c>
      <c r="I95" s="81">
        <v>2142050011</v>
      </c>
      <c r="J95" s="81" t="s">
        <v>1940</v>
      </c>
      <c r="K95" s="81">
        <v>60</v>
      </c>
      <c r="R95" s="79" t="s">
        <v>464</v>
      </c>
      <c r="S95" s="79" t="s">
        <v>91</v>
      </c>
      <c r="U95" s="81">
        <v>13020</v>
      </c>
      <c r="W95" s="81">
        <v>3</v>
      </c>
      <c r="X95" s="81">
        <v>9321001</v>
      </c>
      <c r="Y95" s="81" t="s">
        <v>1643</v>
      </c>
      <c r="Z95" s="109">
        <v>3</v>
      </c>
      <c r="AA95" s="79">
        <v>30000</v>
      </c>
      <c r="AB95" s="81">
        <v>330</v>
      </c>
      <c r="AC95" s="81">
        <v>2142050086</v>
      </c>
      <c r="AD95" s="83" t="s">
        <v>1940</v>
      </c>
      <c r="AE95" s="83">
        <v>60</v>
      </c>
      <c r="AL95" s="79" t="s">
        <v>464</v>
      </c>
      <c r="AM95" s="79" t="s">
        <v>91</v>
      </c>
      <c r="AO95" s="81">
        <v>13020</v>
      </c>
      <c r="AQ95" s="81">
        <v>3</v>
      </c>
      <c r="AR95" s="81">
        <v>9321001</v>
      </c>
      <c r="AS95" s="81" t="s">
        <v>1643</v>
      </c>
      <c r="AT95" s="81">
        <v>60</v>
      </c>
      <c r="AW95" s="111" t="s">
        <v>1485</v>
      </c>
      <c r="AX95" s="112">
        <v>18851</v>
      </c>
      <c r="AY95" s="81" t="s">
        <v>150</v>
      </c>
      <c r="BB95" s="110">
        <v>148</v>
      </c>
    </row>
    <row r="96" spans="2:54" ht="12">
      <c r="B96" s="109"/>
      <c r="C96" s="110" t="s">
        <v>180</v>
      </c>
      <c r="D96" s="109" t="str">
        <f>CONCATENATE(Sheet1!A92,R96,Sheet1!B92,S96)</f>
        <v>Standard Segment - BELGIUM_FIXEDLINE</v>
      </c>
      <c r="E96" s="81" t="s">
        <v>50</v>
      </c>
      <c r="F96" s="81" t="s">
        <v>1430</v>
      </c>
      <c r="G96" s="81">
        <v>3</v>
      </c>
      <c r="H96" s="81">
        <v>330</v>
      </c>
      <c r="I96" s="81">
        <v>2142050011</v>
      </c>
      <c r="J96" s="81" t="s">
        <v>1941</v>
      </c>
      <c r="K96" s="81">
        <v>60</v>
      </c>
      <c r="R96" s="79" t="s">
        <v>367</v>
      </c>
      <c r="S96" s="79" t="s">
        <v>93</v>
      </c>
      <c r="U96" s="81">
        <v>13020</v>
      </c>
      <c r="W96" s="81">
        <v>3</v>
      </c>
      <c r="X96" s="81">
        <v>9321001</v>
      </c>
      <c r="Y96" s="81" t="s">
        <v>1644</v>
      </c>
      <c r="Z96" s="109">
        <v>3</v>
      </c>
      <c r="AA96" s="79">
        <v>8000</v>
      </c>
      <c r="AB96" s="81">
        <v>330</v>
      </c>
      <c r="AC96" s="81">
        <v>2142050087</v>
      </c>
      <c r="AD96" s="83" t="s">
        <v>1941</v>
      </c>
      <c r="AE96" s="83">
        <v>60</v>
      </c>
      <c r="AL96" s="79" t="s">
        <v>367</v>
      </c>
      <c r="AM96" s="79" t="s">
        <v>93</v>
      </c>
      <c r="AO96" s="81">
        <v>13020</v>
      </c>
      <c r="AQ96" s="81">
        <v>3</v>
      </c>
      <c r="AR96" s="81">
        <v>9321001</v>
      </c>
      <c r="AS96" s="81" t="s">
        <v>1644</v>
      </c>
      <c r="AT96" s="81">
        <v>60</v>
      </c>
      <c r="AW96" s="111" t="s">
        <v>1486</v>
      </c>
      <c r="AX96" s="112">
        <v>18852</v>
      </c>
      <c r="AY96" s="81" t="s">
        <v>150</v>
      </c>
      <c r="BB96" s="110">
        <v>148</v>
      </c>
    </row>
    <row r="97" spans="2:54" ht="12">
      <c r="B97" s="109"/>
      <c r="C97" s="110" t="s">
        <v>180</v>
      </c>
      <c r="D97" s="109" t="str">
        <f>CONCATENATE(Sheet1!A93,R97,Sheet1!B93,S97)</f>
        <v>Standard Segment - BELGIUM_MOBILE</v>
      </c>
      <c r="E97" s="81" t="s">
        <v>50</v>
      </c>
      <c r="F97" s="81" t="s">
        <v>1430</v>
      </c>
      <c r="G97" s="81">
        <v>3</v>
      </c>
      <c r="H97" s="81">
        <v>330</v>
      </c>
      <c r="I97" s="81">
        <v>2142050011</v>
      </c>
      <c r="J97" s="81" t="s">
        <v>1942</v>
      </c>
      <c r="K97" s="81">
        <v>60</v>
      </c>
      <c r="R97" s="79" t="s">
        <v>367</v>
      </c>
      <c r="S97" s="79" t="s">
        <v>91</v>
      </c>
      <c r="U97" s="81">
        <v>13020</v>
      </c>
      <c r="W97" s="81">
        <v>3</v>
      </c>
      <c r="X97" s="81">
        <v>9321001</v>
      </c>
      <c r="Y97" s="81" t="s">
        <v>1645</v>
      </c>
      <c r="Z97" s="109">
        <v>3</v>
      </c>
      <c r="AA97" s="79">
        <v>37000</v>
      </c>
      <c r="AB97" s="81">
        <v>330</v>
      </c>
      <c r="AC97" s="81">
        <v>2142050088</v>
      </c>
      <c r="AD97" s="83" t="s">
        <v>1942</v>
      </c>
      <c r="AE97" s="83">
        <v>60</v>
      </c>
      <c r="AL97" s="79" t="s">
        <v>367</v>
      </c>
      <c r="AM97" s="79" t="s">
        <v>91</v>
      </c>
      <c r="AO97" s="81">
        <v>13020</v>
      </c>
      <c r="AQ97" s="81">
        <v>3</v>
      </c>
      <c r="AR97" s="81">
        <v>9321001</v>
      </c>
      <c r="AS97" s="81" t="s">
        <v>1645</v>
      </c>
      <c r="AT97" s="81">
        <v>60</v>
      </c>
      <c r="AW97" s="111" t="s">
        <v>336</v>
      </c>
      <c r="AX97" s="112">
        <v>18853</v>
      </c>
      <c r="AY97" s="81" t="s">
        <v>150</v>
      </c>
      <c r="BB97" s="110">
        <v>148</v>
      </c>
    </row>
    <row r="98" spans="2:54" ht="12">
      <c r="B98" s="109"/>
      <c r="C98" s="110" t="s">
        <v>180</v>
      </c>
      <c r="D98" s="109" t="str">
        <f>CONCATENATE(Sheet1!A94,R98,Sheet1!B94,S98)</f>
        <v>Standard Segment - BARBADOS_FIXEDLINE</v>
      </c>
      <c r="E98" s="81" t="s">
        <v>50</v>
      </c>
      <c r="F98" s="81" t="s">
        <v>1430</v>
      </c>
      <c r="G98" s="81">
        <v>3</v>
      </c>
      <c r="H98" s="81">
        <v>330</v>
      </c>
      <c r="I98" s="81">
        <v>2142050011</v>
      </c>
      <c r="J98" s="81" t="s">
        <v>1943</v>
      </c>
      <c r="K98" s="81">
        <v>60</v>
      </c>
      <c r="R98" s="79" t="s">
        <v>251</v>
      </c>
      <c r="S98" s="79" t="s">
        <v>93</v>
      </c>
      <c r="U98" s="81">
        <v>13020</v>
      </c>
      <c r="W98" s="81">
        <v>3</v>
      </c>
      <c r="X98" s="81">
        <v>9321001</v>
      </c>
      <c r="Y98" s="81" t="s">
        <v>1646</v>
      </c>
      <c r="Z98" s="109">
        <v>3</v>
      </c>
      <c r="AA98" s="79">
        <v>40000</v>
      </c>
      <c r="AB98" s="81">
        <v>330</v>
      </c>
      <c r="AC98" s="81">
        <v>2142050089</v>
      </c>
      <c r="AD98" s="83" t="s">
        <v>1943</v>
      </c>
      <c r="AE98" s="83">
        <v>60</v>
      </c>
      <c r="AL98" s="79" t="s">
        <v>251</v>
      </c>
      <c r="AM98" s="79" t="s">
        <v>93</v>
      </c>
      <c r="AO98" s="81">
        <v>13020</v>
      </c>
      <c r="AQ98" s="81">
        <v>3</v>
      </c>
      <c r="AR98" s="81">
        <v>9321001</v>
      </c>
      <c r="AS98" s="81" t="s">
        <v>1646</v>
      </c>
      <c r="AT98" s="81">
        <v>60</v>
      </c>
      <c r="AW98" s="111" t="s">
        <v>1487</v>
      </c>
      <c r="AX98" s="112">
        <v>18854</v>
      </c>
      <c r="AY98" s="81" t="s">
        <v>150</v>
      </c>
      <c r="BB98" s="110">
        <v>148</v>
      </c>
    </row>
    <row r="99" spans="2:54" ht="12">
      <c r="B99" s="109"/>
      <c r="C99" s="110" t="s">
        <v>180</v>
      </c>
      <c r="D99" s="109" t="str">
        <f>CONCATENATE(Sheet1!A95,R99,Sheet1!B95,S99)</f>
        <v>Standard Segment - BARBADOS_MOBILE</v>
      </c>
      <c r="E99" s="81" t="s">
        <v>50</v>
      </c>
      <c r="F99" s="81" t="s">
        <v>1430</v>
      </c>
      <c r="G99" s="81">
        <v>3</v>
      </c>
      <c r="H99" s="81">
        <v>330</v>
      </c>
      <c r="I99" s="81">
        <v>2142050011</v>
      </c>
      <c r="J99" s="81" t="s">
        <v>1944</v>
      </c>
      <c r="K99" s="81">
        <v>60</v>
      </c>
      <c r="R99" s="79" t="s">
        <v>251</v>
      </c>
      <c r="S99" s="79" t="s">
        <v>91</v>
      </c>
      <c r="U99" s="81">
        <v>13020</v>
      </c>
      <c r="W99" s="81">
        <v>3</v>
      </c>
      <c r="X99" s="81">
        <v>9321001</v>
      </c>
      <c r="Y99" s="81" t="s">
        <v>1647</v>
      </c>
      <c r="Z99" s="109">
        <v>3</v>
      </c>
      <c r="AA99" s="79">
        <v>53000</v>
      </c>
      <c r="AB99" s="81">
        <v>330</v>
      </c>
      <c r="AC99" s="81">
        <v>2142050090</v>
      </c>
      <c r="AD99" s="83" t="s">
        <v>1944</v>
      </c>
      <c r="AE99" s="83">
        <v>60</v>
      </c>
      <c r="AL99" s="79" t="s">
        <v>251</v>
      </c>
      <c r="AM99" s="79" t="s">
        <v>91</v>
      </c>
      <c r="AO99" s="81">
        <v>13020</v>
      </c>
      <c r="AQ99" s="81">
        <v>3</v>
      </c>
      <c r="AR99" s="81">
        <v>9321001</v>
      </c>
      <c r="AS99" s="81" t="s">
        <v>1647</v>
      </c>
      <c r="AT99" s="81">
        <v>60</v>
      </c>
      <c r="AW99" s="111" t="s">
        <v>271</v>
      </c>
      <c r="AX99" s="112">
        <v>18855</v>
      </c>
      <c r="AY99" s="81" t="s">
        <v>150</v>
      </c>
      <c r="BB99" s="110">
        <v>148</v>
      </c>
    </row>
    <row r="100" spans="2:54" ht="12">
      <c r="B100" s="109"/>
      <c r="C100" s="110" t="s">
        <v>180</v>
      </c>
      <c r="D100" s="109" t="str">
        <f>CONCATENATE(Sheet1!A96,R100,Sheet1!B96,S100)</f>
        <v>Standard Segment - BOSNIA AND HERZEGOVINA_FIXEDLINE</v>
      </c>
      <c r="E100" s="81" t="s">
        <v>50</v>
      </c>
      <c r="F100" s="81" t="s">
        <v>1430</v>
      </c>
      <c r="G100" s="81">
        <v>3</v>
      </c>
      <c r="H100" s="81">
        <v>330</v>
      </c>
      <c r="I100" s="81">
        <v>2142050011</v>
      </c>
      <c r="J100" s="81" t="s">
        <v>1945</v>
      </c>
      <c r="K100" s="81">
        <v>60</v>
      </c>
      <c r="R100" s="79" t="s">
        <v>1599</v>
      </c>
      <c r="S100" s="79" t="s">
        <v>93</v>
      </c>
      <c r="U100" s="81">
        <v>13020</v>
      </c>
      <c r="W100" s="81">
        <v>3</v>
      </c>
      <c r="X100" s="81">
        <v>9321001</v>
      </c>
      <c r="Y100" s="81" t="s">
        <v>1648</v>
      </c>
      <c r="Z100" s="109">
        <v>3</v>
      </c>
      <c r="AA100" s="79">
        <v>37000</v>
      </c>
      <c r="AB100" s="81">
        <v>330</v>
      </c>
      <c r="AC100" s="81">
        <v>2142050091</v>
      </c>
      <c r="AD100" s="83" t="s">
        <v>1945</v>
      </c>
      <c r="AE100" s="83">
        <v>60</v>
      </c>
      <c r="AL100" s="79" t="s">
        <v>1599</v>
      </c>
      <c r="AM100" s="79" t="s">
        <v>93</v>
      </c>
      <c r="AO100" s="81">
        <v>13020</v>
      </c>
      <c r="AQ100" s="81">
        <v>3</v>
      </c>
      <c r="AR100" s="81">
        <v>9321001</v>
      </c>
      <c r="AS100" s="81" t="s">
        <v>1648</v>
      </c>
      <c r="AT100" s="81">
        <v>60</v>
      </c>
      <c r="AW100" s="111" t="s">
        <v>1488</v>
      </c>
      <c r="AX100" s="112">
        <v>18856</v>
      </c>
      <c r="AY100" s="81" t="s">
        <v>150</v>
      </c>
      <c r="BB100" s="110">
        <v>148</v>
      </c>
    </row>
    <row r="101" spans="2:54" ht="12">
      <c r="B101" s="109"/>
      <c r="C101" s="110" t="s">
        <v>180</v>
      </c>
      <c r="D101" s="109" t="str">
        <f>CONCATENATE(Sheet1!A97,R101,Sheet1!B97,S101)</f>
        <v>Standard Segment - SOUTH SUDAN_FIXEDLINE</v>
      </c>
      <c r="E101" s="81" t="s">
        <v>50</v>
      </c>
      <c r="F101" s="81" t="s">
        <v>1430</v>
      </c>
      <c r="G101" s="81">
        <v>3</v>
      </c>
      <c r="H101" s="81">
        <v>330</v>
      </c>
      <c r="I101" s="81">
        <v>2142050011</v>
      </c>
      <c r="J101" s="81" t="s">
        <v>1946</v>
      </c>
      <c r="K101" s="81">
        <v>60</v>
      </c>
      <c r="R101" s="79" t="s">
        <v>1600</v>
      </c>
      <c r="S101" s="79" t="s">
        <v>93</v>
      </c>
      <c r="U101" s="81">
        <v>13020</v>
      </c>
      <c r="W101" s="81">
        <v>3</v>
      </c>
      <c r="X101" s="81">
        <v>9321001</v>
      </c>
      <c r="Y101" s="81" t="s">
        <v>1649</v>
      </c>
      <c r="Z101" s="109">
        <v>3</v>
      </c>
      <c r="AA101" s="79">
        <v>74000</v>
      </c>
      <c r="AB101" s="81">
        <v>330</v>
      </c>
      <c r="AC101" s="81">
        <v>2142050092</v>
      </c>
      <c r="AD101" s="83" t="s">
        <v>1946</v>
      </c>
      <c r="AE101" s="83">
        <v>60</v>
      </c>
      <c r="AL101" s="79" t="s">
        <v>1600</v>
      </c>
      <c r="AM101" s="79" t="s">
        <v>93</v>
      </c>
      <c r="AO101" s="81">
        <v>13020</v>
      </c>
      <c r="AQ101" s="81">
        <v>3</v>
      </c>
      <c r="AR101" s="81">
        <v>9321001</v>
      </c>
      <c r="AS101" s="81" t="s">
        <v>1649</v>
      </c>
      <c r="AT101" s="81">
        <v>60</v>
      </c>
      <c r="AW101" s="111" t="s">
        <v>1489</v>
      </c>
      <c r="AX101" s="112">
        <v>18857</v>
      </c>
      <c r="AY101" s="81" t="s">
        <v>150</v>
      </c>
      <c r="BB101" s="110">
        <v>148</v>
      </c>
    </row>
    <row r="102" spans="2:54" ht="12">
      <c r="B102" s="109"/>
      <c r="C102" s="110" t="s">
        <v>180</v>
      </c>
      <c r="D102" s="109" t="str">
        <f>CONCATENATE(Sheet1!A98,R102,Sheet1!B98,S102)</f>
        <v>Standard Segment - THURAYA SATELLITE_FIXEDLINE</v>
      </c>
      <c r="E102" s="81" t="s">
        <v>50</v>
      </c>
      <c r="F102" s="81" t="s">
        <v>1430</v>
      </c>
      <c r="G102" s="81">
        <v>3</v>
      </c>
      <c r="H102" s="81">
        <v>330</v>
      </c>
      <c r="I102" s="81">
        <v>2142050011</v>
      </c>
      <c r="J102" s="81" t="s">
        <v>1947</v>
      </c>
      <c r="K102" s="81">
        <v>60</v>
      </c>
      <c r="R102" s="79" t="s">
        <v>1601</v>
      </c>
      <c r="S102" s="79" t="s">
        <v>93</v>
      </c>
      <c r="U102" s="81">
        <v>13020</v>
      </c>
      <c r="W102" s="81">
        <v>3</v>
      </c>
      <c r="X102" s="81">
        <v>9321001</v>
      </c>
      <c r="Y102" s="81" t="s">
        <v>1650</v>
      </c>
      <c r="Z102" s="109">
        <v>3</v>
      </c>
      <c r="AA102" s="79">
        <v>199000</v>
      </c>
      <c r="AB102" s="81">
        <v>330</v>
      </c>
      <c r="AC102" s="81">
        <v>2142050093</v>
      </c>
      <c r="AD102" s="83" t="s">
        <v>1947</v>
      </c>
      <c r="AE102" s="83">
        <v>60</v>
      </c>
      <c r="AL102" s="79" t="s">
        <v>1601</v>
      </c>
      <c r="AM102" s="79" t="s">
        <v>93</v>
      </c>
      <c r="AO102" s="81">
        <v>13020</v>
      </c>
      <c r="AQ102" s="81">
        <v>3</v>
      </c>
      <c r="AR102" s="81">
        <v>9321001</v>
      </c>
      <c r="AS102" s="81" t="s">
        <v>1650</v>
      </c>
      <c r="AT102" s="81">
        <v>60</v>
      </c>
      <c r="AW102" s="111" t="s">
        <v>1490</v>
      </c>
      <c r="AX102" s="112">
        <v>18858</v>
      </c>
      <c r="AY102" s="81" t="s">
        <v>150</v>
      </c>
      <c r="BB102" s="110">
        <v>148</v>
      </c>
    </row>
    <row r="103" spans="2:54" ht="12">
      <c r="B103" s="109"/>
      <c r="C103" s="110" t="s">
        <v>180</v>
      </c>
      <c r="D103" s="109" t="str">
        <f>CONCATENATE(Sheet1!A99,R103,Sheet1!B99,S103)</f>
        <v>Standard Segment - ST PIERRE &amp; MIQUELON_FIXEDLINE</v>
      </c>
      <c r="E103" s="81" t="s">
        <v>50</v>
      </c>
      <c r="F103" s="81" t="s">
        <v>1430</v>
      </c>
      <c r="G103" s="81">
        <v>3</v>
      </c>
      <c r="H103" s="81">
        <v>330</v>
      </c>
      <c r="I103" s="81">
        <v>2142050011</v>
      </c>
      <c r="J103" s="81" t="s">
        <v>1948</v>
      </c>
      <c r="K103" s="81">
        <v>60</v>
      </c>
      <c r="R103" s="79" t="s">
        <v>1602</v>
      </c>
      <c r="S103" s="79" t="s">
        <v>93</v>
      </c>
      <c r="U103" s="81">
        <v>13020</v>
      </c>
      <c r="W103" s="81">
        <v>3</v>
      </c>
      <c r="X103" s="81">
        <v>9321001</v>
      </c>
      <c r="Y103" s="81" t="s">
        <v>1651</v>
      </c>
      <c r="Z103" s="109">
        <v>3</v>
      </c>
      <c r="AA103" s="79">
        <v>75000</v>
      </c>
      <c r="AB103" s="81">
        <v>330</v>
      </c>
      <c r="AC103" s="81">
        <v>2142050094</v>
      </c>
      <c r="AD103" s="83" t="s">
        <v>1948</v>
      </c>
      <c r="AE103" s="83">
        <v>60</v>
      </c>
      <c r="AL103" s="79" t="s">
        <v>1602</v>
      </c>
      <c r="AM103" s="79" t="s">
        <v>93</v>
      </c>
      <c r="AO103" s="81">
        <v>13020</v>
      </c>
      <c r="AQ103" s="81">
        <v>3</v>
      </c>
      <c r="AR103" s="81">
        <v>9321001</v>
      </c>
      <c r="AS103" s="81" t="s">
        <v>1651</v>
      </c>
      <c r="AT103" s="81">
        <v>60</v>
      </c>
      <c r="AW103" s="111" t="s">
        <v>1491</v>
      </c>
      <c r="AX103" s="112">
        <v>18859</v>
      </c>
      <c r="AY103" s="81" t="s">
        <v>150</v>
      </c>
      <c r="BB103" s="110">
        <v>148</v>
      </c>
    </row>
    <row r="104" spans="2:54" ht="12">
      <c r="B104" s="109"/>
      <c r="C104" s="110" t="s">
        <v>180</v>
      </c>
      <c r="D104" s="109" t="str">
        <f>CONCATENATE(Sheet1!A100,R104,Sheet1!B100,S104)</f>
        <v>Standard Segment - CYPRUS_MOBILE</v>
      </c>
      <c r="E104" s="81" t="s">
        <v>50</v>
      </c>
      <c r="F104" s="81" t="s">
        <v>1430</v>
      </c>
      <c r="G104" s="81">
        <v>3</v>
      </c>
      <c r="H104" s="81">
        <v>330</v>
      </c>
      <c r="I104" s="81">
        <v>2142050011</v>
      </c>
      <c r="J104" s="81" t="s">
        <v>1949</v>
      </c>
      <c r="K104" s="81">
        <v>60</v>
      </c>
      <c r="R104" s="79" t="s">
        <v>378</v>
      </c>
      <c r="S104" s="79" t="s">
        <v>91</v>
      </c>
      <c r="U104" s="81">
        <v>13020</v>
      </c>
      <c r="W104" s="81">
        <v>3</v>
      </c>
      <c r="X104" s="81">
        <v>9321001</v>
      </c>
      <c r="Y104" s="81" t="s">
        <v>1652</v>
      </c>
      <c r="Z104" s="109">
        <v>3</v>
      </c>
      <c r="AA104" s="79">
        <v>40000</v>
      </c>
      <c r="AB104" s="81">
        <v>330</v>
      </c>
      <c r="AC104" s="81">
        <v>2142050095</v>
      </c>
      <c r="AD104" s="83" t="s">
        <v>1949</v>
      </c>
      <c r="AE104" s="83">
        <v>60</v>
      </c>
      <c r="AL104" s="79" t="s">
        <v>378</v>
      </c>
      <c r="AM104" s="79" t="s">
        <v>91</v>
      </c>
      <c r="AO104" s="81">
        <v>13020</v>
      </c>
      <c r="AQ104" s="81">
        <v>3</v>
      </c>
      <c r="AR104" s="81">
        <v>9321001</v>
      </c>
      <c r="AS104" s="81" t="s">
        <v>1652</v>
      </c>
      <c r="AT104" s="81">
        <v>60</v>
      </c>
      <c r="AW104" s="111" t="s">
        <v>377</v>
      </c>
      <c r="AX104" s="112">
        <v>18860</v>
      </c>
      <c r="AY104" s="81" t="s">
        <v>150</v>
      </c>
      <c r="BB104" s="110">
        <v>148</v>
      </c>
    </row>
    <row r="105" spans="2:54" ht="12">
      <c r="B105" s="109"/>
      <c r="C105" s="110" t="s">
        <v>180</v>
      </c>
      <c r="D105" s="109" t="str">
        <f>CONCATENATE(Sheet1!A101,R105,Sheet1!B101,S105)</f>
        <v>Standard Segment - CYPRUS_FIXEDLINE</v>
      </c>
      <c r="E105" s="81" t="s">
        <v>50</v>
      </c>
      <c r="F105" s="81" t="s">
        <v>1430</v>
      </c>
      <c r="G105" s="81">
        <v>3</v>
      </c>
      <c r="H105" s="81">
        <v>330</v>
      </c>
      <c r="I105" s="81">
        <v>2142050011</v>
      </c>
      <c r="J105" s="81" t="s">
        <v>1950</v>
      </c>
      <c r="K105" s="81">
        <v>60</v>
      </c>
      <c r="R105" s="79" t="s">
        <v>378</v>
      </c>
      <c r="S105" s="79" t="s">
        <v>93</v>
      </c>
      <c r="U105" s="81">
        <v>13020</v>
      </c>
      <c r="W105" s="81">
        <v>3</v>
      </c>
      <c r="X105" s="81">
        <v>9321001</v>
      </c>
      <c r="Y105" s="81" t="s">
        <v>1653</v>
      </c>
      <c r="Z105" s="109">
        <v>3</v>
      </c>
      <c r="AA105" s="79">
        <v>25000</v>
      </c>
      <c r="AB105" s="81">
        <v>330</v>
      </c>
      <c r="AC105" s="81">
        <v>2142050096</v>
      </c>
      <c r="AD105" s="83" t="s">
        <v>1950</v>
      </c>
      <c r="AE105" s="83">
        <v>60</v>
      </c>
      <c r="AL105" s="79" t="s">
        <v>378</v>
      </c>
      <c r="AM105" s="79" t="s">
        <v>93</v>
      </c>
      <c r="AO105" s="81">
        <v>13020</v>
      </c>
      <c r="AQ105" s="81">
        <v>3</v>
      </c>
      <c r="AR105" s="81">
        <v>9321001</v>
      </c>
      <c r="AS105" s="81" t="s">
        <v>1653</v>
      </c>
      <c r="AT105" s="81">
        <v>60</v>
      </c>
      <c r="AW105" s="111" t="s">
        <v>1492</v>
      </c>
      <c r="AX105" s="112">
        <v>18861</v>
      </c>
      <c r="AY105" s="81" t="s">
        <v>150</v>
      </c>
      <c r="BB105" s="110">
        <v>148</v>
      </c>
    </row>
    <row r="106" spans="2:54" ht="12">
      <c r="B106" s="109"/>
      <c r="C106" s="110" t="s">
        <v>180</v>
      </c>
      <c r="D106" s="109" t="str">
        <f>CONCATENATE(Sheet1!A102,R106,Sheet1!B102,S106)</f>
        <v>Standard Segment - MONACO_MOBILE</v>
      </c>
      <c r="E106" s="81" t="s">
        <v>50</v>
      </c>
      <c r="F106" s="81" t="s">
        <v>1430</v>
      </c>
      <c r="G106" s="81">
        <v>3</v>
      </c>
      <c r="H106" s="81">
        <v>330</v>
      </c>
      <c r="I106" s="81">
        <v>2142050011</v>
      </c>
      <c r="J106" s="81" t="s">
        <v>1951</v>
      </c>
      <c r="K106" s="81">
        <v>60</v>
      </c>
      <c r="R106" s="79" t="s">
        <v>742</v>
      </c>
      <c r="S106" s="79" t="s">
        <v>91</v>
      </c>
      <c r="U106" s="81">
        <v>13020</v>
      </c>
      <c r="W106" s="81">
        <v>3</v>
      </c>
      <c r="X106" s="81">
        <v>9321001</v>
      </c>
      <c r="Y106" s="81" t="s">
        <v>1654</v>
      </c>
      <c r="Z106" s="109">
        <v>3</v>
      </c>
      <c r="AA106" s="79">
        <v>35000</v>
      </c>
      <c r="AB106" s="81">
        <v>330</v>
      </c>
      <c r="AC106" s="81">
        <v>2142050097</v>
      </c>
      <c r="AD106" s="83" t="s">
        <v>1951</v>
      </c>
      <c r="AE106" s="83">
        <v>60</v>
      </c>
      <c r="AL106" s="79" t="s">
        <v>742</v>
      </c>
      <c r="AM106" s="79" t="s">
        <v>91</v>
      </c>
      <c r="AO106" s="81">
        <v>13020</v>
      </c>
      <c r="AQ106" s="81">
        <v>3</v>
      </c>
      <c r="AR106" s="81">
        <v>9321001</v>
      </c>
      <c r="AS106" s="81" t="s">
        <v>1654</v>
      </c>
      <c r="AT106" s="81">
        <v>60</v>
      </c>
      <c r="AW106" s="111" t="s">
        <v>663</v>
      </c>
      <c r="AX106" s="112">
        <v>18862</v>
      </c>
      <c r="AY106" s="81" t="s">
        <v>150</v>
      </c>
      <c r="BB106" s="110">
        <v>148</v>
      </c>
    </row>
    <row r="107" spans="2:54" ht="12">
      <c r="B107" s="109"/>
      <c r="C107" s="110" t="s">
        <v>180</v>
      </c>
      <c r="D107" s="109" t="str">
        <f>CONCATENATE(Sheet1!A103,R107,Sheet1!B103,S107)</f>
        <v>Standard Segment - MONACO_FIXEDLINE</v>
      </c>
      <c r="E107" s="81" t="s">
        <v>50</v>
      </c>
      <c r="F107" s="81" t="s">
        <v>1430</v>
      </c>
      <c r="G107" s="81">
        <v>3</v>
      </c>
      <c r="H107" s="81">
        <v>330</v>
      </c>
      <c r="I107" s="81">
        <v>2142050011</v>
      </c>
      <c r="J107" s="81" t="s">
        <v>1952</v>
      </c>
      <c r="K107" s="81">
        <v>60</v>
      </c>
      <c r="R107" s="79" t="s">
        <v>742</v>
      </c>
      <c r="S107" s="79" t="s">
        <v>93</v>
      </c>
      <c r="U107" s="81">
        <v>13020</v>
      </c>
      <c r="W107" s="81">
        <v>3</v>
      </c>
      <c r="X107" s="81">
        <v>9321001</v>
      </c>
      <c r="Y107" s="81" t="s">
        <v>1655</v>
      </c>
      <c r="Z107" s="109">
        <v>3</v>
      </c>
      <c r="AA107" s="79">
        <v>15000</v>
      </c>
      <c r="AB107" s="81">
        <v>330</v>
      </c>
      <c r="AC107" s="81">
        <v>2142050098</v>
      </c>
      <c r="AD107" s="83" t="s">
        <v>1952</v>
      </c>
      <c r="AE107" s="83">
        <v>60</v>
      </c>
      <c r="AL107" s="79" t="s">
        <v>742</v>
      </c>
      <c r="AM107" s="79" t="s">
        <v>93</v>
      </c>
      <c r="AO107" s="81">
        <v>13020</v>
      </c>
      <c r="AQ107" s="81">
        <v>3</v>
      </c>
      <c r="AR107" s="81">
        <v>9321001</v>
      </c>
      <c r="AS107" s="81" t="s">
        <v>1655</v>
      </c>
      <c r="AT107" s="81">
        <v>60</v>
      </c>
      <c r="AW107" s="111" t="s">
        <v>1493</v>
      </c>
      <c r="AX107" s="112">
        <v>18863</v>
      </c>
      <c r="AY107" s="81" t="s">
        <v>150</v>
      </c>
      <c r="BB107" s="110">
        <v>148</v>
      </c>
    </row>
    <row r="108" spans="2:54" ht="12">
      <c r="B108" s="109"/>
      <c r="C108" s="110" t="s">
        <v>180</v>
      </c>
      <c r="D108" s="109" t="str">
        <f>CONCATENATE(Sheet1!A104,R108,Sheet1!B104,S108)</f>
        <v>Standard Segment - REUNION ISLAND_MOBILE</v>
      </c>
      <c r="E108" s="81" t="s">
        <v>50</v>
      </c>
      <c r="F108" s="81" t="s">
        <v>1430</v>
      </c>
      <c r="G108" s="81">
        <v>3</v>
      </c>
      <c r="H108" s="81">
        <v>330</v>
      </c>
      <c r="I108" s="81">
        <v>2142050011</v>
      </c>
      <c r="J108" s="81" t="s">
        <v>1953</v>
      </c>
      <c r="K108" s="81">
        <v>60</v>
      </c>
      <c r="R108" s="79" t="s">
        <v>726</v>
      </c>
      <c r="S108" s="79" t="s">
        <v>91</v>
      </c>
      <c r="U108" s="81">
        <v>13020</v>
      </c>
      <c r="W108" s="81">
        <v>3</v>
      </c>
      <c r="X108" s="81">
        <v>9321001</v>
      </c>
      <c r="Y108" s="81" t="s">
        <v>1656</v>
      </c>
      <c r="Z108" s="109">
        <v>3</v>
      </c>
      <c r="AA108" s="79">
        <v>96000</v>
      </c>
      <c r="AB108" s="81">
        <v>330</v>
      </c>
      <c r="AC108" s="81">
        <v>2142050099</v>
      </c>
      <c r="AD108" s="83" t="s">
        <v>1953</v>
      </c>
      <c r="AE108" s="83">
        <v>60</v>
      </c>
      <c r="AL108" s="79" t="s">
        <v>726</v>
      </c>
      <c r="AM108" s="79" t="s">
        <v>91</v>
      </c>
      <c r="AO108" s="81">
        <v>13020</v>
      </c>
      <c r="AQ108" s="81">
        <v>3</v>
      </c>
      <c r="AR108" s="81">
        <v>9321001</v>
      </c>
      <c r="AS108" s="81" t="s">
        <v>1656</v>
      </c>
      <c r="AT108" s="81">
        <v>60</v>
      </c>
      <c r="AW108" s="111" t="s">
        <v>1494</v>
      </c>
      <c r="AX108" s="112">
        <v>18864</v>
      </c>
      <c r="AY108" s="81" t="s">
        <v>150</v>
      </c>
      <c r="BB108" s="110">
        <v>148</v>
      </c>
    </row>
    <row r="109" spans="2:54" ht="12">
      <c r="B109" s="109"/>
      <c r="C109" s="110" t="s">
        <v>180</v>
      </c>
      <c r="D109" s="109" t="str">
        <f>CONCATENATE(Sheet1!A105,R109,Sheet1!B105,S109)</f>
        <v>Standard Segment - REUNION ISLAND_FIXEDLINE</v>
      </c>
      <c r="E109" s="81" t="s">
        <v>50</v>
      </c>
      <c r="F109" s="81" t="s">
        <v>1430</v>
      </c>
      <c r="G109" s="81">
        <v>3</v>
      </c>
      <c r="H109" s="81">
        <v>330</v>
      </c>
      <c r="I109" s="81">
        <v>2142050011</v>
      </c>
      <c r="J109" s="81" t="s">
        <v>1954</v>
      </c>
      <c r="K109" s="81">
        <v>60</v>
      </c>
      <c r="R109" s="79" t="s">
        <v>726</v>
      </c>
      <c r="S109" s="79" t="s">
        <v>93</v>
      </c>
      <c r="U109" s="81">
        <v>13020</v>
      </c>
      <c r="W109" s="81">
        <v>3</v>
      </c>
      <c r="X109" s="81">
        <v>9321001</v>
      </c>
      <c r="Y109" s="81" t="s">
        <v>1657</v>
      </c>
      <c r="Z109" s="109">
        <v>3</v>
      </c>
      <c r="AA109" s="79">
        <v>85000</v>
      </c>
      <c r="AB109" s="81">
        <v>330</v>
      </c>
      <c r="AC109" s="81">
        <v>2142050100</v>
      </c>
      <c r="AD109" s="83" t="s">
        <v>1954</v>
      </c>
      <c r="AE109" s="83">
        <v>60</v>
      </c>
      <c r="AL109" s="79" t="s">
        <v>726</v>
      </c>
      <c r="AM109" s="79" t="s">
        <v>93</v>
      </c>
      <c r="AO109" s="81">
        <v>13020</v>
      </c>
      <c r="AQ109" s="81">
        <v>3</v>
      </c>
      <c r="AR109" s="81">
        <v>9321001</v>
      </c>
      <c r="AS109" s="81" t="s">
        <v>1657</v>
      </c>
      <c r="AT109" s="81">
        <v>60</v>
      </c>
      <c r="AW109" s="111" t="s">
        <v>644</v>
      </c>
      <c r="AX109" s="112">
        <v>18865</v>
      </c>
      <c r="AY109" s="81" t="s">
        <v>150</v>
      </c>
      <c r="BB109" s="110">
        <v>148</v>
      </c>
    </row>
    <row r="110" spans="2:54" ht="12">
      <c r="B110" s="109"/>
      <c r="C110" s="110" t="s">
        <v>180</v>
      </c>
      <c r="D110" s="109" t="str">
        <f>CONCATENATE(Sheet1!A106,R110,Sheet1!B106,S110)</f>
        <v>Standard Segment - KUWAIT_FIXEDLINE</v>
      </c>
      <c r="E110" s="81" t="s">
        <v>50</v>
      </c>
      <c r="F110" s="81" t="s">
        <v>1430</v>
      </c>
      <c r="G110" s="81">
        <v>3</v>
      </c>
      <c r="H110" s="81">
        <v>330</v>
      </c>
      <c r="I110" s="81">
        <v>2142050011</v>
      </c>
      <c r="J110" s="81" t="s">
        <v>1955</v>
      </c>
      <c r="K110" s="81">
        <v>60</v>
      </c>
      <c r="R110" s="79" t="s">
        <v>357</v>
      </c>
      <c r="S110" s="79" t="s">
        <v>93</v>
      </c>
      <c r="U110" s="81">
        <v>13020</v>
      </c>
      <c r="W110" s="81">
        <v>3</v>
      </c>
      <c r="X110" s="81">
        <v>9321001</v>
      </c>
      <c r="Y110" s="81" t="s">
        <v>1658</v>
      </c>
      <c r="Z110" s="109">
        <v>3</v>
      </c>
      <c r="AA110" s="79">
        <v>39000</v>
      </c>
      <c r="AB110" s="81">
        <v>330</v>
      </c>
      <c r="AC110" s="81">
        <v>2142050101</v>
      </c>
      <c r="AD110" s="83" t="s">
        <v>1955</v>
      </c>
      <c r="AE110" s="83">
        <v>60</v>
      </c>
      <c r="AL110" s="79" t="s">
        <v>357</v>
      </c>
      <c r="AM110" s="79" t="s">
        <v>93</v>
      </c>
      <c r="AO110" s="81">
        <v>13020</v>
      </c>
      <c r="AQ110" s="81">
        <v>3</v>
      </c>
      <c r="AR110" s="81">
        <v>9321001</v>
      </c>
      <c r="AS110" s="81" t="s">
        <v>1658</v>
      </c>
      <c r="AT110" s="81">
        <v>60</v>
      </c>
      <c r="AW110" s="111" t="s">
        <v>1495</v>
      </c>
      <c r="AX110" s="112">
        <v>18867</v>
      </c>
      <c r="AY110" s="81" t="s">
        <v>150</v>
      </c>
      <c r="BB110" s="110">
        <v>148</v>
      </c>
    </row>
    <row r="111" spans="2:54" ht="12">
      <c r="B111" s="109"/>
      <c r="C111" s="110" t="s">
        <v>180</v>
      </c>
      <c r="D111" s="109" t="str">
        <f>CONCATENATE(Sheet1!A107,R111,Sheet1!B107,S111)</f>
        <v>Standard Segment - SAUDI ARABIA_FIXEDLINE</v>
      </c>
      <c r="E111" s="81" t="s">
        <v>50</v>
      </c>
      <c r="F111" s="81" t="s">
        <v>1430</v>
      </c>
      <c r="G111" s="81">
        <v>3</v>
      </c>
      <c r="H111" s="81">
        <v>330</v>
      </c>
      <c r="I111" s="81">
        <v>2142050011</v>
      </c>
      <c r="J111" s="81" t="s">
        <v>1956</v>
      </c>
      <c r="K111" s="81">
        <v>60</v>
      </c>
      <c r="R111" s="79" t="s">
        <v>361</v>
      </c>
      <c r="S111" s="79" t="s">
        <v>93</v>
      </c>
      <c r="U111" s="81">
        <v>13020</v>
      </c>
      <c r="W111" s="81">
        <v>3</v>
      </c>
      <c r="X111" s="81">
        <v>9321001</v>
      </c>
      <c r="Y111" s="81" t="s">
        <v>1659</v>
      </c>
      <c r="Z111" s="109">
        <v>3</v>
      </c>
      <c r="AA111" s="79">
        <v>55000</v>
      </c>
      <c r="AB111" s="81">
        <v>330</v>
      </c>
      <c r="AC111" s="81">
        <v>2142050102</v>
      </c>
      <c r="AD111" s="83" t="s">
        <v>1956</v>
      </c>
      <c r="AE111" s="83">
        <v>60</v>
      </c>
      <c r="AL111" s="79" t="s">
        <v>361</v>
      </c>
      <c r="AM111" s="79" t="s">
        <v>93</v>
      </c>
      <c r="AO111" s="81">
        <v>13020</v>
      </c>
      <c r="AQ111" s="81">
        <v>3</v>
      </c>
      <c r="AR111" s="81">
        <v>9321001</v>
      </c>
      <c r="AS111" s="81" t="s">
        <v>1659</v>
      </c>
      <c r="AT111" s="81">
        <v>60</v>
      </c>
      <c r="AW111" s="111" t="s">
        <v>1496</v>
      </c>
      <c r="AX111" s="112">
        <v>18869</v>
      </c>
      <c r="AY111" s="81" t="s">
        <v>150</v>
      </c>
      <c r="BB111" s="110">
        <v>148</v>
      </c>
    </row>
    <row r="112" spans="2:54" ht="12">
      <c r="B112" s="109"/>
      <c r="C112" s="110" t="s">
        <v>180</v>
      </c>
      <c r="D112" s="109" t="str">
        <f>CONCATENATE(Sheet1!A108,R112,Sheet1!B108,S112)</f>
        <v>Standard Segment - ESTONIA_FIXEDLINE</v>
      </c>
      <c r="E112" s="81" t="s">
        <v>50</v>
      </c>
      <c r="F112" s="81" t="s">
        <v>1430</v>
      </c>
      <c r="G112" s="81">
        <v>3</v>
      </c>
      <c r="H112" s="81">
        <v>330</v>
      </c>
      <c r="I112" s="81">
        <v>2142050011</v>
      </c>
      <c r="J112" s="81" t="s">
        <v>1957</v>
      </c>
      <c r="K112" s="81">
        <v>60</v>
      </c>
      <c r="R112" s="79" t="s">
        <v>258</v>
      </c>
      <c r="S112" s="79" t="s">
        <v>93</v>
      </c>
      <c r="U112" s="81">
        <v>13020</v>
      </c>
      <c r="W112" s="81">
        <v>3</v>
      </c>
      <c r="X112" s="81">
        <v>9321001</v>
      </c>
      <c r="Y112" s="81" t="s">
        <v>1660</v>
      </c>
      <c r="Z112" s="109">
        <v>3</v>
      </c>
      <c r="AA112" s="79">
        <v>20000</v>
      </c>
      <c r="AB112" s="81">
        <v>330</v>
      </c>
      <c r="AC112" s="81">
        <v>2142050103</v>
      </c>
      <c r="AD112" s="83" t="s">
        <v>1957</v>
      </c>
      <c r="AE112" s="83">
        <v>60</v>
      </c>
      <c r="AL112" s="79" t="s">
        <v>258</v>
      </c>
      <c r="AM112" s="79" t="s">
        <v>93</v>
      </c>
      <c r="AO112" s="81">
        <v>13020</v>
      </c>
      <c r="AQ112" s="81">
        <v>3</v>
      </c>
      <c r="AR112" s="81">
        <v>9321001</v>
      </c>
      <c r="AS112" s="81" t="s">
        <v>1660</v>
      </c>
      <c r="AT112" s="81">
        <v>60</v>
      </c>
      <c r="AW112" s="111" t="s">
        <v>1497</v>
      </c>
      <c r="AX112" s="112">
        <v>18870</v>
      </c>
      <c r="AY112" s="81" t="s">
        <v>150</v>
      </c>
      <c r="BB112" s="110">
        <v>148</v>
      </c>
    </row>
    <row r="113" spans="2:54" ht="12">
      <c r="B113" s="109"/>
      <c r="C113" s="110" t="s">
        <v>180</v>
      </c>
      <c r="D113" s="109" t="str">
        <f>CONCATENATE(Sheet1!A109,R113,Sheet1!B109,S113)</f>
        <v>Standard Segment - ESTONIA_MOBILE</v>
      </c>
      <c r="E113" s="81" t="s">
        <v>50</v>
      </c>
      <c r="F113" s="81" t="s">
        <v>1430</v>
      </c>
      <c r="G113" s="81">
        <v>3</v>
      </c>
      <c r="H113" s="81">
        <v>330</v>
      </c>
      <c r="I113" s="81">
        <v>2142050011</v>
      </c>
      <c r="J113" s="81" t="s">
        <v>1958</v>
      </c>
      <c r="K113" s="81">
        <v>60</v>
      </c>
      <c r="R113" s="79" t="s">
        <v>258</v>
      </c>
      <c r="S113" s="79" t="s">
        <v>91</v>
      </c>
      <c r="U113" s="81">
        <v>13020</v>
      </c>
      <c r="W113" s="81">
        <v>3</v>
      </c>
      <c r="X113" s="81">
        <v>9321001</v>
      </c>
      <c r="Y113" s="81" t="s">
        <v>1661</v>
      </c>
      <c r="Z113" s="109">
        <v>3</v>
      </c>
      <c r="AA113" s="79">
        <v>74000</v>
      </c>
      <c r="AB113" s="81">
        <v>330</v>
      </c>
      <c r="AC113" s="81">
        <v>2142050104</v>
      </c>
      <c r="AD113" s="83" t="s">
        <v>1958</v>
      </c>
      <c r="AE113" s="83">
        <v>60</v>
      </c>
      <c r="AL113" s="79" t="s">
        <v>258</v>
      </c>
      <c r="AM113" s="79" t="s">
        <v>91</v>
      </c>
      <c r="AO113" s="81">
        <v>13020</v>
      </c>
      <c r="AQ113" s="81">
        <v>3</v>
      </c>
      <c r="AR113" s="81">
        <v>9321001</v>
      </c>
      <c r="AS113" s="81" t="s">
        <v>1661</v>
      </c>
      <c r="AT113" s="81">
        <v>60</v>
      </c>
      <c r="AW113" s="111" t="s">
        <v>278</v>
      </c>
      <c r="AX113" s="112">
        <v>18871</v>
      </c>
      <c r="AY113" s="81" t="s">
        <v>150</v>
      </c>
      <c r="BB113" s="110">
        <v>148</v>
      </c>
    </row>
    <row r="114" spans="2:54" ht="12">
      <c r="B114" s="109"/>
      <c r="C114" s="110" t="s">
        <v>180</v>
      </c>
      <c r="D114" s="109" t="str">
        <f>CONCATENATE(Sheet1!A110,R114,Sheet1!B110,S114)</f>
        <v>Standard Segment - ASCENSION ISLAND_FIXEDLINE</v>
      </c>
      <c r="E114" s="81" t="s">
        <v>50</v>
      </c>
      <c r="F114" s="81" t="s">
        <v>1430</v>
      </c>
      <c r="G114" s="81">
        <v>3</v>
      </c>
      <c r="H114" s="81">
        <v>330</v>
      </c>
      <c r="I114" s="81">
        <v>2142050011</v>
      </c>
      <c r="J114" s="81" t="s">
        <v>1959</v>
      </c>
      <c r="K114" s="81">
        <v>60</v>
      </c>
      <c r="R114" s="79" t="s">
        <v>457</v>
      </c>
      <c r="S114" s="79" t="s">
        <v>93</v>
      </c>
      <c r="U114" s="81">
        <v>13020</v>
      </c>
      <c r="W114" s="81">
        <v>3</v>
      </c>
      <c r="X114" s="81">
        <v>9321001</v>
      </c>
      <c r="Y114" s="81" t="s">
        <v>1662</v>
      </c>
      <c r="Z114" s="109">
        <v>3</v>
      </c>
      <c r="AA114" s="79">
        <v>199000</v>
      </c>
      <c r="AB114" s="81">
        <v>330</v>
      </c>
      <c r="AC114" s="81">
        <v>2142050105</v>
      </c>
      <c r="AD114" s="83" t="s">
        <v>1959</v>
      </c>
      <c r="AE114" s="83">
        <v>60</v>
      </c>
      <c r="AL114" s="79" t="s">
        <v>457</v>
      </c>
      <c r="AM114" s="79" t="s">
        <v>93</v>
      </c>
      <c r="AO114" s="81">
        <v>13020</v>
      </c>
      <c r="AQ114" s="81">
        <v>3</v>
      </c>
      <c r="AR114" s="81">
        <v>9321001</v>
      </c>
      <c r="AS114" s="81" t="s">
        <v>1662</v>
      </c>
      <c r="AT114" s="81">
        <v>60</v>
      </c>
      <c r="AW114" s="111" t="s">
        <v>435</v>
      </c>
      <c r="AX114" s="112">
        <v>18872</v>
      </c>
      <c r="AY114" s="81" t="s">
        <v>150</v>
      </c>
      <c r="BB114" s="110">
        <v>148</v>
      </c>
    </row>
    <row r="115" spans="2:54" ht="12">
      <c r="B115" s="109"/>
      <c r="C115" s="110" t="s">
        <v>180</v>
      </c>
      <c r="D115" s="109" t="str">
        <f>CONCATENATE(Sheet1!A111,R115,Sheet1!B111,S115)</f>
        <v>Standard Segment - BENIN_FIXEDLINE</v>
      </c>
      <c r="E115" s="81" t="s">
        <v>50</v>
      </c>
      <c r="F115" s="81" t="s">
        <v>1430</v>
      </c>
      <c r="G115" s="81">
        <v>3</v>
      </c>
      <c r="H115" s="81">
        <v>330</v>
      </c>
      <c r="I115" s="81">
        <v>2142050011</v>
      </c>
      <c r="J115" s="81" t="s">
        <v>1960</v>
      </c>
      <c r="K115" s="81">
        <v>60</v>
      </c>
      <c r="R115" s="79" t="s">
        <v>461</v>
      </c>
      <c r="S115" s="79" t="s">
        <v>93</v>
      </c>
      <c r="U115" s="81">
        <v>13020</v>
      </c>
      <c r="W115" s="81">
        <v>3</v>
      </c>
      <c r="X115" s="81">
        <v>9321001</v>
      </c>
      <c r="Y115" s="81" t="s">
        <v>1663</v>
      </c>
      <c r="Z115" s="109">
        <v>3</v>
      </c>
      <c r="AA115" s="79">
        <v>50000</v>
      </c>
      <c r="AB115" s="81">
        <v>330</v>
      </c>
      <c r="AC115" s="81">
        <v>2142050106</v>
      </c>
      <c r="AD115" s="83" t="s">
        <v>1960</v>
      </c>
      <c r="AE115" s="83">
        <v>60</v>
      </c>
      <c r="AL115" s="79" t="s">
        <v>461</v>
      </c>
      <c r="AM115" s="79" t="s">
        <v>93</v>
      </c>
      <c r="AO115" s="81">
        <v>13020</v>
      </c>
      <c r="AQ115" s="81">
        <v>3</v>
      </c>
      <c r="AR115" s="81">
        <v>9321001</v>
      </c>
      <c r="AS115" s="81" t="s">
        <v>1663</v>
      </c>
      <c r="AT115" s="81">
        <v>60</v>
      </c>
      <c r="AW115" s="111" t="s">
        <v>441</v>
      </c>
      <c r="AX115" s="112">
        <v>18873</v>
      </c>
      <c r="AY115" s="81" t="s">
        <v>150</v>
      </c>
      <c r="BB115" s="110">
        <v>148</v>
      </c>
    </row>
    <row r="116" spans="2:54" ht="12">
      <c r="B116" s="109"/>
      <c r="C116" s="110" t="s">
        <v>180</v>
      </c>
      <c r="D116" s="109" t="str">
        <f>CONCATENATE(Sheet1!A112,R116,Sheet1!B112,S116)</f>
        <v>Standard Segment - SAINT VINCENT AND THE GRENADIS_FIXEDLINE</v>
      </c>
      <c r="E116" s="81" t="s">
        <v>50</v>
      </c>
      <c r="F116" s="81" t="s">
        <v>1430</v>
      </c>
      <c r="G116" s="81">
        <v>3</v>
      </c>
      <c r="H116" s="81">
        <v>330</v>
      </c>
      <c r="I116" s="81">
        <v>2142050011</v>
      </c>
      <c r="J116" s="81" t="s">
        <v>1961</v>
      </c>
      <c r="K116" s="81">
        <v>60</v>
      </c>
      <c r="R116" s="79" t="s">
        <v>1603</v>
      </c>
      <c r="S116" s="79" t="s">
        <v>93</v>
      </c>
      <c r="U116" s="81">
        <v>13020</v>
      </c>
      <c r="W116" s="81">
        <v>3</v>
      </c>
      <c r="X116" s="81">
        <v>9321001</v>
      </c>
      <c r="Y116" s="81" t="s">
        <v>1664</v>
      </c>
      <c r="Z116" s="109">
        <v>3</v>
      </c>
      <c r="AA116" s="79">
        <v>55000</v>
      </c>
      <c r="AB116" s="81">
        <v>330</v>
      </c>
      <c r="AC116" s="81">
        <v>2142050107</v>
      </c>
      <c r="AD116" s="83" t="s">
        <v>1961</v>
      </c>
      <c r="AE116" s="83">
        <v>60</v>
      </c>
      <c r="AL116" s="79" t="s">
        <v>1603</v>
      </c>
      <c r="AM116" s="79" t="s">
        <v>93</v>
      </c>
      <c r="AO116" s="81">
        <v>13020</v>
      </c>
      <c r="AQ116" s="81">
        <v>3</v>
      </c>
      <c r="AR116" s="81">
        <v>9321001</v>
      </c>
      <c r="AS116" s="81" t="s">
        <v>1664</v>
      </c>
      <c r="AT116" s="81">
        <v>60</v>
      </c>
      <c r="AW116" s="111" t="s">
        <v>1498</v>
      </c>
      <c r="AX116" s="112">
        <v>18874</v>
      </c>
      <c r="AY116" s="81" t="s">
        <v>150</v>
      </c>
      <c r="BB116" s="110">
        <v>148</v>
      </c>
    </row>
    <row r="117" spans="2:54" ht="12">
      <c r="B117" s="109"/>
      <c r="C117" s="110" t="s">
        <v>180</v>
      </c>
      <c r="D117" s="109" t="str">
        <f>CONCATENATE(Sheet1!A113,R117,Sheet1!B113,S117)</f>
        <v>Standard Segment - TUNISIA_FIXEDLINE</v>
      </c>
      <c r="E117" s="81" t="s">
        <v>50</v>
      </c>
      <c r="F117" s="81" t="s">
        <v>1430</v>
      </c>
      <c r="G117" s="81">
        <v>3</v>
      </c>
      <c r="H117" s="81">
        <v>330</v>
      </c>
      <c r="I117" s="81">
        <v>2142050011</v>
      </c>
      <c r="J117" s="81" t="s">
        <v>1962</v>
      </c>
      <c r="K117" s="81">
        <v>60</v>
      </c>
      <c r="R117" s="79" t="s">
        <v>598</v>
      </c>
      <c r="S117" s="79" t="s">
        <v>93</v>
      </c>
      <c r="U117" s="81">
        <v>13020</v>
      </c>
      <c r="W117" s="81">
        <v>3</v>
      </c>
      <c r="X117" s="81">
        <v>9321001</v>
      </c>
      <c r="Y117" s="81" t="s">
        <v>1665</v>
      </c>
      <c r="Z117" s="109">
        <v>3</v>
      </c>
      <c r="AA117" s="79">
        <v>65000</v>
      </c>
      <c r="AB117" s="81">
        <v>330</v>
      </c>
      <c r="AC117" s="81">
        <v>2142050108</v>
      </c>
      <c r="AD117" s="83" t="s">
        <v>1962</v>
      </c>
      <c r="AE117" s="83">
        <v>60</v>
      </c>
      <c r="AL117" s="79" t="s">
        <v>598</v>
      </c>
      <c r="AM117" s="79" t="s">
        <v>93</v>
      </c>
      <c r="AO117" s="81">
        <v>13020</v>
      </c>
      <c r="AQ117" s="81">
        <v>3</v>
      </c>
      <c r="AR117" s="81">
        <v>9321001</v>
      </c>
      <c r="AS117" s="81" t="s">
        <v>1665</v>
      </c>
      <c r="AT117" s="81">
        <v>60</v>
      </c>
      <c r="AW117" s="111" t="s">
        <v>574</v>
      </c>
      <c r="AX117" s="112">
        <v>18875</v>
      </c>
      <c r="AY117" s="81" t="s">
        <v>150</v>
      </c>
      <c r="BB117" s="110">
        <v>148</v>
      </c>
    </row>
    <row r="118" spans="2:54" ht="12">
      <c r="B118" s="109"/>
      <c r="C118" s="110" t="s">
        <v>180</v>
      </c>
      <c r="D118" s="109" t="str">
        <f>CONCATENATE(Sheet1!A114,R118,Sheet1!B114,S118)</f>
        <v>Standard Segment - SWITZERLAND_FIXEDLINE</v>
      </c>
      <c r="E118" s="81" t="s">
        <v>50</v>
      </c>
      <c r="F118" s="81" t="s">
        <v>1430</v>
      </c>
      <c r="G118" s="81">
        <v>3</v>
      </c>
      <c r="H118" s="81">
        <v>330</v>
      </c>
      <c r="I118" s="81">
        <v>2142050011</v>
      </c>
      <c r="J118" s="81" t="s">
        <v>1963</v>
      </c>
      <c r="K118" s="81">
        <v>60</v>
      </c>
      <c r="R118" s="79" t="s">
        <v>605</v>
      </c>
      <c r="S118" s="79" t="s">
        <v>93</v>
      </c>
      <c r="U118" s="81">
        <v>13020</v>
      </c>
      <c r="W118" s="81">
        <v>3</v>
      </c>
      <c r="X118" s="81">
        <v>9321001</v>
      </c>
      <c r="Y118" s="81" t="s">
        <v>1666</v>
      </c>
      <c r="Z118" s="109">
        <v>3</v>
      </c>
      <c r="AA118" s="79">
        <v>7000</v>
      </c>
      <c r="AB118" s="81">
        <v>330</v>
      </c>
      <c r="AC118" s="81">
        <v>2142050109</v>
      </c>
      <c r="AD118" s="83" t="s">
        <v>1963</v>
      </c>
      <c r="AE118" s="83">
        <v>60</v>
      </c>
      <c r="AL118" s="79" t="s">
        <v>605</v>
      </c>
      <c r="AM118" s="79" t="s">
        <v>93</v>
      </c>
      <c r="AO118" s="81">
        <v>13020</v>
      </c>
      <c r="AQ118" s="81">
        <v>3</v>
      </c>
      <c r="AR118" s="81">
        <v>9321001</v>
      </c>
      <c r="AS118" s="81" t="s">
        <v>1666</v>
      </c>
      <c r="AT118" s="81">
        <v>60</v>
      </c>
      <c r="AW118" s="111" t="s">
        <v>581</v>
      </c>
      <c r="AX118" s="112">
        <v>18876</v>
      </c>
      <c r="AY118" s="81" t="s">
        <v>150</v>
      </c>
      <c r="BB118" s="110">
        <v>148</v>
      </c>
    </row>
    <row r="119" spans="2:54" ht="12">
      <c r="B119" s="109"/>
      <c r="C119" s="110" t="s">
        <v>180</v>
      </c>
      <c r="D119" s="109" t="str">
        <f>CONCATENATE(Sheet1!A115,R119,Sheet1!B115,S119)</f>
        <v>Standard Segment - SWITZERLAND_MOBILE</v>
      </c>
      <c r="E119" s="81" t="s">
        <v>50</v>
      </c>
      <c r="F119" s="81" t="s">
        <v>1430</v>
      </c>
      <c r="G119" s="81">
        <v>3</v>
      </c>
      <c r="H119" s="81">
        <v>330</v>
      </c>
      <c r="I119" s="81">
        <v>2142050011</v>
      </c>
      <c r="J119" s="81" t="s">
        <v>1964</v>
      </c>
      <c r="K119" s="81">
        <v>60</v>
      </c>
      <c r="R119" s="79" t="s">
        <v>605</v>
      </c>
      <c r="S119" s="79" t="s">
        <v>91</v>
      </c>
      <c r="U119" s="81">
        <v>13020</v>
      </c>
      <c r="W119" s="81">
        <v>3</v>
      </c>
      <c r="X119" s="81">
        <v>9321001</v>
      </c>
      <c r="Y119" s="81" t="s">
        <v>1667</v>
      </c>
      <c r="Z119" s="109">
        <v>3</v>
      </c>
      <c r="AA119" s="79">
        <v>35000</v>
      </c>
      <c r="AB119" s="81">
        <v>330</v>
      </c>
      <c r="AC119" s="81">
        <v>2142050110</v>
      </c>
      <c r="AD119" s="83" t="s">
        <v>1964</v>
      </c>
      <c r="AE119" s="83">
        <v>60</v>
      </c>
      <c r="AL119" s="79" t="s">
        <v>605</v>
      </c>
      <c r="AM119" s="79" t="s">
        <v>91</v>
      </c>
      <c r="AO119" s="81">
        <v>13020</v>
      </c>
      <c r="AQ119" s="81">
        <v>3</v>
      </c>
      <c r="AR119" s="81">
        <v>9321001</v>
      </c>
      <c r="AS119" s="81" t="s">
        <v>1667</v>
      </c>
      <c r="AT119" s="81">
        <v>60</v>
      </c>
      <c r="AW119" s="111" t="s">
        <v>1499</v>
      </c>
      <c r="AX119" s="112">
        <v>18877</v>
      </c>
      <c r="AY119" s="81" t="s">
        <v>150</v>
      </c>
      <c r="BB119" s="110">
        <v>148</v>
      </c>
    </row>
    <row r="120" spans="2:54" ht="12">
      <c r="B120" s="109"/>
      <c r="C120" s="110" t="s">
        <v>180</v>
      </c>
      <c r="D120" s="109" t="str">
        <f>CONCATENATE(Sheet1!A116,R120,Sheet1!B116,S120)</f>
        <v>Standard Segment - SINGAPORE_FIXEDLINE</v>
      </c>
      <c r="E120" s="81" t="s">
        <v>50</v>
      </c>
      <c r="F120" s="81" t="s">
        <v>1430</v>
      </c>
      <c r="G120" s="81">
        <v>3</v>
      </c>
      <c r="H120" s="81">
        <v>330</v>
      </c>
      <c r="I120" s="81">
        <v>2142050011</v>
      </c>
      <c r="J120" s="81" t="s">
        <v>1965</v>
      </c>
      <c r="K120" s="81">
        <v>60</v>
      </c>
      <c r="R120" s="79" t="s">
        <v>263</v>
      </c>
      <c r="S120" s="79" t="s">
        <v>93</v>
      </c>
      <c r="U120" s="81">
        <v>13020</v>
      </c>
      <c r="W120" s="81">
        <v>3</v>
      </c>
      <c r="X120" s="81">
        <v>9321001</v>
      </c>
      <c r="Y120" s="81" t="s">
        <v>1668</v>
      </c>
      <c r="Z120" s="109">
        <v>3</v>
      </c>
      <c r="AA120" s="79">
        <v>10000</v>
      </c>
      <c r="AB120" s="81">
        <v>330</v>
      </c>
      <c r="AC120" s="81">
        <v>2142050111</v>
      </c>
      <c r="AD120" s="83" t="s">
        <v>1965</v>
      </c>
      <c r="AE120" s="83">
        <v>60</v>
      </c>
      <c r="AL120" s="79" t="s">
        <v>263</v>
      </c>
      <c r="AM120" s="79" t="s">
        <v>93</v>
      </c>
      <c r="AO120" s="81">
        <v>13020</v>
      </c>
      <c r="AQ120" s="81">
        <v>3</v>
      </c>
      <c r="AR120" s="81">
        <v>9321001</v>
      </c>
      <c r="AS120" s="81" t="s">
        <v>1668</v>
      </c>
      <c r="AT120" s="81">
        <v>60</v>
      </c>
      <c r="AW120" s="111" t="s">
        <v>1500</v>
      </c>
      <c r="AX120" s="112">
        <v>18878</v>
      </c>
      <c r="AY120" s="81" t="s">
        <v>150</v>
      </c>
      <c r="BB120" s="110">
        <v>148</v>
      </c>
    </row>
    <row r="121" spans="2:54" ht="12">
      <c r="B121" s="109"/>
      <c r="C121" s="110" t="s">
        <v>180</v>
      </c>
      <c r="D121" s="109" t="str">
        <f>CONCATENATE(Sheet1!A117,R121,Sheet1!B117,S121)</f>
        <v>Standard Segment - SINGAPORE_MOBILE</v>
      </c>
      <c r="E121" s="81" t="s">
        <v>50</v>
      </c>
      <c r="F121" s="81" t="s">
        <v>1430</v>
      </c>
      <c r="G121" s="81">
        <v>3</v>
      </c>
      <c r="H121" s="81">
        <v>330</v>
      </c>
      <c r="I121" s="81">
        <v>2142050011</v>
      </c>
      <c r="J121" s="81" t="s">
        <v>807</v>
      </c>
      <c r="K121" s="81">
        <v>60</v>
      </c>
      <c r="R121" s="79" t="s">
        <v>263</v>
      </c>
      <c r="S121" s="79" t="s">
        <v>91</v>
      </c>
      <c r="U121" s="81">
        <v>13020</v>
      </c>
      <c r="W121" s="81">
        <v>3</v>
      </c>
      <c r="X121" s="81">
        <v>9321001</v>
      </c>
      <c r="Y121" s="81" t="s">
        <v>1669</v>
      </c>
      <c r="Z121" s="109">
        <v>3</v>
      </c>
      <c r="AA121" s="79">
        <v>15000</v>
      </c>
      <c r="AB121" s="81">
        <v>330</v>
      </c>
      <c r="AC121" s="81">
        <v>2142050112</v>
      </c>
      <c r="AD121" s="83" t="s">
        <v>807</v>
      </c>
      <c r="AE121" s="83">
        <v>60</v>
      </c>
      <c r="AL121" s="79" t="s">
        <v>263</v>
      </c>
      <c r="AM121" s="79" t="s">
        <v>91</v>
      </c>
      <c r="AO121" s="81">
        <v>13020</v>
      </c>
      <c r="AQ121" s="81">
        <v>3</v>
      </c>
      <c r="AR121" s="81">
        <v>9321001</v>
      </c>
      <c r="AS121" s="81" t="s">
        <v>1669</v>
      </c>
      <c r="AT121" s="81">
        <v>60</v>
      </c>
      <c r="AW121" s="111" t="s">
        <v>283</v>
      </c>
      <c r="AX121" s="112">
        <v>18879</v>
      </c>
      <c r="AY121" s="81" t="s">
        <v>150</v>
      </c>
      <c r="BB121" s="110">
        <v>148</v>
      </c>
    </row>
    <row r="122" spans="2:54" ht="12">
      <c r="B122" s="109"/>
      <c r="C122" s="110" t="s">
        <v>180</v>
      </c>
      <c r="D122" s="109" t="str">
        <f>CONCATENATE(Sheet1!A118,R122,Sheet1!B118,S122)</f>
        <v>Standard Segment - GUINEA BISSAU_FIXEDLINE</v>
      </c>
      <c r="E122" s="81" t="s">
        <v>50</v>
      </c>
      <c r="F122" s="81" t="s">
        <v>1430</v>
      </c>
      <c r="G122" s="81">
        <v>3</v>
      </c>
      <c r="H122" s="81">
        <v>330</v>
      </c>
      <c r="I122" s="81">
        <v>2142050011</v>
      </c>
      <c r="J122" s="81" t="s">
        <v>1966</v>
      </c>
      <c r="K122" s="81">
        <v>60</v>
      </c>
      <c r="R122" s="79" t="s">
        <v>741</v>
      </c>
      <c r="S122" s="79" t="s">
        <v>93</v>
      </c>
      <c r="U122" s="81">
        <v>13020</v>
      </c>
      <c r="W122" s="81">
        <v>3</v>
      </c>
      <c r="X122" s="81">
        <v>9321001</v>
      </c>
      <c r="Y122" s="81" t="s">
        <v>1670</v>
      </c>
      <c r="Z122" s="109">
        <v>3</v>
      </c>
      <c r="AA122" s="79">
        <v>285000</v>
      </c>
      <c r="AB122" s="81">
        <v>330</v>
      </c>
      <c r="AC122" s="81">
        <v>2142050113</v>
      </c>
      <c r="AD122" s="83" t="s">
        <v>1966</v>
      </c>
      <c r="AE122" s="83">
        <v>60</v>
      </c>
      <c r="AL122" s="79" t="s">
        <v>741</v>
      </c>
      <c r="AM122" s="79" t="s">
        <v>93</v>
      </c>
      <c r="AO122" s="81">
        <v>13020</v>
      </c>
      <c r="AQ122" s="81">
        <v>3</v>
      </c>
      <c r="AR122" s="81">
        <v>9321001</v>
      </c>
      <c r="AS122" s="81" t="s">
        <v>1670</v>
      </c>
      <c r="AT122" s="81">
        <v>60</v>
      </c>
      <c r="AW122" s="111" t="s">
        <v>688</v>
      </c>
      <c r="AX122" s="112">
        <v>18880</v>
      </c>
      <c r="AY122" s="81" t="s">
        <v>150</v>
      </c>
      <c r="BB122" s="110">
        <v>148</v>
      </c>
    </row>
    <row r="123" spans="2:54" ht="12">
      <c r="B123" s="109"/>
      <c r="C123" s="110" t="s">
        <v>180</v>
      </c>
      <c r="D123" s="109" t="str">
        <f>CONCATENATE(Sheet1!A119,R123,Sheet1!B119,S123)</f>
        <v>Standard Segment - POLAND_FIXEDLINE</v>
      </c>
      <c r="E123" s="81" t="s">
        <v>50</v>
      </c>
      <c r="F123" s="81" t="s">
        <v>1430</v>
      </c>
      <c r="G123" s="81">
        <v>3</v>
      </c>
      <c r="H123" s="81">
        <v>330</v>
      </c>
      <c r="I123" s="81">
        <v>2142050011</v>
      </c>
      <c r="J123" s="81" t="s">
        <v>1967</v>
      </c>
      <c r="K123" s="81">
        <v>60</v>
      </c>
      <c r="R123" s="79" t="s">
        <v>729</v>
      </c>
      <c r="S123" s="79" t="s">
        <v>93</v>
      </c>
      <c r="U123" s="81">
        <v>13020</v>
      </c>
      <c r="W123" s="81">
        <v>3</v>
      </c>
      <c r="X123" s="81">
        <v>9321001</v>
      </c>
      <c r="Y123" s="81" t="s">
        <v>1671</v>
      </c>
      <c r="Z123" s="109">
        <v>3</v>
      </c>
      <c r="AA123" s="79">
        <v>18000</v>
      </c>
      <c r="AB123" s="81">
        <v>330</v>
      </c>
      <c r="AC123" s="81">
        <v>2142050114</v>
      </c>
      <c r="AD123" s="83" t="s">
        <v>1967</v>
      </c>
      <c r="AE123" s="83">
        <v>60</v>
      </c>
      <c r="AL123" s="79" t="s">
        <v>729</v>
      </c>
      <c r="AM123" s="79" t="s">
        <v>93</v>
      </c>
      <c r="AO123" s="81">
        <v>13020</v>
      </c>
      <c r="AQ123" s="81">
        <v>3</v>
      </c>
      <c r="AR123" s="81">
        <v>9321001</v>
      </c>
      <c r="AS123" s="81" t="s">
        <v>1671</v>
      </c>
      <c r="AT123" s="81">
        <v>60</v>
      </c>
      <c r="AW123" s="111" t="s">
        <v>647</v>
      </c>
      <c r="AX123" s="112">
        <v>18881</v>
      </c>
      <c r="AY123" s="81" t="s">
        <v>150</v>
      </c>
      <c r="BB123" s="110">
        <v>148</v>
      </c>
    </row>
    <row r="124" spans="2:54" ht="12">
      <c r="B124" s="109"/>
      <c r="C124" s="110" t="s">
        <v>180</v>
      </c>
      <c r="D124" s="109" t="str">
        <f>CONCATENATE(Sheet1!A120,R124,Sheet1!B120,S124)</f>
        <v>Standard Segment - POLAND_MOBILE</v>
      </c>
      <c r="E124" s="81" t="s">
        <v>50</v>
      </c>
      <c r="F124" s="81" t="s">
        <v>1430</v>
      </c>
      <c r="G124" s="81">
        <v>3</v>
      </c>
      <c r="H124" s="81">
        <v>330</v>
      </c>
      <c r="I124" s="81">
        <v>2142050011</v>
      </c>
      <c r="J124" s="81" t="s">
        <v>1968</v>
      </c>
      <c r="K124" s="81">
        <v>60</v>
      </c>
      <c r="R124" s="79" t="s">
        <v>729</v>
      </c>
      <c r="S124" s="79" t="s">
        <v>91</v>
      </c>
      <c r="U124" s="81">
        <v>13020</v>
      </c>
      <c r="W124" s="81">
        <v>3</v>
      </c>
      <c r="X124" s="81">
        <v>9321001</v>
      </c>
      <c r="Y124" s="81" t="s">
        <v>1672</v>
      </c>
      <c r="Z124" s="109">
        <v>3</v>
      </c>
      <c r="AA124" s="79">
        <v>37000</v>
      </c>
      <c r="AB124" s="81">
        <v>330</v>
      </c>
      <c r="AC124" s="81">
        <v>2142050115</v>
      </c>
      <c r="AD124" s="83" t="s">
        <v>1968</v>
      </c>
      <c r="AE124" s="83">
        <v>60</v>
      </c>
      <c r="AL124" s="79" t="s">
        <v>729</v>
      </c>
      <c r="AM124" s="79" t="s">
        <v>91</v>
      </c>
      <c r="AO124" s="81">
        <v>13020</v>
      </c>
      <c r="AQ124" s="81">
        <v>3</v>
      </c>
      <c r="AR124" s="81">
        <v>9321001</v>
      </c>
      <c r="AS124" s="81" t="s">
        <v>1672</v>
      </c>
      <c r="AT124" s="81">
        <v>60</v>
      </c>
      <c r="AW124" s="111" t="s">
        <v>1501</v>
      </c>
      <c r="AX124" s="112">
        <v>18882</v>
      </c>
      <c r="AY124" s="81" t="s">
        <v>150</v>
      </c>
      <c r="BB124" s="110">
        <v>148</v>
      </c>
    </row>
    <row r="125" spans="2:54" ht="12">
      <c r="B125" s="109"/>
      <c r="C125" s="110" t="s">
        <v>180</v>
      </c>
      <c r="D125" s="109" t="str">
        <f>CONCATENATE(Sheet1!A121,R125,Sheet1!B121,S125)</f>
        <v>Standard Segment - MOZAMBIQUE_FIXEDLINE</v>
      </c>
      <c r="E125" s="81" t="s">
        <v>50</v>
      </c>
      <c r="F125" s="81" t="s">
        <v>1430</v>
      </c>
      <c r="G125" s="81">
        <v>3</v>
      </c>
      <c r="H125" s="81">
        <v>330</v>
      </c>
      <c r="I125" s="81">
        <v>2142050011</v>
      </c>
      <c r="J125" s="81" t="s">
        <v>1969</v>
      </c>
      <c r="K125" s="81">
        <v>60</v>
      </c>
      <c r="R125" s="79" t="s">
        <v>771</v>
      </c>
      <c r="S125" s="79" t="s">
        <v>93</v>
      </c>
      <c r="U125" s="81">
        <v>13020</v>
      </c>
      <c r="W125" s="81">
        <v>3</v>
      </c>
      <c r="X125" s="81">
        <v>9321001</v>
      </c>
      <c r="Y125" s="81" t="s">
        <v>1673</v>
      </c>
      <c r="Z125" s="109">
        <v>3</v>
      </c>
      <c r="AA125" s="79">
        <v>65000</v>
      </c>
      <c r="AB125" s="81">
        <v>330</v>
      </c>
      <c r="AC125" s="81">
        <v>2142050116</v>
      </c>
      <c r="AD125" s="83" t="s">
        <v>1969</v>
      </c>
      <c r="AE125" s="83">
        <v>60</v>
      </c>
      <c r="AL125" s="79" t="s">
        <v>771</v>
      </c>
      <c r="AM125" s="79" t="s">
        <v>93</v>
      </c>
      <c r="AO125" s="81">
        <v>13020</v>
      </c>
      <c r="AQ125" s="81">
        <v>3</v>
      </c>
      <c r="AR125" s="81">
        <v>9321001</v>
      </c>
      <c r="AS125" s="81" t="s">
        <v>1673</v>
      </c>
      <c r="AT125" s="81">
        <v>60</v>
      </c>
      <c r="AW125" s="111" t="s">
        <v>660</v>
      </c>
      <c r="AX125" s="112">
        <v>18883</v>
      </c>
      <c r="AY125" s="81" t="s">
        <v>150</v>
      </c>
      <c r="BB125" s="110">
        <v>148</v>
      </c>
    </row>
    <row r="126" spans="2:54" ht="12">
      <c r="B126" s="109"/>
      <c r="C126" s="110" t="s">
        <v>180</v>
      </c>
      <c r="D126" s="109" t="str">
        <f>CONCATENATE(Sheet1!A122,R126,Sheet1!B122,S126)</f>
        <v>Standard Segment - MALAWI_FIXEDLINE</v>
      </c>
      <c r="E126" s="81" t="s">
        <v>50</v>
      </c>
      <c r="F126" s="81" t="s">
        <v>1430</v>
      </c>
      <c r="G126" s="81">
        <v>3</v>
      </c>
      <c r="H126" s="81">
        <v>330</v>
      </c>
      <c r="I126" s="81">
        <v>2142050011</v>
      </c>
      <c r="J126" s="81" t="s">
        <v>1970</v>
      </c>
      <c r="K126" s="81">
        <v>60</v>
      </c>
      <c r="R126" s="79" t="s">
        <v>773</v>
      </c>
      <c r="S126" s="79" t="s">
        <v>93</v>
      </c>
      <c r="U126" s="81">
        <v>13020</v>
      </c>
      <c r="W126" s="81">
        <v>3</v>
      </c>
      <c r="X126" s="81">
        <v>9321001</v>
      </c>
      <c r="Y126" s="81" t="s">
        <v>1674</v>
      </c>
      <c r="Z126" s="109">
        <v>3</v>
      </c>
      <c r="AA126" s="79">
        <v>25000</v>
      </c>
      <c r="AB126" s="81">
        <v>330</v>
      </c>
      <c r="AC126" s="81">
        <v>2142050117</v>
      </c>
      <c r="AD126" s="83" t="s">
        <v>1970</v>
      </c>
      <c r="AE126" s="83">
        <v>60</v>
      </c>
      <c r="AL126" s="79" t="s">
        <v>773</v>
      </c>
      <c r="AM126" s="79" t="s">
        <v>93</v>
      </c>
      <c r="AO126" s="81">
        <v>13020</v>
      </c>
      <c r="AQ126" s="81">
        <v>3</v>
      </c>
      <c r="AR126" s="81">
        <v>9321001</v>
      </c>
      <c r="AS126" s="81" t="s">
        <v>1674</v>
      </c>
      <c r="AT126" s="81">
        <v>60</v>
      </c>
      <c r="AW126" s="111" t="s">
        <v>669</v>
      </c>
      <c r="AX126" s="112">
        <v>18884</v>
      </c>
      <c r="AY126" s="81" t="s">
        <v>150</v>
      </c>
      <c r="BB126" s="110">
        <v>148</v>
      </c>
    </row>
    <row r="127" spans="2:54" ht="12">
      <c r="B127" s="109"/>
      <c r="C127" s="110" t="s">
        <v>180</v>
      </c>
      <c r="D127" s="109" t="str">
        <f>CONCATENATE(Sheet1!A123,R127,Sheet1!B123,S127)</f>
        <v>Standard Segment - MACAO_FIXEDLINE</v>
      </c>
      <c r="E127" s="81" t="s">
        <v>50</v>
      </c>
      <c r="F127" s="81" t="s">
        <v>1430</v>
      </c>
      <c r="G127" s="81">
        <v>3</v>
      </c>
      <c r="H127" s="81">
        <v>330</v>
      </c>
      <c r="I127" s="81">
        <v>2142050011</v>
      </c>
      <c r="J127" s="81" t="s">
        <v>1971</v>
      </c>
      <c r="K127" s="81">
        <v>60</v>
      </c>
      <c r="R127" s="79" t="s">
        <v>769</v>
      </c>
      <c r="S127" s="79" t="s">
        <v>93</v>
      </c>
      <c r="U127" s="81">
        <v>13020</v>
      </c>
      <c r="W127" s="81">
        <v>3</v>
      </c>
      <c r="X127" s="81">
        <v>9321001</v>
      </c>
      <c r="Y127" s="81" t="s">
        <v>1675</v>
      </c>
      <c r="Z127" s="109">
        <v>3</v>
      </c>
      <c r="AA127" s="79">
        <v>35000</v>
      </c>
      <c r="AB127" s="81">
        <v>330</v>
      </c>
      <c r="AC127" s="81">
        <v>2142050118</v>
      </c>
      <c r="AD127" s="83" t="s">
        <v>1971</v>
      </c>
      <c r="AE127" s="83">
        <v>60</v>
      </c>
      <c r="AL127" s="79" t="s">
        <v>769</v>
      </c>
      <c r="AM127" s="79" t="s">
        <v>93</v>
      </c>
      <c r="AO127" s="81">
        <v>13020</v>
      </c>
      <c r="AQ127" s="81">
        <v>3</v>
      </c>
      <c r="AR127" s="81">
        <v>9321001</v>
      </c>
      <c r="AS127" s="81" t="s">
        <v>1675</v>
      </c>
      <c r="AT127" s="81">
        <v>60</v>
      </c>
      <c r="AW127" s="111" t="s">
        <v>672</v>
      </c>
      <c r="AX127" s="112">
        <v>18885</v>
      </c>
      <c r="AY127" s="81" t="s">
        <v>150</v>
      </c>
      <c r="BB127" s="110">
        <v>148</v>
      </c>
    </row>
    <row r="128" spans="2:54" ht="12">
      <c r="B128" s="109"/>
      <c r="C128" s="110" t="s">
        <v>180</v>
      </c>
      <c r="D128" s="109" t="str">
        <f>CONCATENATE(Sheet1!A124,R128,Sheet1!B124,S128)</f>
        <v>Standard Segment - FIJI ISLANDS_FIXEDLINE</v>
      </c>
      <c r="E128" s="81" t="s">
        <v>50</v>
      </c>
      <c r="F128" s="81" t="s">
        <v>1430</v>
      </c>
      <c r="G128" s="81">
        <v>3</v>
      </c>
      <c r="H128" s="81">
        <v>330</v>
      </c>
      <c r="I128" s="81">
        <v>2142050011</v>
      </c>
      <c r="J128" s="81" t="s">
        <v>1972</v>
      </c>
      <c r="K128" s="81">
        <v>60</v>
      </c>
      <c r="R128" s="79" t="s">
        <v>531</v>
      </c>
      <c r="S128" s="79" t="s">
        <v>93</v>
      </c>
      <c r="U128" s="81">
        <v>13020</v>
      </c>
      <c r="W128" s="81">
        <v>3</v>
      </c>
      <c r="X128" s="81">
        <v>9321001</v>
      </c>
      <c r="Y128" s="81" t="s">
        <v>1676</v>
      </c>
      <c r="Z128" s="109">
        <v>3</v>
      </c>
      <c r="AA128" s="79">
        <v>75000</v>
      </c>
      <c r="AB128" s="81">
        <v>330</v>
      </c>
      <c r="AC128" s="81">
        <v>2142050119</v>
      </c>
      <c r="AD128" s="83" t="s">
        <v>1972</v>
      </c>
      <c r="AE128" s="83">
        <v>60</v>
      </c>
      <c r="AL128" s="79" t="s">
        <v>531</v>
      </c>
      <c r="AM128" s="79" t="s">
        <v>93</v>
      </c>
      <c r="AO128" s="81">
        <v>13020</v>
      </c>
      <c r="AQ128" s="81">
        <v>3</v>
      </c>
      <c r="AR128" s="81">
        <v>9321001</v>
      </c>
      <c r="AS128" s="81" t="s">
        <v>1676</v>
      </c>
      <c r="AT128" s="81">
        <v>60</v>
      </c>
      <c r="AW128" s="111" t="s">
        <v>505</v>
      </c>
      <c r="AX128" s="112">
        <v>18886</v>
      </c>
      <c r="AY128" s="81" t="s">
        <v>150</v>
      </c>
      <c r="BB128" s="110">
        <v>148</v>
      </c>
    </row>
    <row r="129" spans="2:54" ht="12">
      <c r="B129" s="109"/>
      <c r="C129" s="110" t="s">
        <v>180</v>
      </c>
      <c r="D129" s="109" t="str">
        <f>CONCATENATE(Sheet1!A125,R129,Sheet1!B125,S129)</f>
        <v>Standard Segment - EL SALVADOR_FIXEDLINE</v>
      </c>
      <c r="E129" s="81" t="s">
        <v>50</v>
      </c>
      <c r="F129" s="81" t="s">
        <v>1430</v>
      </c>
      <c r="G129" s="81">
        <v>3</v>
      </c>
      <c r="H129" s="81">
        <v>330</v>
      </c>
      <c r="I129" s="81">
        <v>2142050011</v>
      </c>
      <c r="J129" s="81" t="s">
        <v>1973</v>
      </c>
      <c r="K129" s="81">
        <v>60</v>
      </c>
      <c r="R129" s="79" t="s">
        <v>247</v>
      </c>
      <c r="S129" s="79" t="s">
        <v>93</v>
      </c>
      <c r="U129" s="81">
        <v>13020</v>
      </c>
      <c r="W129" s="81">
        <v>3</v>
      </c>
      <c r="X129" s="81">
        <v>9321001</v>
      </c>
      <c r="Y129" s="81" t="s">
        <v>1677</v>
      </c>
      <c r="Z129" s="109">
        <v>3</v>
      </c>
      <c r="AA129" s="79">
        <v>22000</v>
      </c>
      <c r="AB129" s="81">
        <v>330</v>
      </c>
      <c r="AC129" s="81">
        <v>2142050120</v>
      </c>
      <c r="AD129" s="83" t="s">
        <v>1973</v>
      </c>
      <c r="AE129" s="83">
        <v>60</v>
      </c>
      <c r="AL129" s="79" t="s">
        <v>247</v>
      </c>
      <c r="AM129" s="79" t="s">
        <v>93</v>
      </c>
      <c r="AO129" s="81">
        <v>13020</v>
      </c>
      <c r="AQ129" s="81">
        <v>3</v>
      </c>
      <c r="AR129" s="81">
        <v>9321001</v>
      </c>
      <c r="AS129" s="81" t="s">
        <v>1677</v>
      </c>
      <c r="AT129" s="81">
        <v>60</v>
      </c>
      <c r="AW129" s="111" t="s">
        <v>1502</v>
      </c>
      <c r="AX129" s="112">
        <v>18887</v>
      </c>
      <c r="AY129" s="81" t="s">
        <v>150</v>
      </c>
      <c r="BB129" s="110">
        <v>148</v>
      </c>
    </row>
    <row r="130" spans="2:54" ht="12">
      <c r="B130" s="109"/>
      <c r="C130" s="110" t="s">
        <v>180</v>
      </c>
      <c r="D130" s="109" t="str">
        <f>CONCATENATE(Sheet1!A126,R130,Sheet1!B126,S130)</f>
        <v>Standard Segment - EL SALVADOR_MOBILE</v>
      </c>
      <c r="E130" s="81" t="s">
        <v>50</v>
      </c>
      <c r="F130" s="81" t="s">
        <v>1430</v>
      </c>
      <c r="G130" s="81">
        <v>3</v>
      </c>
      <c r="H130" s="81">
        <v>330</v>
      </c>
      <c r="I130" s="81">
        <v>2142050011</v>
      </c>
      <c r="J130" s="81" t="s">
        <v>1974</v>
      </c>
      <c r="K130" s="81">
        <v>60</v>
      </c>
      <c r="R130" s="79" t="s">
        <v>247</v>
      </c>
      <c r="S130" s="79" t="s">
        <v>91</v>
      </c>
      <c r="U130" s="81">
        <v>13020</v>
      </c>
      <c r="W130" s="81">
        <v>3</v>
      </c>
      <c r="X130" s="81">
        <v>9321001</v>
      </c>
      <c r="Y130" s="81" t="s">
        <v>1678</v>
      </c>
      <c r="Z130" s="109">
        <v>3</v>
      </c>
      <c r="AA130" s="79">
        <v>26000</v>
      </c>
      <c r="AB130" s="81">
        <v>330</v>
      </c>
      <c r="AC130" s="81">
        <v>2142050121</v>
      </c>
      <c r="AD130" s="83" t="s">
        <v>1974</v>
      </c>
      <c r="AE130" s="83">
        <v>60</v>
      </c>
      <c r="AL130" s="79" t="s">
        <v>247</v>
      </c>
      <c r="AM130" s="79" t="s">
        <v>91</v>
      </c>
      <c r="AO130" s="81">
        <v>13020</v>
      </c>
      <c r="AQ130" s="81">
        <v>3</v>
      </c>
      <c r="AR130" s="81">
        <v>9321001</v>
      </c>
      <c r="AS130" s="81" t="s">
        <v>1678</v>
      </c>
      <c r="AT130" s="81">
        <v>60</v>
      </c>
      <c r="AW130" s="111" t="s">
        <v>267</v>
      </c>
      <c r="AX130" s="112">
        <v>18888</v>
      </c>
      <c r="AY130" s="81" t="s">
        <v>150</v>
      </c>
      <c r="BB130" s="110">
        <v>148</v>
      </c>
    </row>
    <row r="131" spans="2:54" ht="12">
      <c r="B131" s="109"/>
      <c r="C131" s="110" t="s">
        <v>180</v>
      </c>
      <c r="D131" s="109" t="str">
        <f>CONCATENATE(Sheet1!A127,R131,Sheet1!B127,S131)</f>
        <v>Standard Segment - BELIZE_FIXEDLINE</v>
      </c>
      <c r="E131" s="81" t="s">
        <v>50</v>
      </c>
      <c r="F131" s="81" t="s">
        <v>1430</v>
      </c>
      <c r="G131" s="81">
        <v>3</v>
      </c>
      <c r="H131" s="81">
        <v>330</v>
      </c>
      <c r="I131" s="81">
        <v>2142050011</v>
      </c>
      <c r="J131" s="81" t="s">
        <v>1975</v>
      </c>
      <c r="K131" s="81">
        <v>60</v>
      </c>
      <c r="R131" s="79" t="s">
        <v>460</v>
      </c>
      <c r="S131" s="79" t="s">
        <v>93</v>
      </c>
      <c r="U131" s="81">
        <v>13020</v>
      </c>
      <c r="W131" s="81">
        <v>3</v>
      </c>
      <c r="X131" s="81">
        <v>9321001</v>
      </c>
      <c r="Y131" s="81" t="s">
        <v>1679</v>
      </c>
      <c r="Z131" s="109">
        <v>3</v>
      </c>
      <c r="AA131" s="79">
        <v>50000</v>
      </c>
      <c r="AB131" s="81">
        <v>330</v>
      </c>
      <c r="AC131" s="81">
        <v>2142050122</v>
      </c>
      <c r="AD131" s="83" t="s">
        <v>1975</v>
      </c>
      <c r="AE131" s="83">
        <v>60</v>
      </c>
      <c r="AL131" s="79" t="s">
        <v>460</v>
      </c>
      <c r="AM131" s="79" t="s">
        <v>93</v>
      </c>
      <c r="AO131" s="81">
        <v>13020</v>
      </c>
      <c r="AQ131" s="81">
        <v>3</v>
      </c>
      <c r="AR131" s="81">
        <v>9321001</v>
      </c>
      <c r="AS131" s="81" t="s">
        <v>1679</v>
      </c>
      <c r="AT131" s="81">
        <v>60</v>
      </c>
      <c r="AW131" s="111" t="s">
        <v>440</v>
      </c>
      <c r="AX131" s="112">
        <v>18889</v>
      </c>
      <c r="AY131" s="81" t="s">
        <v>150</v>
      </c>
      <c r="BB131" s="110">
        <v>148</v>
      </c>
    </row>
    <row r="132" spans="2:54" ht="12">
      <c r="B132" s="109"/>
      <c r="C132" s="110" t="s">
        <v>180</v>
      </c>
      <c r="D132" s="109" t="str">
        <f>CONCATENATE(Sheet1!A128,R132,Sheet1!B128,S132)</f>
        <v>Standard Segment - BRAZIL_FIXEDLINE</v>
      </c>
      <c r="E132" s="81" t="s">
        <v>50</v>
      </c>
      <c r="F132" s="81" t="s">
        <v>1430</v>
      </c>
      <c r="G132" s="81">
        <v>3</v>
      </c>
      <c r="H132" s="81">
        <v>330</v>
      </c>
      <c r="I132" s="81">
        <v>2142050011</v>
      </c>
      <c r="J132" s="81" t="s">
        <v>1976</v>
      </c>
      <c r="K132" s="81">
        <v>60</v>
      </c>
      <c r="R132" s="79" t="s">
        <v>94</v>
      </c>
      <c r="S132" s="79" t="s">
        <v>93</v>
      </c>
      <c r="U132" s="81">
        <v>13020</v>
      </c>
      <c r="W132" s="81">
        <v>3</v>
      </c>
      <c r="X132" s="81">
        <v>9321001</v>
      </c>
      <c r="Y132" s="81" t="s">
        <v>1680</v>
      </c>
      <c r="Z132" s="109">
        <v>3</v>
      </c>
      <c r="AA132" s="79">
        <v>14000</v>
      </c>
      <c r="AB132" s="81">
        <v>330</v>
      </c>
      <c r="AC132" s="81">
        <v>2142050123</v>
      </c>
      <c r="AD132" s="83" t="s">
        <v>1976</v>
      </c>
      <c r="AE132" s="83">
        <v>60</v>
      </c>
      <c r="AL132" s="79" t="s">
        <v>94</v>
      </c>
      <c r="AM132" s="79" t="s">
        <v>93</v>
      </c>
      <c r="AO132" s="81">
        <v>13020</v>
      </c>
      <c r="AQ132" s="81">
        <v>3</v>
      </c>
      <c r="AR132" s="81">
        <v>9321001</v>
      </c>
      <c r="AS132" s="81" t="s">
        <v>1680</v>
      </c>
      <c r="AT132" s="81">
        <v>60</v>
      </c>
      <c r="AW132" s="111" t="s">
        <v>1503</v>
      </c>
      <c r="AX132" s="112">
        <v>18890</v>
      </c>
      <c r="AY132" s="81" t="s">
        <v>150</v>
      </c>
      <c r="BB132" s="110">
        <v>148</v>
      </c>
    </row>
    <row r="133" spans="2:54" ht="12">
      <c r="B133" s="109"/>
      <c r="C133" s="110" t="s">
        <v>180</v>
      </c>
      <c r="D133" s="109" t="str">
        <f>CONCATENATE(Sheet1!A129,R133,Sheet1!B129,S133)</f>
        <v>Standard Segment - BRAZIL_MOBILE</v>
      </c>
      <c r="E133" s="81" t="s">
        <v>50</v>
      </c>
      <c r="F133" s="81" t="s">
        <v>1430</v>
      </c>
      <c r="G133" s="81">
        <v>3</v>
      </c>
      <c r="H133" s="81">
        <v>330</v>
      </c>
      <c r="I133" s="81">
        <v>2142050011</v>
      </c>
      <c r="J133" s="81" t="s">
        <v>1977</v>
      </c>
      <c r="K133" s="81">
        <v>60</v>
      </c>
      <c r="R133" s="79" t="s">
        <v>94</v>
      </c>
      <c r="S133" s="79" t="s">
        <v>91</v>
      </c>
      <c r="U133" s="81">
        <v>13020</v>
      </c>
      <c r="W133" s="81">
        <v>3</v>
      </c>
      <c r="X133" s="81">
        <v>9321001</v>
      </c>
      <c r="Y133" s="81" t="s">
        <v>1681</v>
      </c>
      <c r="Z133" s="109">
        <v>3</v>
      </c>
      <c r="AA133" s="79">
        <v>33000</v>
      </c>
      <c r="AB133" s="81">
        <v>330</v>
      </c>
      <c r="AC133" s="81">
        <v>2142050124</v>
      </c>
      <c r="AD133" s="83" t="s">
        <v>1977</v>
      </c>
      <c r="AE133" s="83">
        <v>60</v>
      </c>
      <c r="AL133" s="79" t="s">
        <v>94</v>
      </c>
      <c r="AM133" s="79" t="s">
        <v>91</v>
      </c>
      <c r="AO133" s="81">
        <v>13020</v>
      </c>
      <c r="AQ133" s="81">
        <v>3</v>
      </c>
      <c r="AR133" s="81">
        <v>9321001</v>
      </c>
      <c r="AS133" s="81" t="s">
        <v>1681</v>
      </c>
      <c r="AT133" s="81">
        <v>60</v>
      </c>
      <c r="AW133" s="111" t="s">
        <v>374</v>
      </c>
      <c r="AX133" s="112">
        <v>18891</v>
      </c>
      <c r="AY133" s="81" t="s">
        <v>150</v>
      </c>
      <c r="BB133" s="110">
        <v>148</v>
      </c>
    </row>
    <row r="134" spans="2:54" ht="12">
      <c r="B134" s="109"/>
      <c r="C134" s="110" t="s">
        <v>180</v>
      </c>
      <c r="D134" s="109" t="str">
        <f>CONCATENATE(Sheet1!A130,R134,Sheet1!B130,S134)</f>
        <v>Standard Segment - ALBANIA_FIXEDLINE</v>
      </c>
      <c r="E134" s="81" t="s">
        <v>50</v>
      </c>
      <c r="F134" s="81" t="s">
        <v>1430</v>
      </c>
      <c r="G134" s="81">
        <v>3</v>
      </c>
      <c r="H134" s="81">
        <v>330</v>
      </c>
      <c r="I134" s="81">
        <v>2142050011</v>
      </c>
      <c r="J134" s="81" t="s">
        <v>1978</v>
      </c>
      <c r="K134" s="81">
        <v>60</v>
      </c>
      <c r="R134" s="79" t="s">
        <v>453</v>
      </c>
      <c r="S134" s="79" t="s">
        <v>93</v>
      </c>
      <c r="U134" s="81">
        <v>13020</v>
      </c>
      <c r="W134" s="81">
        <v>3</v>
      </c>
      <c r="X134" s="81">
        <v>9321001</v>
      </c>
      <c r="Y134" s="81" t="s">
        <v>1682</v>
      </c>
      <c r="Z134" s="109">
        <v>3</v>
      </c>
      <c r="AA134" s="79">
        <v>40000</v>
      </c>
      <c r="AB134" s="81">
        <v>330</v>
      </c>
      <c r="AC134" s="81">
        <v>2142050125</v>
      </c>
      <c r="AD134" s="83" t="s">
        <v>1978</v>
      </c>
      <c r="AE134" s="83">
        <v>60</v>
      </c>
      <c r="AL134" s="79" t="s">
        <v>453</v>
      </c>
      <c r="AM134" s="79" t="s">
        <v>93</v>
      </c>
      <c r="AO134" s="81">
        <v>13020</v>
      </c>
      <c r="AQ134" s="81">
        <v>3</v>
      </c>
      <c r="AR134" s="81">
        <v>9321001</v>
      </c>
      <c r="AS134" s="81" t="s">
        <v>1682</v>
      </c>
      <c r="AT134" s="81">
        <v>60</v>
      </c>
      <c r="AW134" s="111" t="s">
        <v>431</v>
      </c>
      <c r="AX134" s="112">
        <v>18892</v>
      </c>
      <c r="AY134" s="81" t="s">
        <v>150</v>
      </c>
      <c r="BB134" s="110">
        <v>148</v>
      </c>
    </row>
    <row r="135" spans="2:54" ht="12">
      <c r="B135" s="109"/>
      <c r="C135" s="110" t="s">
        <v>180</v>
      </c>
      <c r="D135" s="109" t="str">
        <f>CONCATENATE(Sheet1!A131,R135,Sheet1!B131,S135)</f>
        <v>Standard Segment - CONGO REP_MOBILE</v>
      </c>
      <c r="E135" s="81" t="s">
        <v>50</v>
      </c>
      <c r="F135" s="81" t="s">
        <v>1430</v>
      </c>
      <c r="G135" s="81">
        <v>3</v>
      </c>
      <c r="H135" s="81">
        <v>330</v>
      </c>
      <c r="I135" s="81">
        <v>2142050011</v>
      </c>
      <c r="J135" s="81" t="s">
        <v>1979</v>
      </c>
      <c r="K135" s="81">
        <v>60</v>
      </c>
      <c r="R135" s="79" t="s">
        <v>1604</v>
      </c>
      <c r="S135" s="79" t="s">
        <v>91</v>
      </c>
      <c r="U135" s="81">
        <v>13020</v>
      </c>
      <c r="W135" s="81">
        <v>3</v>
      </c>
      <c r="X135" s="81">
        <v>9321001</v>
      </c>
      <c r="Y135" s="81" t="s">
        <v>1683</v>
      </c>
      <c r="Z135" s="109">
        <v>3</v>
      </c>
      <c r="AA135" s="79">
        <v>82000</v>
      </c>
      <c r="AB135" s="81">
        <v>330</v>
      </c>
      <c r="AC135" s="81">
        <v>2142050126</v>
      </c>
      <c r="AD135" s="83" t="s">
        <v>1979</v>
      </c>
      <c r="AE135" s="83">
        <v>60</v>
      </c>
      <c r="AL135" s="79" t="s">
        <v>1604</v>
      </c>
      <c r="AM135" s="79" t="s">
        <v>91</v>
      </c>
      <c r="AO135" s="81">
        <v>13020</v>
      </c>
      <c r="AQ135" s="81">
        <v>3</v>
      </c>
      <c r="AR135" s="81">
        <v>9321001</v>
      </c>
      <c r="AS135" s="81" t="s">
        <v>1683</v>
      </c>
      <c r="AT135" s="81">
        <v>60</v>
      </c>
      <c r="AW135" s="111" t="s">
        <v>1504</v>
      </c>
      <c r="AX135" s="112">
        <v>18893</v>
      </c>
      <c r="AY135" s="81" t="s">
        <v>150</v>
      </c>
      <c r="BB135" s="110">
        <v>148</v>
      </c>
    </row>
    <row r="136" spans="2:54" ht="12">
      <c r="B136" s="109"/>
      <c r="C136" s="110" t="s">
        <v>180</v>
      </c>
      <c r="D136" s="109" t="str">
        <f>CONCATENATE(Sheet1!A132,R136,Sheet1!B132,S136)</f>
        <v>Standard Segment - CANARY ISLANDS_FIXEDLINE</v>
      </c>
      <c r="E136" s="81" t="s">
        <v>50</v>
      </c>
      <c r="F136" s="81" t="s">
        <v>1430</v>
      </c>
      <c r="G136" s="81">
        <v>3</v>
      </c>
      <c r="H136" s="81">
        <v>330</v>
      </c>
      <c r="I136" s="81">
        <v>2142050011</v>
      </c>
      <c r="J136" s="81" t="s">
        <v>1980</v>
      </c>
      <c r="K136" s="81">
        <v>60</v>
      </c>
      <c r="R136" s="79" t="s">
        <v>1605</v>
      </c>
      <c r="S136" s="79" t="s">
        <v>93</v>
      </c>
      <c r="U136" s="81">
        <v>13020</v>
      </c>
      <c r="W136" s="81">
        <v>3</v>
      </c>
      <c r="X136" s="81">
        <v>9321001</v>
      </c>
      <c r="Y136" s="81" t="s">
        <v>1684</v>
      </c>
      <c r="Z136" s="109">
        <v>3</v>
      </c>
      <c r="AA136" s="79">
        <v>63000</v>
      </c>
      <c r="AB136" s="81">
        <v>330</v>
      </c>
      <c r="AC136" s="81">
        <v>2142050127</v>
      </c>
      <c r="AD136" s="83" t="s">
        <v>1980</v>
      </c>
      <c r="AE136" s="83">
        <v>60</v>
      </c>
      <c r="AL136" s="79" t="s">
        <v>1605</v>
      </c>
      <c r="AM136" s="79" t="s">
        <v>93</v>
      </c>
      <c r="AO136" s="81">
        <v>13020</v>
      </c>
      <c r="AQ136" s="81">
        <v>3</v>
      </c>
      <c r="AR136" s="81">
        <v>9321001</v>
      </c>
      <c r="AS136" s="81" t="s">
        <v>1684</v>
      </c>
      <c r="AT136" s="81">
        <v>60</v>
      </c>
      <c r="AW136" s="111" t="s">
        <v>1505</v>
      </c>
      <c r="AX136" s="112">
        <v>18894</v>
      </c>
      <c r="AY136" s="81" t="s">
        <v>150</v>
      </c>
      <c r="BB136" s="110">
        <v>148</v>
      </c>
    </row>
    <row r="137" spans="2:54" ht="12">
      <c r="B137" s="109"/>
      <c r="C137" s="110" t="s">
        <v>180</v>
      </c>
      <c r="D137" s="109" t="str">
        <f>CONCATENATE(Sheet1!A133,R137,Sheet1!B133,S137)</f>
        <v>Standard Segment - MARISAT (ATLANTIC EAST)_FIXEDLINE</v>
      </c>
      <c r="E137" s="81" t="s">
        <v>50</v>
      </c>
      <c r="F137" s="81" t="s">
        <v>1430</v>
      </c>
      <c r="G137" s="81">
        <v>3</v>
      </c>
      <c r="H137" s="81">
        <v>330</v>
      </c>
      <c r="I137" s="81">
        <v>2142050011</v>
      </c>
      <c r="J137" s="81" t="s">
        <v>1981</v>
      </c>
      <c r="K137" s="81">
        <v>60</v>
      </c>
      <c r="R137" s="79" t="s">
        <v>1606</v>
      </c>
      <c r="S137" s="79" t="s">
        <v>93</v>
      </c>
      <c r="U137" s="81">
        <v>13020</v>
      </c>
      <c r="W137" s="81">
        <v>3</v>
      </c>
      <c r="X137" s="81">
        <v>9321001</v>
      </c>
      <c r="Y137" s="81" t="s">
        <v>1685</v>
      </c>
      <c r="Z137" s="109">
        <v>3</v>
      </c>
      <c r="AA137" s="79">
        <v>800000</v>
      </c>
      <c r="AB137" s="81">
        <v>330</v>
      </c>
      <c r="AC137" s="81">
        <v>2142050128</v>
      </c>
      <c r="AD137" s="83" t="s">
        <v>1981</v>
      </c>
      <c r="AE137" s="83">
        <v>60</v>
      </c>
      <c r="AL137" s="79" t="s">
        <v>1606</v>
      </c>
      <c r="AM137" s="79" t="s">
        <v>93</v>
      </c>
      <c r="AO137" s="81">
        <v>13020</v>
      </c>
      <c r="AQ137" s="81">
        <v>3</v>
      </c>
      <c r="AR137" s="81">
        <v>9321001</v>
      </c>
      <c r="AS137" s="81" t="s">
        <v>1685</v>
      </c>
      <c r="AT137" s="81">
        <v>60</v>
      </c>
      <c r="AW137" s="111" t="s">
        <v>1506</v>
      </c>
      <c r="AX137" s="112">
        <v>18895</v>
      </c>
      <c r="AY137" s="81" t="s">
        <v>150</v>
      </c>
      <c r="BB137" s="110">
        <v>148</v>
      </c>
    </row>
    <row r="138" spans="2:54" ht="12">
      <c r="B138" s="109"/>
      <c r="C138" s="110" t="s">
        <v>180</v>
      </c>
      <c r="D138" s="109" t="str">
        <f>CONCATENATE(Sheet1!A134,R138,Sheet1!B134,S138)</f>
        <v>Standard Segment - EQUATORIAL GUINEA_FIXEDLINE</v>
      </c>
      <c r="E138" s="81" t="s">
        <v>50</v>
      </c>
      <c r="F138" s="81" t="s">
        <v>1430</v>
      </c>
      <c r="G138" s="81">
        <v>3</v>
      </c>
      <c r="H138" s="81">
        <v>330</v>
      </c>
      <c r="I138" s="81">
        <v>2142050011</v>
      </c>
      <c r="J138" s="81" t="s">
        <v>1982</v>
      </c>
      <c r="K138" s="81">
        <v>60</v>
      </c>
      <c r="R138" s="79" t="s">
        <v>1607</v>
      </c>
      <c r="S138" s="79" t="s">
        <v>93</v>
      </c>
      <c r="U138" s="81">
        <v>13020</v>
      </c>
      <c r="W138" s="81">
        <v>3</v>
      </c>
      <c r="X138" s="81">
        <v>9321001</v>
      </c>
      <c r="Y138" s="81" t="s">
        <v>1686</v>
      </c>
      <c r="Z138" s="109">
        <v>3</v>
      </c>
      <c r="AA138" s="79">
        <v>99000</v>
      </c>
      <c r="AB138" s="81">
        <v>330</v>
      </c>
      <c r="AC138" s="81">
        <v>2142050129</v>
      </c>
      <c r="AD138" s="83" t="s">
        <v>1982</v>
      </c>
      <c r="AE138" s="83">
        <v>60</v>
      </c>
      <c r="AL138" s="79" t="s">
        <v>1607</v>
      </c>
      <c r="AM138" s="79" t="s">
        <v>93</v>
      </c>
      <c r="AO138" s="81">
        <v>13020</v>
      </c>
      <c r="AQ138" s="81">
        <v>3</v>
      </c>
      <c r="AR138" s="81">
        <v>9321001</v>
      </c>
      <c r="AS138" s="81" t="s">
        <v>1686</v>
      </c>
      <c r="AT138" s="81">
        <v>60</v>
      </c>
      <c r="AW138" s="111" t="s">
        <v>1507</v>
      </c>
      <c r="AX138" s="112">
        <v>18896</v>
      </c>
      <c r="AY138" s="81" t="s">
        <v>150</v>
      </c>
      <c r="BB138" s="110">
        <v>148</v>
      </c>
    </row>
    <row r="139" spans="2:54" ht="12">
      <c r="B139" s="109"/>
      <c r="C139" s="110" t="s">
        <v>180</v>
      </c>
      <c r="D139" s="109" t="str">
        <f>CONCATENATE(Sheet1!A135,R139,Sheet1!B135,S139)</f>
        <v>Standard Segment - AMERICAN_FIXEDLINE</v>
      </c>
      <c r="E139" s="81" t="s">
        <v>50</v>
      </c>
      <c r="F139" s="81" t="s">
        <v>1430</v>
      </c>
      <c r="G139" s="81">
        <v>3</v>
      </c>
      <c r="H139" s="81">
        <v>330</v>
      </c>
      <c r="I139" s="81">
        <v>2142050011</v>
      </c>
      <c r="J139" s="81" t="s">
        <v>1983</v>
      </c>
      <c r="K139" s="81">
        <v>60</v>
      </c>
      <c r="R139" s="79" t="s">
        <v>1608</v>
      </c>
      <c r="S139" s="79" t="s">
        <v>93</v>
      </c>
      <c r="U139" s="81">
        <v>13020</v>
      </c>
      <c r="W139" s="81">
        <v>3</v>
      </c>
      <c r="X139" s="81">
        <v>9321001</v>
      </c>
      <c r="Y139" s="81" t="s">
        <v>1687</v>
      </c>
      <c r="Z139" s="109">
        <v>3</v>
      </c>
      <c r="AA139" s="79">
        <v>45000</v>
      </c>
      <c r="AB139" s="81">
        <v>330</v>
      </c>
      <c r="AC139" s="81">
        <v>2142050130</v>
      </c>
      <c r="AD139" s="83" t="s">
        <v>1983</v>
      </c>
      <c r="AE139" s="83">
        <v>60</v>
      </c>
      <c r="AL139" s="79" t="s">
        <v>1608</v>
      </c>
      <c r="AM139" s="79" t="s">
        <v>93</v>
      </c>
      <c r="AO139" s="81">
        <v>13020</v>
      </c>
      <c r="AQ139" s="81">
        <v>3</v>
      </c>
      <c r="AR139" s="81">
        <v>9321001</v>
      </c>
      <c r="AS139" s="81" t="s">
        <v>1687</v>
      </c>
      <c r="AT139" s="81">
        <v>60</v>
      </c>
      <c r="AW139" s="111" t="s">
        <v>1508</v>
      </c>
      <c r="AX139" s="112">
        <v>18897</v>
      </c>
      <c r="AY139" s="81" t="s">
        <v>150</v>
      </c>
      <c r="BB139" s="110">
        <v>148</v>
      </c>
    </row>
    <row r="140" spans="2:54" ht="12">
      <c r="B140" s="109"/>
      <c r="C140" s="110" t="s">
        <v>180</v>
      </c>
      <c r="D140" s="109" t="str">
        <f>CONCATENATE(Sheet1!A136,R140,Sheet1!B136,S140)</f>
        <v>Standard Segment - SAINT HELENA_FIXEDLINE</v>
      </c>
      <c r="E140" s="81" t="s">
        <v>50</v>
      </c>
      <c r="F140" s="81" t="s">
        <v>1430</v>
      </c>
      <c r="G140" s="81">
        <v>3</v>
      </c>
      <c r="H140" s="81">
        <v>330</v>
      </c>
      <c r="I140" s="81">
        <v>2142050011</v>
      </c>
      <c r="J140" s="81" t="s">
        <v>821</v>
      </c>
      <c r="K140" s="81">
        <v>60</v>
      </c>
      <c r="R140" s="79" t="s">
        <v>1609</v>
      </c>
      <c r="S140" s="79" t="s">
        <v>93</v>
      </c>
      <c r="U140" s="81">
        <v>13020</v>
      </c>
      <c r="W140" s="81">
        <v>3</v>
      </c>
      <c r="X140" s="81">
        <v>9321001</v>
      </c>
      <c r="Y140" s="81" t="s">
        <v>1688</v>
      </c>
      <c r="Z140" s="109">
        <v>3</v>
      </c>
      <c r="AA140" s="79">
        <v>219000</v>
      </c>
      <c r="AB140" s="81">
        <v>330</v>
      </c>
      <c r="AC140" s="81">
        <v>2142050131</v>
      </c>
      <c r="AD140" s="83" t="s">
        <v>821</v>
      </c>
      <c r="AE140" s="83">
        <v>60</v>
      </c>
      <c r="AL140" s="79" t="s">
        <v>1609</v>
      </c>
      <c r="AM140" s="79" t="s">
        <v>93</v>
      </c>
      <c r="AO140" s="81">
        <v>13020</v>
      </c>
      <c r="AQ140" s="81">
        <v>3</v>
      </c>
      <c r="AR140" s="81">
        <v>9321001</v>
      </c>
      <c r="AS140" s="81" t="s">
        <v>1688</v>
      </c>
      <c r="AT140" s="81">
        <v>60</v>
      </c>
      <c r="AW140" s="111" t="s">
        <v>1509</v>
      </c>
      <c r="AX140" s="112">
        <v>18898</v>
      </c>
      <c r="AY140" s="81" t="s">
        <v>150</v>
      </c>
      <c r="BB140" s="110">
        <v>148</v>
      </c>
    </row>
    <row r="141" spans="2:54" ht="12">
      <c r="B141" s="109"/>
      <c r="C141" s="110" t="s">
        <v>180</v>
      </c>
      <c r="D141" s="109" t="str">
        <f>CONCATENATE(Sheet1!A137,R141,Sheet1!B137,S141)</f>
        <v>Standard Segment - BURMA_FIXEDLINE</v>
      </c>
      <c r="E141" s="81" t="s">
        <v>50</v>
      </c>
      <c r="F141" s="81" t="s">
        <v>1430</v>
      </c>
      <c r="G141" s="81">
        <v>3</v>
      </c>
      <c r="H141" s="81">
        <v>330</v>
      </c>
      <c r="I141" s="81">
        <v>2142050011</v>
      </c>
      <c r="J141" s="81" t="s">
        <v>1984</v>
      </c>
      <c r="K141" s="81">
        <v>60</v>
      </c>
      <c r="R141" s="79" t="s">
        <v>1610</v>
      </c>
      <c r="S141" s="79" t="s">
        <v>93</v>
      </c>
      <c r="U141" s="81">
        <v>13020</v>
      </c>
      <c r="W141" s="81">
        <v>3</v>
      </c>
      <c r="X141" s="81">
        <v>9321001</v>
      </c>
      <c r="Y141" s="81" t="s">
        <v>1689</v>
      </c>
      <c r="Z141" s="109">
        <v>3</v>
      </c>
      <c r="AA141" s="79">
        <v>350000</v>
      </c>
      <c r="AB141" s="81">
        <v>330</v>
      </c>
      <c r="AC141" s="81">
        <v>2142050132</v>
      </c>
      <c r="AD141" s="83" t="s">
        <v>1984</v>
      </c>
      <c r="AE141" s="83">
        <v>60</v>
      </c>
      <c r="AL141" s="79" t="s">
        <v>1610</v>
      </c>
      <c r="AM141" s="79" t="s">
        <v>93</v>
      </c>
      <c r="AO141" s="81">
        <v>13020</v>
      </c>
      <c r="AQ141" s="81">
        <v>3</v>
      </c>
      <c r="AR141" s="81">
        <v>9321001</v>
      </c>
      <c r="AS141" s="81" t="s">
        <v>1689</v>
      </c>
      <c r="AT141" s="81">
        <v>60</v>
      </c>
      <c r="AW141" s="111" t="s">
        <v>1510</v>
      </c>
      <c r="AX141" s="112">
        <v>18899</v>
      </c>
      <c r="AY141" s="81" t="s">
        <v>150</v>
      </c>
      <c r="BB141" s="110">
        <v>148</v>
      </c>
    </row>
    <row r="142" spans="2:54" ht="12">
      <c r="B142" s="109"/>
      <c r="C142" s="110" t="s">
        <v>180</v>
      </c>
      <c r="D142" s="109" t="str">
        <f>CONCATENATE(Sheet1!A138,R142,Sheet1!B138,S142)</f>
        <v>Standard Segment - PALAU_FIXEDLINE</v>
      </c>
      <c r="E142" s="81" t="s">
        <v>50</v>
      </c>
      <c r="F142" s="81" t="s">
        <v>1430</v>
      </c>
      <c r="G142" s="81">
        <v>3</v>
      </c>
      <c r="H142" s="81">
        <v>330</v>
      </c>
      <c r="I142" s="81">
        <v>2142050011</v>
      </c>
      <c r="J142" s="81" t="s">
        <v>1985</v>
      </c>
      <c r="K142" s="81">
        <v>60</v>
      </c>
      <c r="R142" s="79" t="s">
        <v>1611</v>
      </c>
      <c r="S142" s="79" t="s">
        <v>93</v>
      </c>
      <c r="U142" s="81">
        <v>13020</v>
      </c>
      <c r="W142" s="81">
        <v>3</v>
      </c>
      <c r="X142" s="81">
        <v>9321001</v>
      </c>
      <c r="Y142" s="81" t="s">
        <v>1690</v>
      </c>
      <c r="Z142" s="109">
        <v>3</v>
      </c>
      <c r="AA142" s="79">
        <v>99000</v>
      </c>
      <c r="AB142" s="81">
        <v>330</v>
      </c>
      <c r="AC142" s="81">
        <v>2142050133</v>
      </c>
      <c r="AD142" s="83" t="s">
        <v>1985</v>
      </c>
      <c r="AE142" s="83">
        <v>60</v>
      </c>
      <c r="AL142" s="79" t="s">
        <v>1611</v>
      </c>
      <c r="AM142" s="79" t="s">
        <v>93</v>
      </c>
      <c r="AO142" s="81">
        <v>13020</v>
      </c>
      <c r="AQ142" s="81">
        <v>3</v>
      </c>
      <c r="AR142" s="81">
        <v>9321001</v>
      </c>
      <c r="AS142" s="81" t="s">
        <v>1690</v>
      </c>
      <c r="AT142" s="81">
        <v>60</v>
      </c>
      <c r="AW142" s="111" t="s">
        <v>1511</v>
      </c>
      <c r="AX142" s="112">
        <v>18900</v>
      </c>
      <c r="AY142" s="81" t="s">
        <v>150</v>
      </c>
      <c r="BB142" s="110">
        <v>148</v>
      </c>
    </row>
    <row r="143" spans="2:54" ht="12">
      <c r="B143" s="109"/>
      <c r="C143" s="110" t="s">
        <v>180</v>
      </c>
      <c r="D143" s="109" t="str">
        <f>CONCATENATE(Sheet1!A139,R143,Sheet1!B139,S143)</f>
        <v>Standard Segment - US VIRGIN ISLANDS_FIXEDLINE</v>
      </c>
      <c r="E143" s="81" t="s">
        <v>50</v>
      </c>
      <c r="F143" s="81" t="s">
        <v>1430</v>
      </c>
      <c r="G143" s="81">
        <v>3</v>
      </c>
      <c r="H143" s="81">
        <v>330</v>
      </c>
      <c r="I143" s="81">
        <v>2142050011</v>
      </c>
      <c r="J143" s="81" t="s">
        <v>1986</v>
      </c>
      <c r="K143" s="81">
        <v>60</v>
      </c>
      <c r="R143" s="79" t="s">
        <v>1612</v>
      </c>
      <c r="S143" s="79" t="s">
        <v>93</v>
      </c>
      <c r="U143" s="81">
        <v>13020</v>
      </c>
      <c r="W143" s="81">
        <v>3</v>
      </c>
      <c r="X143" s="81">
        <v>9321001</v>
      </c>
      <c r="Y143" s="81" t="s">
        <v>1691</v>
      </c>
      <c r="Z143" s="109">
        <v>3</v>
      </c>
      <c r="AA143" s="79">
        <v>15000</v>
      </c>
      <c r="AB143" s="81">
        <v>330</v>
      </c>
      <c r="AC143" s="81">
        <v>2142050134</v>
      </c>
      <c r="AD143" s="83" t="s">
        <v>1986</v>
      </c>
      <c r="AE143" s="83">
        <v>60</v>
      </c>
      <c r="AL143" s="79" t="s">
        <v>1612</v>
      </c>
      <c r="AM143" s="79" t="s">
        <v>93</v>
      </c>
      <c r="AO143" s="81">
        <v>13020</v>
      </c>
      <c r="AQ143" s="81">
        <v>3</v>
      </c>
      <c r="AR143" s="81">
        <v>9321001</v>
      </c>
      <c r="AS143" s="81" t="s">
        <v>1691</v>
      </c>
      <c r="AT143" s="81">
        <v>60</v>
      </c>
      <c r="AW143" s="111" t="s">
        <v>1512</v>
      </c>
      <c r="AX143" s="112">
        <v>18901</v>
      </c>
      <c r="AY143" s="81" t="s">
        <v>150</v>
      </c>
      <c r="BB143" s="110">
        <v>148</v>
      </c>
    </row>
    <row r="144" spans="2:54" ht="12">
      <c r="B144" s="109"/>
      <c r="C144" s="110" t="s">
        <v>180</v>
      </c>
      <c r="D144" s="109" t="str">
        <f>CONCATENATE(Sheet1!A140,R144,Sheet1!B140,S144)</f>
        <v>Standard Segment - PANAMA_MOBILE</v>
      </c>
      <c r="E144" s="81" t="s">
        <v>50</v>
      </c>
      <c r="F144" s="81" t="s">
        <v>1430</v>
      </c>
      <c r="G144" s="81">
        <v>3</v>
      </c>
      <c r="H144" s="81">
        <v>330</v>
      </c>
      <c r="I144" s="81">
        <v>2142050011</v>
      </c>
      <c r="J144" s="81" t="s">
        <v>1987</v>
      </c>
      <c r="K144" s="81">
        <v>60</v>
      </c>
      <c r="R144" s="79" t="s">
        <v>255</v>
      </c>
      <c r="S144" s="79" t="s">
        <v>91</v>
      </c>
      <c r="U144" s="81">
        <v>13020</v>
      </c>
      <c r="W144" s="81">
        <v>3</v>
      </c>
      <c r="X144" s="81">
        <v>9321001</v>
      </c>
      <c r="Y144" s="81" t="s">
        <v>1692</v>
      </c>
      <c r="Z144" s="109">
        <v>3</v>
      </c>
      <c r="AA144" s="79">
        <v>45000</v>
      </c>
      <c r="AB144" s="81">
        <v>330</v>
      </c>
      <c r="AC144" s="81">
        <v>2142050135</v>
      </c>
      <c r="AD144" s="83" t="s">
        <v>1987</v>
      </c>
      <c r="AE144" s="83">
        <v>60</v>
      </c>
      <c r="AL144" s="79" t="s">
        <v>255</v>
      </c>
      <c r="AM144" s="79" t="s">
        <v>91</v>
      </c>
      <c r="AO144" s="81">
        <v>13020</v>
      </c>
      <c r="AQ144" s="81">
        <v>3</v>
      </c>
      <c r="AR144" s="81">
        <v>9321001</v>
      </c>
      <c r="AS144" s="81" t="s">
        <v>1692</v>
      </c>
      <c r="AT144" s="81">
        <v>60</v>
      </c>
      <c r="AW144" s="111" t="s">
        <v>275</v>
      </c>
      <c r="AX144" s="112">
        <v>18902</v>
      </c>
      <c r="AY144" s="81" t="s">
        <v>150</v>
      </c>
      <c r="BB144" s="110">
        <v>148</v>
      </c>
    </row>
    <row r="145" spans="2:54" ht="12">
      <c r="B145" s="109"/>
      <c r="C145" s="110" t="s">
        <v>180</v>
      </c>
      <c r="D145" s="109" t="str">
        <f>CONCATENATE(Sheet1!A141,R145,Sheet1!B141,S145)</f>
        <v>Standard Segment - PANAMA_FIXEDLINE</v>
      </c>
      <c r="E145" s="81" t="s">
        <v>50</v>
      </c>
      <c r="F145" s="81" t="s">
        <v>1430</v>
      </c>
      <c r="G145" s="81">
        <v>3</v>
      </c>
      <c r="H145" s="81">
        <v>330</v>
      </c>
      <c r="I145" s="81">
        <v>2142050011</v>
      </c>
      <c r="J145" s="81" t="s">
        <v>1988</v>
      </c>
      <c r="K145" s="81">
        <v>60</v>
      </c>
      <c r="R145" s="79" t="s">
        <v>255</v>
      </c>
      <c r="S145" s="79" t="s">
        <v>93</v>
      </c>
      <c r="U145" s="81">
        <v>13020</v>
      </c>
      <c r="W145" s="81">
        <v>3</v>
      </c>
      <c r="X145" s="81">
        <v>9321001</v>
      </c>
      <c r="Y145" s="81" t="s">
        <v>1693</v>
      </c>
      <c r="Z145" s="109">
        <v>3</v>
      </c>
      <c r="AA145" s="79">
        <v>28000</v>
      </c>
      <c r="AB145" s="81">
        <v>330</v>
      </c>
      <c r="AC145" s="81">
        <v>2142050136</v>
      </c>
      <c r="AD145" s="83" t="s">
        <v>1988</v>
      </c>
      <c r="AE145" s="83">
        <v>60</v>
      </c>
      <c r="AL145" s="79" t="s">
        <v>255</v>
      </c>
      <c r="AM145" s="79" t="s">
        <v>93</v>
      </c>
      <c r="AO145" s="81">
        <v>13020</v>
      </c>
      <c r="AQ145" s="81">
        <v>3</v>
      </c>
      <c r="AR145" s="81">
        <v>9321001</v>
      </c>
      <c r="AS145" s="81" t="s">
        <v>1693</v>
      </c>
      <c r="AT145" s="81">
        <v>60</v>
      </c>
      <c r="AW145" s="111" t="s">
        <v>1513</v>
      </c>
      <c r="AX145" s="112">
        <v>18903</v>
      </c>
      <c r="AY145" s="81" t="s">
        <v>150</v>
      </c>
      <c r="BB145" s="110">
        <v>148</v>
      </c>
    </row>
    <row r="146" spans="2:54" ht="12">
      <c r="B146" s="109"/>
      <c r="C146" s="110" t="s">
        <v>180</v>
      </c>
      <c r="D146" s="109" t="str">
        <f>CONCATENATE(Sheet1!A142,R146,Sheet1!B142,S146)</f>
        <v>Standard Segment - GILBERT ISLANDS_FIXEDLINE</v>
      </c>
      <c r="E146" s="81" t="s">
        <v>50</v>
      </c>
      <c r="F146" s="81" t="s">
        <v>1430</v>
      </c>
      <c r="G146" s="81">
        <v>3</v>
      </c>
      <c r="H146" s="81">
        <v>330</v>
      </c>
      <c r="I146" s="81">
        <v>2142050011</v>
      </c>
      <c r="J146" s="81" t="s">
        <v>1989</v>
      </c>
      <c r="K146" s="81">
        <v>60</v>
      </c>
      <c r="R146" s="79" t="s">
        <v>1613</v>
      </c>
      <c r="S146" s="79" t="s">
        <v>93</v>
      </c>
      <c r="U146" s="81">
        <v>13020</v>
      </c>
      <c r="W146" s="81">
        <v>3</v>
      </c>
      <c r="X146" s="81">
        <v>9321001</v>
      </c>
      <c r="Y146" s="81" t="s">
        <v>1694</v>
      </c>
      <c r="Z146" s="109">
        <v>3</v>
      </c>
      <c r="AA146" s="79">
        <v>188000</v>
      </c>
      <c r="AB146" s="81">
        <v>330</v>
      </c>
      <c r="AC146" s="81">
        <v>2142050137</v>
      </c>
      <c r="AD146" s="83" t="s">
        <v>1989</v>
      </c>
      <c r="AE146" s="83">
        <v>60</v>
      </c>
      <c r="AL146" s="79" t="s">
        <v>1613</v>
      </c>
      <c r="AM146" s="79" t="s">
        <v>93</v>
      </c>
      <c r="AO146" s="81">
        <v>13020</v>
      </c>
      <c r="AQ146" s="81">
        <v>3</v>
      </c>
      <c r="AR146" s="81">
        <v>9321001</v>
      </c>
      <c r="AS146" s="81" t="s">
        <v>1694</v>
      </c>
      <c r="AT146" s="81">
        <v>60</v>
      </c>
      <c r="AW146" s="111" t="s">
        <v>1514</v>
      </c>
      <c r="AX146" s="112">
        <v>18904</v>
      </c>
      <c r="AY146" s="81" t="s">
        <v>150</v>
      </c>
      <c r="BB146" s="110">
        <v>148</v>
      </c>
    </row>
    <row r="147" spans="2:54" ht="12">
      <c r="B147" s="109"/>
      <c r="C147" s="110" t="s">
        <v>180</v>
      </c>
      <c r="D147" s="109" t="str">
        <f>CONCATENATE(Sheet1!A143,R147,Sheet1!B143,S147)</f>
        <v>Standard Segment - NAMIBIA_FIXEDLINE</v>
      </c>
      <c r="E147" s="81" t="s">
        <v>50</v>
      </c>
      <c r="F147" s="81" t="s">
        <v>1430</v>
      </c>
      <c r="G147" s="81">
        <v>3</v>
      </c>
      <c r="H147" s="81">
        <v>330</v>
      </c>
      <c r="I147" s="81">
        <v>2142050011</v>
      </c>
      <c r="J147" s="81" t="s">
        <v>1990</v>
      </c>
      <c r="K147" s="81">
        <v>60</v>
      </c>
      <c r="R147" s="79" t="s">
        <v>753</v>
      </c>
      <c r="S147" s="79" t="s">
        <v>93</v>
      </c>
      <c r="U147" s="81">
        <v>13020</v>
      </c>
      <c r="W147" s="81">
        <v>3</v>
      </c>
      <c r="X147" s="81">
        <v>9321001</v>
      </c>
      <c r="Y147" s="81" t="s">
        <v>1695</v>
      </c>
      <c r="Z147" s="109">
        <v>3</v>
      </c>
      <c r="AA147" s="79">
        <v>61000</v>
      </c>
      <c r="AB147" s="81">
        <v>330</v>
      </c>
      <c r="AC147" s="81">
        <v>2142050138</v>
      </c>
      <c r="AD147" s="83" t="s">
        <v>1990</v>
      </c>
      <c r="AE147" s="83">
        <v>60</v>
      </c>
      <c r="AL147" s="79" t="s">
        <v>753</v>
      </c>
      <c r="AM147" s="79" t="s">
        <v>93</v>
      </c>
      <c r="AO147" s="81">
        <v>13020</v>
      </c>
      <c r="AQ147" s="81">
        <v>3</v>
      </c>
      <c r="AR147" s="81">
        <v>9321001</v>
      </c>
      <c r="AS147" s="81" t="s">
        <v>1695</v>
      </c>
      <c r="AT147" s="81">
        <v>60</v>
      </c>
      <c r="AW147" s="111" t="s">
        <v>1515</v>
      </c>
      <c r="AX147" s="112">
        <v>18905</v>
      </c>
      <c r="AY147" s="81" t="s">
        <v>150</v>
      </c>
      <c r="BB147" s="110">
        <v>148</v>
      </c>
    </row>
    <row r="148" spans="2:54" ht="12">
      <c r="B148" s="109"/>
      <c r="C148" s="110" t="s">
        <v>180</v>
      </c>
      <c r="D148" s="113" t="str">
        <f>CONCATENATE(Sheet1!A144,R148,Sheet1!B144,S148)</f>
        <v>Standard Segment - SAO TOME AND PRINCIPE_</v>
      </c>
      <c r="E148" s="114" t="s">
        <v>50</v>
      </c>
      <c r="F148" s="114" t="s">
        <v>1430</v>
      </c>
      <c r="G148" s="114">
        <v>3</v>
      </c>
      <c r="H148" s="114">
        <v>330</v>
      </c>
      <c r="I148" s="114">
        <v>2142050011</v>
      </c>
      <c r="J148" s="114" t="s">
        <v>1991</v>
      </c>
      <c r="K148" s="114">
        <v>60</v>
      </c>
      <c r="L148" s="115"/>
      <c r="M148" s="115"/>
      <c r="N148" s="115"/>
      <c r="O148" s="115"/>
      <c r="P148" s="115"/>
      <c r="Q148" s="115"/>
      <c r="R148" s="115" t="s">
        <v>1516</v>
      </c>
      <c r="S148" s="115"/>
      <c r="T148" s="115"/>
      <c r="U148" s="114">
        <v>13020</v>
      </c>
      <c r="V148" s="115"/>
      <c r="W148" s="114">
        <v>3</v>
      </c>
      <c r="X148" s="114">
        <v>9321001</v>
      </c>
      <c r="Y148" s="114" t="s">
        <v>1696</v>
      </c>
      <c r="Z148" s="113">
        <v>3</v>
      </c>
      <c r="AA148" s="115"/>
      <c r="AB148" s="114">
        <v>330</v>
      </c>
      <c r="AC148" s="114">
        <v>2142050139</v>
      </c>
      <c r="AD148" s="116" t="s">
        <v>1991</v>
      </c>
      <c r="AE148" s="116">
        <v>60</v>
      </c>
      <c r="AF148" s="115"/>
      <c r="AG148" s="115"/>
      <c r="AH148" s="115"/>
      <c r="AI148" s="115"/>
      <c r="AJ148" s="115"/>
      <c r="AK148" s="115"/>
      <c r="AL148" s="115" t="s">
        <v>1516</v>
      </c>
      <c r="AM148" s="115"/>
      <c r="AN148" s="115"/>
      <c r="AO148" s="114">
        <v>13020</v>
      </c>
      <c r="AP148" s="115"/>
      <c r="AQ148" s="114">
        <v>3</v>
      </c>
      <c r="AR148" s="114">
        <v>9321001</v>
      </c>
      <c r="AS148" s="114" t="s">
        <v>1696</v>
      </c>
      <c r="AT148" s="114">
        <v>60</v>
      </c>
      <c r="AU148" s="115"/>
      <c r="AV148" s="115"/>
      <c r="AW148" s="117" t="s">
        <v>1516</v>
      </c>
      <c r="AX148" s="118">
        <v>18906</v>
      </c>
      <c r="AY148" s="114" t="s">
        <v>150</v>
      </c>
      <c r="AZ148" s="115"/>
      <c r="BA148" s="115"/>
      <c r="BB148" s="119">
        <v>148</v>
      </c>
    </row>
    <row r="149" spans="2:54" ht="12">
      <c r="B149" s="109"/>
      <c r="C149" s="110" t="s">
        <v>180</v>
      </c>
      <c r="D149" s="109" t="str">
        <f>CONCATENATE(Sheet1!A145,R149,Sheet1!B145,S149)</f>
        <v>Standard Segment - COLOMBIA_FIXEDLINE</v>
      </c>
      <c r="E149" s="81" t="s">
        <v>50</v>
      </c>
      <c r="F149" s="81" t="s">
        <v>1430</v>
      </c>
      <c r="G149" s="81">
        <v>3</v>
      </c>
      <c r="H149" s="81">
        <v>330</v>
      </c>
      <c r="I149" s="81">
        <v>2142050011</v>
      </c>
      <c r="J149" s="81" t="s">
        <v>1992</v>
      </c>
      <c r="K149" s="81">
        <v>60</v>
      </c>
      <c r="R149" s="79" t="s">
        <v>354</v>
      </c>
      <c r="S149" s="79" t="s">
        <v>93</v>
      </c>
      <c r="U149" s="81">
        <v>13020</v>
      </c>
      <c r="W149" s="81">
        <v>3</v>
      </c>
      <c r="X149" s="81">
        <v>9321001</v>
      </c>
      <c r="Y149" s="81" t="s">
        <v>1697</v>
      </c>
      <c r="Z149" s="109">
        <v>3</v>
      </c>
      <c r="AA149" s="79">
        <v>20000</v>
      </c>
      <c r="AB149" s="81">
        <v>330</v>
      </c>
      <c r="AC149" s="81">
        <v>2142050140</v>
      </c>
      <c r="AD149" s="83" t="s">
        <v>1992</v>
      </c>
      <c r="AE149" s="83">
        <v>60</v>
      </c>
      <c r="AL149" s="79" t="s">
        <v>354</v>
      </c>
      <c r="AM149" s="79" t="s">
        <v>93</v>
      </c>
      <c r="AO149" s="81">
        <v>13020</v>
      </c>
      <c r="AQ149" s="81">
        <v>3</v>
      </c>
      <c r="AR149" s="81">
        <v>9321001</v>
      </c>
      <c r="AS149" s="81" t="s">
        <v>1697</v>
      </c>
      <c r="AT149" s="81">
        <v>60</v>
      </c>
      <c r="AW149" s="111" t="s">
        <v>1517</v>
      </c>
      <c r="AX149" s="112">
        <v>18908</v>
      </c>
      <c r="AY149" s="81" t="s">
        <v>150</v>
      </c>
      <c r="BB149" s="110">
        <v>148</v>
      </c>
    </row>
    <row r="150" spans="2:54" ht="12">
      <c r="B150" s="109"/>
      <c r="C150" s="110" t="s">
        <v>180</v>
      </c>
      <c r="D150" s="109" t="str">
        <f>CONCATENATE(Sheet1!A146,R150,Sheet1!B146,S150)</f>
        <v>Standard Segment - IRAN_FIXEDLINE</v>
      </c>
      <c r="E150" s="81" t="s">
        <v>50</v>
      </c>
      <c r="F150" s="81" t="s">
        <v>1430</v>
      </c>
      <c r="G150" s="81">
        <v>3</v>
      </c>
      <c r="H150" s="81">
        <v>330</v>
      </c>
      <c r="I150" s="81">
        <v>2142050011</v>
      </c>
      <c r="J150" s="81" t="s">
        <v>1993</v>
      </c>
      <c r="K150" s="81">
        <v>60</v>
      </c>
      <c r="R150" s="79" t="s">
        <v>355</v>
      </c>
      <c r="S150" s="79" t="s">
        <v>93</v>
      </c>
      <c r="U150" s="81">
        <v>13020</v>
      </c>
      <c r="W150" s="81">
        <v>3</v>
      </c>
      <c r="X150" s="81">
        <v>9321001</v>
      </c>
      <c r="Y150" s="81" t="s">
        <v>1698</v>
      </c>
      <c r="Z150" s="109">
        <v>3</v>
      </c>
      <c r="AA150" s="79">
        <v>47000</v>
      </c>
      <c r="AB150" s="81">
        <v>330</v>
      </c>
      <c r="AC150" s="81">
        <v>2142050141</v>
      </c>
      <c r="AD150" s="83" t="s">
        <v>1993</v>
      </c>
      <c r="AE150" s="83">
        <v>60</v>
      </c>
      <c r="AL150" s="79" t="s">
        <v>355</v>
      </c>
      <c r="AM150" s="79" t="s">
        <v>93</v>
      </c>
      <c r="AO150" s="81">
        <v>13020</v>
      </c>
      <c r="AQ150" s="81">
        <v>3</v>
      </c>
      <c r="AR150" s="81">
        <v>9321001</v>
      </c>
      <c r="AS150" s="81" t="s">
        <v>1698</v>
      </c>
      <c r="AT150" s="81">
        <v>60</v>
      </c>
      <c r="AW150" s="111" t="s">
        <v>1518</v>
      </c>
      <c r="AX150" s="112">
        <v>18910</v>
      </c>
      <c r="AY150" s="81" t="s">
        <v>150</v>
      </c>
      <c r="BB150" s="110">
        <v>148</v>
      </c>
    </row>
    <row r="151" spans="2:54" ht="12">
      <c r="B151" s="109"/>
      <c r="C151" s="110" t="s">
        <v>180</v>
      </c>
      <c r="D151" s="109" t="str">
        <f>CONCATENATE(Sheet1!A147,R151,Sheet1!B147,S151)</f>
        <v>Standard Segment - LITHUANIA_FIXEDLINE</v>
      </c>
      <c r="E151" s="81" t="s">
        <v>50</v>
      </c>
      <c r="F151" s="81" t="s">
        <v>1430</v>
      </c>
      <c r="G151" s="81">
        <v>3</v>
      </c>
      <c r="H151" s="81">
        <v>330</v>
      </c>
      <c r="I151" s="81">
        <v>2142050011</v>
      </c>
      <c r="J151" s="81" t="s">
        <v>1994</v>
      </c>
      <c r="K151" s="81">
        <v>60</v>
      </c>
      <c r="R151" s="79" t="s">
        <v>358</v>
      </c>
      <c r="S151" s="79" t="s">
        <v>93</v>
      </c>
      <c r="U151" s="81">
        <v>13020</v>
      </c>
      <c r="W151" s="81">
        <v>3</v>
      </c>
      <c r="X151" s="81">
        <v>9321001</v>
      </c>
      <c r="Y151" s="81" t="s">
        <v>1699</v>
      </c>
      <c r="Z151" s="109">
        <v>3</v>
      </c>
      <c r="AA151" s="79">
        <v>29000</v>
      </c>
      <c r="AB151" s="81">
        <v>330</v>
      </c>
      <c r="AC151" s="81">
        <v>2142050142</v>
      </c>
      <c r="AD151" s="83" t="s">
        <v>1994</v>
      </c>
      <c r="AE151" s="83">
        <v>60</v>
      </c>
      <c r="AL151" s="79" t="s">
        <v>358</v>
      </c>
      <c r="AM151" s="79" t="s">
        <v>93</v>
      </c>
      <c r="AO151" s="81">
        <v>13020</v>
      </c>
      <c r="AQ151" s="81">
        <v>3</v>
      </c>
      <c r="AR151" s="81">
        <v>9321001</v>
      </c>
      <c r="AS151" s="81" t="s">
        <v>1699</v>
      </c>
      <c r="AT151" s="81">
        <v>60</v>
      </c>
      <c r="AW151" s="111" t="s">
        <v>1519</v>
      </c>
      <c r="AX151" s="112">
        <v>18912</v>
      </c>
      <c r="AY151" s="81" t="s">
        <v>150</v>
      </c>
      <c r="BB151" s="110">
        <v>148</v>
      </c>
    </row>
    <row r="152" spans="2:54" ht="12">
      <c r="B152" s="109"/>
      <c r="C152" s="110" t="s">
        <v>180</v>
      </c>
      <c r="D152" s="109" t="str">
        <f>CONCATENATE(Sheet1!A148,R152,Sheet1!B148,S152)</f>
        <v>Standard Segment - SLOVAKIA_FIXEDLINE</v>
      </c>
      <c r="E152" s="81" t="s">
        <v>50</v>
      </c>
      <c r="F152" s="81" t="s">
        <v>1430</v>
      </c>
      <c r="G152" s="81">
        <v>3</v>
      </c>
      <c r="H152" s="81">
        <v>330</v>
      </c>
      <c r="I152" s="81">
        <v>2142050011</v>
      </c>
      <c r="J152" s="81" t="s">
        <v>1995</v>
      </c>
      <c r="K152" s="81">
        <v>60</v>
      </c>
      <c r="R152" s="79" t="s">
        <v>718</v>
      </c>
      <c r="S152" s="79" t="s">
        <v>93</v>
      </c>
      <c r="U152" s="81">
        <v>13020</v>
      </c>
      <c r="W152" s="81">
        <v>3</v>
      </c>
      <c r="X152" s="81">
        <v>9321001</v>
      </c>
      <c r="Y152" s="81" t="s">
        <v>1700</v>
      </c>
      <c r="Z152" s="109">
        <v>3</v>
      </c>
      <c r="AA152" s="79">
        <v>25000</v>
      </c>
      <c r="AB152" s="81">
        <v>330</v>
      </c>
      <c r="AC152" s="81">
        <v>2142050143</v>
      </c>
      <c r="AD152" s="83" t="s">
        <v>1995</v>
      </c>
      <c r="AE152" s="83">
        <v>60</v>
      </c>
      <c r="AL152" s="79" t="s">
        <v>718</v>
      </c>
      <c r="AM152" s="79" t="s">
        <v>93</v>
      </c>
      <c r="AO152" s="81">
        <v>13020</v>
      </c>
      <c r="AQ152" s="81">
        <v>3</v>
      </c>
      <c r="AR152" s="81">
        <v>9321001</v>
      </c>
      <c r="AS152" s="81" t="s">
        <v>1700</v>
      </c>
      <c r="AT152" s="81">
        <v>60</v>
      </c>
      <c r="AW152" s="111" t="s">
        <v>636</v>
      </c>
      <c r="AX152" s="112">
        <v>18913</v>
      </c>
      <c r="AY152" s="81" t="s">
        <v>150</v>
      </c>
      <c r="BB152" s="110">
        <v>148</v>
      </c>
    </row>
    <row r="153" spans="2:54" ht="12">
      <c r="B153" s="109"/>
      <c r="C153" s="110" t="s">
        <v>180</v>
      </c>
      <c r="D153" s="109" t="str">
        <f>CONCATENATE(Sheet1!A149,R153,Sheet1!B149,S153)</f>
        <v>Standard Segment - SLOVAKIA_MOBILE</v>
      </c>
      <c r="E153" s="81" t="s">
        <v>50</v>
      </c>
      <c r="F153" s="81" t="s">
        <v>1430</v>
      </c>
      <c r="G153" s="81">
        <v>3</v>
      </c>
      <c r="H153" s="81">
        <v>330</v>
      </c>
      <c r="I153" s="81">
        <v>2142050011</v>
      </c>
      <c r="J153" s="81" t="s">
        <v>1996</v>
      </c>
      <c r="K153" s="81">
        <v>60</v>
      </c>
      <c r="R153" s="79" t="s">
        <v>718</v>
      </c>
      <c r="S153" s="79" t="s">
        <v>91</v>
      </c>
      <c r="U153" s="81">
        <v>13020</v>
      </c>
      <c r="W153" s="81">
        <v>3</v>
      </c>
      <c r="X153" s="81">
        <v>9321001</v>
      </c>
      <c r="Y153" s="81" t="s">
        <v>1701</v>
      </c>
      <c r="Z153" s="109">
        <v>3</v>
      </c>
      <c r="AA153" s="79">
        <v>36000</v>
      </c>
      <c r="AB153" s="81">
        <v>330</v>
      </c>
      <c r="AC153" s="81">
        <v>2142050144</v>
      </c>
      <c r="AD153" s="83" t="s">
        <v>1996</v>
      </c>
      <c r="AE153" s="83">
        <v>60</v>
      </c>
      <c r="AL153" s="79" t="s">
        <v>718</v>
      </c>
      <c r="AM153" s="79" t="s">
        <v>91</v>
      </c>
      <c r="AO153" s="81">
        <v>13020</v>
      </c>
      <c r="AQ153" s="81">
        <v>3</v>
      </c>
      <c r="AR153" s="81">
        <v>9321001</v>
      </c>
      <c r="AS153" s="81" t="s">
        <v>1701</v>
      </c>
      <c r="AT153" s="81">
        <v>60</v>
      </c>
      <c r="AW153" s="111" t="s">
        <v>1520</v>
      </c>
      <c r="AX153" s="112">
        <v>18914</v>
      </c>
      <c r="AY153" s="81" t="s">
        <v>150</v>
      </c>
      <c r="BB153" s="110">
        <v>148</v>
      </c>
    </row>
    <row r="154" spans="2:54" ht="12">
      <c r="B154" s="109"/>
      <c r="C154" s="110" t="s">
        <v>180</v>
      </c>
      <c r="D154" s="109" t="str">
        <f>CONCATENATE(Sheet1!A150,R154,Sheet1!B150,S154)</f>
        <v>Standard Segment - NAURU_FIXEDLINE</v>
      </c>
      <c r="E154" s="81" t="s">
        <v>50</v>
      </c>
      <c r="F154" s="81" t="s">
        <v>1430</v>
      </c>
      <c r="G154" s="81">
        <v>3</v>
      </c>
      <c r="H154" s="81">
        <v>330</v>
      </c>
      <c r="I154" s="81">
        <v>2142050011</v>
      </c>
      <c r="J154" s="81" t="s">
        <v>1997</v>
      </c>
      <c r="K154" s="81">
        <v>60</v>
      </c>
      <c r="R154" s="79" t="s">
        <v>765</v>
      </c>
      <c r="S154" s="79" t="s">
        <v>93</v>
      </c>
      <c r="U154" s="81">
        <v>13020</v>
      </c>
      <c r="W154" s="81">
        <v>3</v>
      </c>
      <c r="X154" s="81">
        <v>9321001</v>
      </c>
      <c r="Y154" s="81" t="s">
        <v>1702</v>
      </c>
      <c r="Z154" s="109">
        <v>3</v>
      </c>
      <c r="AA154" s="79">
        <v>259000</v>
      </c>
      <c r="AB154" s="81">
        <v>330</v>
      </c>
      <c r="AC154" s="81">
        <v>2142050145</v>
      </c>
      <c r="AD154" s="83" t="s">
        <v>1997</v>
      </c>
      <c r="AE154" s="83">
        <v>60</v>
      </c>
      <c r="AL154" s="79" t="s">
        <v>765</v>
      </c>
      <c r="AM154" s="79" t="s">
        <v>93</v>
      </c>
      <c r="AO154" s="81">
        <v>13020</v>
      </c>
      <c r="AQ154" s="81">
        <v>3</v>
      </c>
      <c r="AR154" s="81">
        <v>9321001</v>
      </c>
      <c r="AS154" s="81" t="s">
        <v>1702</v>
      </c>
      <c r="AT154" s="81">
        <v>60</v>
      </c>
      <c r="AW154" s="111" t="s">
        <v>658</v>
      </c>
      <c r="AX154" s="112">
        <v>18915</v>
      </c>
      <c r="AY154" s="81" t="s">
        <v>150</v>
      </c>
      <c r="BB154" s="110">
        <v>148</v>
      </c>
    </row>
    <row r="155" spans="2:54" ht="12">
      <c r="B155" s="109"/>
      <c r="C155" s="110" t="s">
        <v>180</v>
      </c>
      <c r="D155" s="109" t="str">
        <f>CONCATENATE(Sheet1!A151,R155,Sheet1!B151,S155)</f>
        <v>Standard Segment - MICRONESIA_FIXEDLINE</v>
      </c>
      <c r="E155" s="81" t="s">
        <v>50</v>
      </c>
      <c r="F155" s="81" t="s">
        <v>1430</v>
      </c>
      <c r="G155" s="81">
        <v>3</v>
      </c>
      <c r="H155" s="81">
        <v>330</v>
      </c>
      <c r="I155" s="81">
        <v>2142050011</v>
      </c>
      <c r="J155" s="81" t="s">
        <v>785</v>
      </c>
      <c r="K155" s="81">
        <v>60</v>
      </c>
      <c r="R155" s="79" t="s">
        <v>766</v>
      </c>
      <c r="S155" s="79" t="s">
        <v>93</v>
      </c>
      <c r="U155" s="81">
        <v>13020</v>
      </c>
      <c r="W155" s="81">
        <v>3</v>
      </c>
      <c r="X155" s="81">
        <v>9321001</v>
      </c>
      <c r="Y155" s="81" t="s">
        <v>1703</v>
      </c>
      <c r="Z155" s="109">
        <v>3</v>
      </c>
      <c r="AA155" s="79">
        <v>113000</v>
      </c>
      <c r="AB155" s="81">
        <v>330</v>
      </c>
      <c r="AC155" s="81">
        <v>2142050146</v>
      </c>
      <c r="AD155" s="83" t="s">
        <v>785</v>
      </c>
      <c r="AE155" s="83">
        <v>60</v>
      </c>
      <c r="AL155" s="79" t="s">
        <v>766</v>
      </c>
      <c r="AM155" s="79" t="s">
        <v>93</v>
      </c>
      <c r="AO155" s="81">
        <v>13020</v>
      </c>
      <c r="AQ155" s="81">
        <v>3</v>
      </c>
      <c r="AR155" s="81">
        <v>9321001</v>
      </c>
      <c r="AS155" s="81" t="s">
        <v>1703</v>
      </c>
      <c r="AT155" s="81">
        <v>60</v>
      </c>
      <c r="AW155" s="111" t="s">
        <v>664</v>
      </c>
      <c r="AX155" s="112">
        <v>18916</v>
      </c>
      <c r="AY155" s="81" t="s">
        <v>150</v>
      </c>
      <c r="BB155" s="110">
        <v>148</v>
      </c>
    </row>
    <row r="156" spans="2:54" ht="12">
      <c r="B156" s="109"/>
      <c r="C156" s="110" t="s">
        <v>180</v>
      </c>
      <c r="D156" s="109" t="str">
        <f>CONCATENATE(Sheet1!A152,R156,Sheet1!B152,S156)</f>
        <v>Standard Segment - FRENCH GUYANA_FIXEDLINE</v>
      </c>
      <c r="E156" s="81" t="s">
        <v>50</v>
      </c>
      <c r="F156" s="81" t="s">
        <v>1430</v>
      </c>
      <c r="G156" s="81">
        <v>3</v>
      </c>
      <c r="H156" s="81">
        <v>330</v>
      </c>
      <c r="I156" s="81">
        <v>2142050011</v>
      </c>
      <c r="J156" s="81" t="s">
        <v>1998</v>
      </c>
      <c r="K156" s="81">
        <v>60</v>
      </c>
      <c r="R156" s="79" t="s">
        <v>388</v>
      </c>
      <c r="S156" s="79" t="s">
        <v>93</v>
      </c>
      <c r="U156" s="81">
        <v>13020</v>
      </c>
      <c r="W156" s="81">
        <v>3</v>
      </c>
      <c r="X156" s="81">
        <v>9321001</v>
      </c>
      <c r="Y156" s="81" t="s">
        <v>1704</v>
      </c>
      <c r="Z156" s="109">
        <v>3</v>
      </c>
      <c r="AA156" s="79">
        <v>39000</v>
      </c>
      <c r="AB156" s="81">
        <v>330</v>
      </c>
      <c r="AC156" s="81">
        <v>2142050147</v>
      </c>
      <c r="AD156" s="83" t="s">
        <v>1998</v>
      </c>
      <c r="AE156" s="83">
        <v>60</v>
      </c>
      <c r="AL156" s="79" t="s">
        <v>388</v>
      </c>
      <c r="AM156" s="79" t="s">
        <v>93</v>
      </c>
      <c r="AO156" s="81">
        <v>13020</v>
      </c>
      <c r="AQ156" s="81">
        <v>3</v>
      </c>
      <c r="AR156" s="81">
        <v>9321001</v>
      </c>
      <c r="AS156" s="81" t="s">
        <v>1704</v>
      </c>
      <c r="AT156" s="81">
        <v>60</v>
      </c>
      <c r="AW156" s="111" t="s">
        <v>1521</v>
      </c>
      <c r="AX156" s="112">
        <v>18917</v>
      </c>
      <c r="AY156" s="81" t="s">
        <v>150</v>
      </c>
      <c r="BB156" s="110">
        <v>148</v>
      </c>
    </row>
    <row r="157" spans="2:54" ht="12">
      <c r="B157" s="109"/>
      <c r="C157" s="110" t="s">
        <v>180</v>
      </c>
      <c r="D157" s="109" t="str">
        <f>CONCATENATE(Sheet1!A153,R157,Sheet1!B153,S157)</f>
        <v>Standard Segment - FRENCH GUYANA_MOBILE</v>
      </c>
      <c r="E157" s="81" t="s">
        <v>50</v>
      </c>
      <c r="F157" s="81" t="s">
        <v>1430</v>
      </c>
      <c r="G157" s="81">
        <v>3</v>
      </c>
      <c r="H157" s="81">
        <v>330</v>
      </c>
      <c r="I157" s="81">
        <v>2142050011</v>
      </c>
      <c r="J157" s="81" t="s">
        <v>1999</v>
      </c>
      <c r="K157" s="81">
        <v>60</v>
      </c>
      <c r="R157" s="79" t="s">
        <v>388</v>
      </c>
      <c r="S157" s="79" t="s">
        <v>91</v>
      </c>
      <c r="U157" s="81">
        <v>13020</v>
      </c>
      <c r="W157" s="81">
        <v>3</v>
      </c>
      <c r="X157" s="81">
        <v>9321001</v>
      </c>
      <c r="Y157" s="81" t="s">
        <v>1705</v>
      </c>
      <c r="Z157" s="109">
        <v>3</v>
      </c>
      <c r="AA157" s="79">
        <v>67000</v>
      </c>
      <c r="AB157" s="81">
        <v>330</v>
      </c>
      <c r="AC157" s="81">
        <v>2142050148</v>
      </c>
      <c r="AD157" s="83" t="s">
        <v>1999</v>
      </c>
      <c r="AE157" s="83">
        <v>60</v>
      </c>
      <c r="AL157" s="79" t="s">
        <v>388</v>
      </c>
      <c r="AM157" s="79" t="s">
        <v>91</v>
      </c>
      <c r="AO157" s="81">
        <v>13020</v>
      </c>
      <c r="AQ157" s="81">
        <v>3</v>
      </c>
      <c r="AR157" s="81">
        <v>9321001</v>
      </c>
      <c r="AS157" s="81" t="s">
        <v>1705</v>
      </c>
      <c r="AT157" s="81">
        <v>60</v>
      </c>
      <c r="AW157" s="111" t="s">
        <v>387</v>
      </c>
      <c r="AX157" s="112">
        <v>18918</v>
      </c>
      <c r="AY157" s="81" t="s">
        <v>150</v>
      </c>
      <c r="BB157" s="110">
        <v>148</v>
      </c>
    </row>
    <row r="158" spans="2:54" ht="12">
      <c r="B158" s="109"/>
      <c r="C158" s="110" t="s">
        <v>180</v>
      </c>
      <c r="D158" s="109" t="str">
        <f>CONCATENATE(Sheet1!A154,R158,Sheet1!B154,S158)</f>
        <v>Standard Segment - COOK ISLANDS_FIXEDLINE</v>
      </c>
      <c r="E158" s="81" t="s">
        <v>50</v>
      </c>
      <c r="F158" s="81" t="s">
        <v>1430</v>
      </c>
      <c r="G158" s="81">
        <v>3</v>
      </c>
      <c r="H158" s="81">
        <v>330</v>
      </c>
      <c r="I158" s="81">
        <v>2142050011</v>
      </c>
      <c r="J158" s="81" t="s">
        <v>2000</v>
      </c>
      <c r="K158" s="81">
        <v>60</v>
      </c>
      <c r="R158" s="79" t="s">
        <v>518</v>
      </c>
      <c r="S158" s="79" t="s">
        <v>93</v>
      </c>
      <c r="U158" s="81">
        <v>13020</v>
      </c>
      <c r="W158" s="81">
        <v>3</v>
      </c>
      <c r="X158" s="81">
        <v>9321001</v>
      </c>
      <c r="Y158" s="81" t="s">
        <v>1706</v>
      </c>
      <c r="Z158" s="109">
        <v>3</v>
      </c>
      <c r="AA158" s="79">
        <v>224000</v>
      </c>
      <c r="AB158" s="81">
        <v>330</v>
      </c>
      <c r="AC158" s="81">
        <v>2142050149</v>
      </c>
      <c r="AD158" s="83" t="s">
        <v>2000</v>
      </c>
      <c r="AE158" s="83">
        <v>60</v>
      </c>
      <c r="AL158" s="79" t="s">
        <v>518</v>
      </c>
      <c r="AM158" s="79" t="s">
        <v>93</v>
      </c>
      <c r="AO158" s="81">
        <v>13020</v>
      </c>
      <c r="AQ158" s="81">
        <v>3</v>
      </c>
      <c r="AR158" s="81">
        <v>9321001</v>
      </c>
      <c r="AS158" s="81" t="s">
        <v>1706</v>
      </c>
      <c r="AT158" s="81">
        <v>60</v>
      </c>
      <c r="AW158" s="111" t="s">
        <v>492</v>
      </c>
      <c r="AX158" s="112">
        <v>18919</v>
      </c>
      <c r="AY158" s="81" t="s">
        <v>150</v>
      </c>
      <c r="BB158" s="110">
        <v>148</v>
      </c>
    </row>
    <row r="159" spans="2:54" ht="12">
      <c r="B159" s="109"/>
      <c r="C159" s="110" t="s">
        <v>180</v>
      </c>
      <c r="D159" s="109" t="str">
        <f>CONCATENATE(Sheet1!A155,R159,Sheet1!B155,S159)</f>
        <v>Standard Segment - TOGO_FIXEDLINE</v>
      </c>
      <c r="E159" s="81" t="s">
        <v>50</v>
      </c>
      <c r="F159" s="81" t="s">
        <v>1430</v>
      </c>
      <c r="G159" s="81">
        <v>3</v>
      </c>
      <c r="H159" s="81">
        <v>330</v>
      </c>
      <c r="I159" s="81">
        <v>2142050011</v>
      </c>
      <c r="J159" s="81" t="s">
        <v>824</v>
      </c>
      <c r="K159" s="81">
        <v>60</v>
      </c>
      <c r="R159" s="79" t="s">
        <v>600</v>
      </c>
      <c r="S159" s="79" t="s">
        <v>93</v>
      </c>
      <c r="U159" s="81">
        <v>13020</v>
      </c>
      <c r="W159" s="81">
        <v>3</v>
      </c>
      <c r="X159" s="81">
        <v>9321001</v>
      </c>
      <c r="Y159" s="81" t="s">
        <v>1707</v>
      </c>
      <c r="Z159" s="109">
        <v>3</v>
      </c>
      <c r="AA159" s="79">
        <v>73000</v>
      </c>
      <c r="AB159" s="81">
        <v>330</v>
      </c>
      <c r="AC159" s="81">
        <v>2142050150</v>
      </c>
      <c r="AD159" s="83" t="s">
        <v>824</v>
      </c>
      <c r="AE159" s="83">
        <v>60</v>
      </c>
      <c r="AL159" s="79" t="s">
        <v>600</v>
      </c>
      <c r="AM159" s="79" t="s">
        <v>93</v>
      </c>
      <c r="AO159" s="81">
        <v>13020</v>
      </c>
      <c r="AQ159" s="81">
        <v>3</v>
      </c>
      <c r="AR159" s="81">
        <v>9321001</v>
      </c>
      <c r="AS159" s="81" t="s">
        <v>1707</v>
      </c>
      <c r="AT159" s="81">
        <v>60</v>
      </c>
      <c r="AW159" s="111" t="s">
        <v>576</v>
      </c>
      <c r="AX159" s="112">
        <v>18920</v>
      </c>
      <c r="AY159" s="81" t="s">
        <v>150</v>
      </c>
      <c r="BB159" s="110">
        <v>148</v>
      </c>
    </row>
    <row r="160" spans="2:54" ht="12">
      <c r="B160" s="109"/>
      <c r="C160" s="110" t="s">
        <v>180</v>
      </c>
      <c r="D160" s="109" t="str">
        <f>CONCATENATE(Sheet1!A156,R160,Sheet1!B156,S160)</f>
        <v>Standard Segment - GRENADA_FIXEDLINE</v>
      </c>
      <c r="E160" s="81" t="s">
        <v>50</v>
      </c>
      <c r="F160" s="81" t="s">
        <v>1430</v>
      </c>
      <c r="G160" s="81">
        <v>3</v>
      </c>
      <c r="H160" s="81">
        <v>330</v>
      </c>
      <c r="I160" s="81">
        <v>2142050011</v>
      </c>
      <c r="J160" s="81" t="s">
        <v>828</v>
      </c>
      <c r="K160" s="81">
        <v>60</v>
      </c>
      <c r="R160" s="79" t="s">
        <v>1065</v>
      </c>
      <c r="S160" s="79" t="s">
        <v>93</v>
      </c>
      <c r="U160" s="81">
        <v>13020</v>
      </c>
      <c r="W160" s="81">
        <v>3</v>
      </c>
      <c r="X160" s="81">
        <v>9321001</v>
      </c>
      <c r="Y160" s="81" t="s">
        <v>1708</v>
      </c>
      <c r="Z160" s="109">
        <v>3</v>
      </c>
      <c r="AA160" s="79">
        <v>45000</v>
      </c>
      <c r="AB160" s="81">
        <v>330</v>
      </c>
      <c r="AC160" s="81">
        <v>2142050151</v>
      </c>
      <c r="AD160" s="83" t="s">
        <v>828</v>
      </c>
      <c r="AE160" s="83">
        <v>60</v>
      </c>
      <c r="AL160" s="79" t="s">
        <v>1065</v>
      </c>
      <c r="AM160" s="79" t="s">
        <v>93</v>
      </c>
      <c r="AO160" s="81">
        <v>13020</v>
      </c>
      <c r="AQ160" s="81">
        <v>3</v>
      </c>
      <c r="AR160" s="81">
        <v>9321001</v>
      </c>
      <c r="AS160" s="81" t="s">
        <v>1708</v>
      </c>
      <c r="AT160" s="81">
        <v>60</v>
      </c>
      <c r="AW160" s="111" t="s">
        <v>1522</v>
      </c>
      <c r="AX160" s="112">
        <v>18921</v>
      </c>
      <c r="AY160" s="81" t="s">
        <v>150</v>
      </c>
      <c r="BB160" s="110">
        <v>148</v>
      </c>
    </row>
    <row r="161" spans="2:54" ht="12">
      <c r="B161" s="109"/>
      <c r="C161" s="110" t="s">
        <v>180</v>
      </c>
      <c r="D161" s="109" t="str">
        <f>CONCATENATE(Sheet1!A157,R161,Sheet1!B157,S161)</f>
        <v>Standard Segment - CEN AFRICAN_FIXEDLINE</v>
      </c>
      <c r="E161" s="81" t="s">
        <v>50</v>
      </c>
      <c r="F161" s="81" t="s">
        <v>1430</v>
      </c>
      <c r="G161" s="81">
        <v>3</v>
      </c>
      <c r="H161" s="81">
        <v>330</v>
      </c>
      <c r="I161" s="81">
        <v>2142050011</v>
      </c>
      <c r="J161" s="81" t="s">
        <v>2001</v>
      </c>
      <c r="K161" s="81">
        <v>60</v>
      </c>
      <c r="R161" s="79" t="s">
        <v>469</v>
      </c>
      <c r="S161" s="79" t="s">
        <v>93</v>
      </c>
      <c r="U161" s="81">
        <v>13020</v>
      </c>
      <c r="W161" s="81">
        <v>3</v>
      </c>
      <c r="X161" s="81">
        <v>9321001</v>
      </c>
      <c r="Y161" s="81" t="s">
        <v>1709</v>
      </c>
      <c r="Z161" s="109">
        <v>3</v>
      </c>
      <c r="AA161" s="79">
        <v>199000</v>
      </c>
      <c r="AB161" s="81">
        <v>330</v>
      </c>
      <c r="AC161" s="81">
        <v>2142050152</v>
      </c>
      <c r="AD161" s="83" t="s">
        <v>2001</v>
      </c>
      <c r="AE161" s="83">
        <v>60</v>
      </c>
      <c r="AL161" s="79" t="s">
        <v>469</v>
      </c>
      <c r="AM161" s="79" t="s">
        <v>93</v>
      </c>
      <c r="AO161" s="81">
        <v>13020</v>
      </c>
      <c r="AQ161" s="81">
        <v>3</v>
      </c>
      <c r="AR161" s="81">
        <v>9321001</v>
      </c>
      <c r="AS161" s="81" t="s">
        <v>1709</v>
      </c>
      <c r="AT161" s="81">
        <v>60</v>
      </c>
      <c r="AW161" s="111" t="s">
        <v>449</v>
      </c>
      <c r="AX161" s="112">
        <v>18922</v>
      </c>
      <c r="AY161" s="81" t="s">
        <v>150</v>
      </c>
      <c r="BB161" s="110">
        <v>148</v>
      </c>
    </row>
    <row r="162" spans="2:54" ht="12">
      <c r="B162" s="109"/>
      <c r="C162" s="110" t="s">
        <v>180</v>
      </c>
      <c r="D162" s="109" t="str">
        <f>CONCATENATE(Sheet1!A158,R162,Sheet1!B158,S162)</f>
        <v>Standard Segment - CAMEROON_FIXEDLINE</v>
      </c>
      <c r="E162" s="81" t="s">
        <v>50</v>
      </c>
      <c r="F162" s="81" t="s">
        <v>1430</v>
      </c>
      <c r="G162" s="81">
        <v>3</v>
      </c>
      <c r="H162" s="81">
        <v>330</v>
      </c>
      <c r="I162" s="81">
        <v>2142050011</v>
      </c>
      <c r="J162" s="81" t="s">
        <v>2002</v>
      </c>
      <c r="K162" s="81">
        <v>60</v>
      </c>
      <c r="R162" s="79" t="s">
        <v>467</v>
      </c>
      <c r="S162" s="79" t="s">
        <v>93</v>
      </c>
      <c r="U162" s="81">
        <v>13020</v>
      </c>
      <c r="W162" s="81">
        <v>3</v>
      </c>
      <c r="X162" s="81">
        <v>9321001</v>
      </c>
      <c r="Y162" s="81" t="s">
        <v>1710</v>
      </c>
      <c r="Z162" s="109">
        <v>3</v>
      </c>
      <c r="AA162" s="79">
        <v>60000</v>
      </c>
      <c r="AB162" s="81">
        <v>330</v>
      </c>
      <c r="AC162" s="81">
        <v>2142050153</v>
      </c>
      <c r="AD162" s="83" t="s">
        <v>2002</v>
      </c>
      <c r="AE162" s="83">
        <v>60</v>
      </c>
      <c r="AL162" s="79" t="s">
        <v>467</v>
      </c>
      <c r="AM162" s="79" t="s">
        <v>93</v>
      </c>
      <c r="AO162" s="81">
        <v>13020</v>
      </c>
      <c r="AQ162" s="81">
        <v>3</v>
      </c>
      <c r="AR162" s="81">
        <v>9321001</v>
      </c>
      <c r="AS162" s="81" t="s">
        <v>1710</v>
      </c>
      <c r="AT162" s="81">
        <v>60</v>
      </c>
      <c r="AW162" s="111" t="s">
        <v>447</v>
      </c>
      <c r="AX162" s="112">
        <v>18923</v>
      </c>
      <c r="AY162" s="81" t="s">
        <v>150</v>
      </c>
      <c r="BB162" s="110">
        <v>148</v>
      </c>
    </row>
    <row r="163" spans="2:54" ht="12">
      <c r="B163" s="109"/>
      <c r="C163" s="110" t="s">
        <v>180</v>
      </c>
      <c r="D163" s="109" t="str">
        <f>CONCATENATE(Sheet1!A159,R163,Sheet1!B159,S163)</f>
        <v>Standard Segment - SWAZILAND_FIXEDLINE</v>
      </c>
      <c r="E163" s="81" t="s">
        <v>50</v>
      </c>
      <c r="F163" s="81" t="s">
        <v>1430</v>
      </c>
      <c r="G163" s="81">
        <v>3</v>
      </c>
      <c r="H163" s="81">
        <v>330</v>
      </c>
      <c r="I163" s="81">
        <v>2142050011</v>
      </c>
      <c r="J163" s="81" t="s">
        <v>2003</v>
      </c>
      <c r="K163" s="81">
        <v>60</v>
      </c>
      <c r="R163" s="79" t="s">
        <v>607</v>
      </c>
      <c r="S163" s="79" t="s">
        <v>93</v>
      </c>
      <c r="U163" s="81">
        <v>13020</v>
      </c>
      <c r="W163" s="81">
        <v>3</v>
      </c>
      <c r="X163" s="81">
        <v>9321001</v>
      </c>
      <c r="Y163" s="81" t="s">
        <v>1711</v>
      </c>
      <c r="Z163" s="109">
        <v>3</v>
      </c>
      <c r="AA163" s="79">
        <v>45000</v>
      </c>
      <c r="AB163" s="81">
        <v>330</v>
      </c>
      <c r="AC163" s="81">
        <v>2142050154</v>
      </c>
      <c r="AD163" s="83" t="s">
        <v>2003</v>
      </c>
      <c r="AE163" s="83">
        <v>60</v>
      </c>
      <c r="AL163" s="79" t="s">
        <v>607</v>
      </c>
      <c r="AM163" s="79" t="s">
        <v>93</v>
      </c>
      <c r="AO163" s="81">
        <v>13020</v>
      </c>
      <c r="AQ163" s="81">
        <v>3</v>
      </c>
      <c r="AR163" s="81">
        <v>9321001</v>
      </c>
      <c r="AS163" s="81" t="s">
        <v>1711</v>
      </c>
      <c r="AT163" s="81">
        <v>60</v>
      </c>
      <c r="AW163" s="111" t="s">
        <v>583</v>
      </c>
      <c r="AX163" s="112">
        <v>18924</v>
      </c>
      <c r="AY163" s="81" t="s">
        <v>150</v>
      </c>
      <c r="BB163" s="110">
        <v>148</v>
      </c>
    </row>
    <row r="164" spans="2:54" ht="12.75" thickBot="1">
      <c r="B164" s="109"/>
      <c r="C164" s="110" t="s">
        <v>180</v>
      </c>
      <c r="D164" s="109" t="str">
        <f>CONCATENATE(Sheet1!A160,R164,Sheet1!B160,S164)</f>
        <v>Standard Segment - ZIMBABWE_FIXEDLINE</v>
      </c>
      <c r="E164" s="81" t="s">
        <v>50</v>
      </c>
      <c r="F164" s="81" t="s">
        <v>1430</v>
      </c>
      <c r="G164" s="81">
        <v>3</v>
      </c>
      <c r="H164" s="81">
        <v>330</v>
      </c>
      <c r="I164" s="81">
        <v>2142050011</v>
      </c>
      <c r="J164" s="81" t="s">
        <v>2004</v>
      </c>
      <c r="K164" s="81">
        <v>60</v>
      </c>
      <c r="R164" s="79" t="s">
        <v>589</v>
      </c>
      <c r="S164" s="79" t="s">
        <v>93</v>
      </c>
      <c r="U164" s="81">
        <v>13020</v>
      </c>
      <c r="W164" s="81">
        <v>3</v>
      </c>
      <c r="X164" s="81">
        <v>9321001</v>
      </c>
      <c r="Y164" s="81" t="s">
        <v>1712</v>
      </c>
      <c r="Z164" s="109">
        <v>3</v>
      </c>
      <c r="AA164" s="79">
        <v>32000</v>
      </c>
      <c r="AB164" s="81">
        <v>330</v>
      </c>
      <c r="AC164" s="81">
        <v>2142050155</v>
      </c>
      <c r="AD164" s="83" t="s">
        <v>2004</v>
      </c>
      <c r="AE164" s="83">
        <v>60</v>
      </c>
      <c r="AL164" s="79" t="s">
        <v>589</v>
      </c>
      <c r="AM164" s="79" t="s">
        <v>93</v>
      </c>
      <c r="AO164" s="81">
        <v>13020</v>
      </c>
      <c r="AQ164" s="81">
        <v>3</v>
      </c>
      <c r="AR164" s="81">
        <v>9321001</v>
      </c>
      <c r="AS164" s="81" t="s">
        <v>1712</v>
      </c>
      <c r="AT164" s="81">
        <v>60</v>
      </c>
      <c r="AW164" s="111" t="s">
        <v>565</v>
      </c>
      <c r="AX164" s="112">
        <v>18925</v>
      </c>
      <c r="AY164" s="81" t="s">
        <v>150</v>
      </c>
      <c r="BB164" s="110">
        <v>148</v>
      </c>
    </row>
    <row r="165" spans="2:54" ht="12">
      <c r="B165" s="101"/>
      <c r="C165" s="102" t="s">
        <v>181</v>
      </c>
      <c r="D165" s="101" t="str">
        <f>CONCATENATE(Sheet1!C161,R165,Sheet1!B161,S165)</f>
        <v>First 18 Seconds Segment - SIERRA LEONE_FIXEDLINE</v>
      </c>
      <c r="E165" s="126" t="s">
        <v>50</v>
      </c>
      <c r="F165" s="126" t="s">
        <v>1430</v>
      </c>
      <c r="G165" s="126">
        <v>3</v>
      </c>
      <c r="H165" s="126">
        <v>330</v>
      </c>
      <c r="I165" s="126">
        <v>2142050011</v>
      </c>
      <c r="J165" s="127" t="s">
        <v>2028</v>
      </c>
      <c r="K165" s="126">
        <v>15</v>
      </c>
      <c r="L165" s="126"/>
      <c r="M165" s="126"/>
      <c r="N165" s="126"/>
      <c r="O165" s="126"/>
      <c r="P165" s="126"/>
      <c r="Q165" s="126"/>
      <c r="R165" s="126" t="s">
        <v>719</v>
      </c>
      <c r="S165" s="126" t="s">
        <v>93</v>
      </c>
      <c r="T165" s="126"/>
      <c r="U165" s="126">
        <v>13020</v>
      </c>
      <c r="V165" s="126"/>
      <c r="W165" s="126">
        <v>3</v>
      </c>
      <c r="X165" s="126">
        <v>9321001</v>
      </c>
      <c r="Y165" s="126" t="s">
        <v>1733</v>
      </c>
      <c r="Z165" s="101">
        <v>3</v>
      </c>
      <c r="AA165" s="126">
        <v>23000</v>
      </c>
      <c r="AB165" s="126">
        <v>330</v>
      </c>
      <c r="AC165" s="126">
        <v>2142050011</v>
      </c>
      <c r="AD165" s="127" t="s">
        <v>2028</v>
      </c>
      <c r="AE165" s="127">
        <v>15</v>
      </c>
      <c r="AF165" s="126"/>
      <c r="AG165" s="126"/>
      <c r="AH165" s="126"/>
      <c r="AI165" s="126"/>
      <c r="AJ165" s="126"/>
      <c r="AK165" s="126"/>
      <c r="AL165" s="126" t="s">
        <v>719</v>
      </c>
      <c r="AM165" s="126" t="s">
        <v>93</v>
      </c>
      <c r="AN165" s="126"/>
      <c r="AO165" s="126">
        <v>13020</v>
      </c>
      <c r="AP165" s="126"/>
      <c r="AQ165" s="126">
        <v>3</v>
      </c>
      <c r="AR165" s="126">
        <v>9321001</v>
      </c>
      <c r="AS165" s="126" t="s">
        <v>1733</v>
      </c>
      <c r="AT165" s="126">
        <v>18</v>
      </c>
      <c r="AU165" s="126"/>
      <c r="AV165" s="126"/>
      <c r="AW165" s="128" t="s">
        <v>637</v>
      </c>
      <c r="AX165" s="129">
        <v>18926</v>
      </c>
      <c r="AY165" s="126" t="s">
        <v>150</v>
      </c>
      <c r="AZ165" s="126"/>
      <c r="BA165" s="126"/>
      <c r="BB165" s="102">
        <v>148</v>
      </c>
    </row>
    <row r="166" spans="2:54" ht="12">
      <c r="B166" s="109"/>
      <c r="C166" s="110" t="s">
        <v>181</v>
      </c>
      <c r="D166" s="109" t="str">
        <f>CONCATENATE(Sheet1!C162,R166,Sheet1!B162,S166)</f>
        <v>First 18 Seconds Segment - PARAGUAY_FIXEDLINE</v>
      </c>
      <c r="E166" s="79" t="s">
        <v>50</v>
      </c>
      <c r="F166" s="79" t="s">
        <v>1430</v>
      </c>
      <c r="G166" s="79">
        <v>3</v>
      </c>
      <c r="H166" s="79">
        <v>330</v>
      </c>
      <c r="I166" s="79">
        <v>2142050011</v>
      </c>
      <c r="J166" s="82" t="s">
        <v>2029</v>
      </c>
      <c r="K166" s="79">
        <v>15</v>
      </c>
      <c r="R166" s="79" t="s">
        <v>145</v>
      </c>
      <c r="S166" s="79" t="s">
        <v>93</v>
      </c>
      <c r="U166" s="79">
        <v>13020</v>
      </c>
      <c r="W166" s="79">
        <v>3</v>
      </c>
      <c r="X166" s="79">
        <v>9321001</v>
      </c>
      <c r="Y166" s="79" t="s">
        <v>1734</v>
      </c>
      <c r="Z166" s="109">
        <v>3</v>
      </c>
      <c r="AA166" s="79">
        <v>12000</v>
      </c>
      <c r="AB166" s="79">
        <v>330</v>
      </c>
      <c r="AC166" s="79">
        <v>2142050011</v>
      </c>
      <c r="AD166" s="82" t="s">
        <v>2029</v>
      </c>
      <c r="AE166" s="82">
        <v>15</v>
      </c>
      <c r="AL166" s="79" t="s">
        <v>145</v>
      </c>
      <c r="AM166" s="79" t="s">
        <v>93</v>
      </c>
      <c r="AO166" s="79">
        <v>13020</v>
      </c>
      <c r="AQ166" s="79">
        <v>3</v>
      </c>
      <c r="AR166" s="79">
        <v>9321001</v>
      </c>
      <c r="AS166" s="79" t="s">
        <v>1734</v>
      </c>
      <c r="AT166" s="79">
        <v>18</v>
      </c>
      <c r="AW166" s="111" t="s">
        <v>649</v>
      </c>
      <c r="AX166" s="112">
        <v>18927</v>
      </c>
      <c r="AY166" s="79" t="s">
        <v>150</v>
      </c>
      <c r="BB166" s="110">
        <v>148</v>
      </c>
    </row>
    <row r="167" spans="2:54" ht="12">
      <c r="B167" s="109"/>
      <c r="C167" s="110" t="s">
        <v>181</v>
      </c>
      <c r="D167" s="109" t="str">
        <f>CONCATENATE(Sheet1!C163,R167,Sheet1!B163,S167)</f>
        <v>First 18 Seconds Segment - ARUBA_FIXEDLINE</v>
      </c>
      <c r="E167" s="79" t="s">
        <v>50</v>
      </c>
      <c r="F167" s="79" t="s">
        <v>1430</v>
      </c>
      <c r="G167" s="79">
        <v>3</v>
      </c>
      <c r="H167" s="79">
        <v>330</v>
      </c>
      <c r="I167" s="79">
        <v>2142050011</v>
      </c>
      <c r="J167" s="82" t="s">
        <v>2030</v>
      </c>
      <c r="K167" s="79">
        <v>15</v>
      </c>
      <c r="R167" s="79" t="s">
        <v>253</v>
      </c>
      <c r="S167" s="79" t="s">
        <v>93</v>
      </c>
      <c r="U167" s="79">
        <v>13020</v>
      </c>
      <c r="W167" s="79">
        <v>3</v>
      </c>
      <c r="X167" s="79">
        <v>9321001</v>
      </c>
      <c r="Y167" s="79" t="s">
        <v>1735</v>
      </c>
      <c r="Z167" s="109">
        <v>3</v>
      </c>
      <c r="AA167" s="79">
        <v>9000</v>
      </c>
      <c r="AB167" s="79">
        <v>330</v>
      </c>
      <c r="AC167" s="79">
        <v>2142050011</v>
      </c>
      <c r="AD167" s="82" t="s">
        <v>2030</v>
      </c>
      <c r="AE167" s="82">
        <v>15</v>
      </c>
      <c r="AL167" s="79" t="s">
        <v>253</v>
      </c>
      <c r="AM167" s="79" t="s">
        <v>93</v>
      </c>
      <c r="AO167" s="79">
        <v>13020</v>
      </c>
      <c r="AQ167" s="79">
        <v>3</v>
      </c>
      <c r="AR167" s="79">
        <v>9321001</v>
      </c>
      <c r="AS167" s="79" t="s">
        <v>1735</v>
      </c>
      <c r="AT167" s="79">
        <v>18</v>
      </c>
      <c r="AW167" s="111" t="s">
        <v>563</v>
      </c>
      <c r="AX167" s="112">
        <v>18928</v>
      </c>
      <c r="AY167" s="79" t="s">
        <v>150</v>
      </c>
      <c r="BB167" s="110">
        <v>148</v>
      </c>
    </row>
    <row r="168" spans="2:54" ht="12">
      <c r="B168" s="109"/>
      <c r="C168" s="110" t="s">
        <v>181</v>
      </c>
      <c r="D168" s="109" t="str">
        <f>CONCATENATE(Sheet1!C164,R168,Sheet1!B164,S168)</f>
        <v>First 18 Seconds Segment - ARUBA_MOBILE</v>
      </c>
      <c r="E168" s="79" t="s">
        <v>50</v>
      </c>
      <c r="F168" s="79" t="s">
        <v>1430</v>
      </c>
      <c r="G168" s="79">
        <v>3</v>
      </c>
      <c r="H168" s="79">
        <v>330</v>
      </c>
      <c r="I168" s="79">
        <v>2142050011</v>
      </c>
      <c r="J168" s="82" t="s">
        <v>2031</v>
      </c>
      <c r="K168" s="79">
        <v>15</v>
      </c>
      <c r="R168" s="79" t="s">
        <v>253</v>
      </c>
      <c r="S168" s="79" t="s">
        <v>91</v>
      </c>
      <c r="U168" s="79">
        <v>13020</v>
      </c>
      <c r="W168" s="79">
        <v>3</v>
      </c>
      <c r="X168" s="79">
        <v>9321001</v>
      </c>
      <c r="Y168" s="79" t="s">
        <v>1736</v>
      </c>
      <c r="Z168" s="109">
        <v>3</v>
      </c>
      <c r="AA168" s="79">
        <v>16000</v>
      </c>
      <c r="AB168" s="79">
        <v>330</v>
      </c>
      <c r="AC168" s="79">
        <v>2142050011</v>
      </c>
      <c r="AD168" s="82" t="s">
        <v>2031</v>
      </c>
      <c r="AE168" s="82">
        <v>15</v>
      </c>
      <c r="AL168" s="79" t="s">
        <v>253</v>
      </c>
      <c r="AM168" s="79" t="s">
        <v>91</v>
      </c>
      <c r="AO168" s="79">
        <v>13020</v>
      </c>
      <c r="AQ168" s="79">
        <v>3</v>
      </c>
      <c r="AR168" s="79">
        <v>9321001</v>
      </c>
      <c r="AS168" s="79" t="s">
        <v>1736</v>
      </c>
      <c r="AT168" s="79">
        <v>18</v>
      </c>
      <c r="AW168" s="111" t="s">
        <v>273</v>
      </c>
      <c r="AX168" s="112">
        <v>18929</v>
      </c>
      <c r="AY168" s="79" t="s">
        <v>150</v>
      </c>
      <c r="BB168" s="110">
        <v>148</v>
      </c>
    </row>
    <row r="169" spans="2:54" ht="12">
      <c r="B169" s="109"/>
      <c r="C169" s="110" t="s">
        <v>181</v>
      </c>
      <c r="D169" s="109" t="str">
        <f>CONCATENATE(Sheet1!C165,R169,Sheet1!B165,S169)</f>
        <v>First 18 Seconds Segment - MOROCCO_FIXEDLINE</v>
      </c>
      <c r="E169" s="79" t="s">
        <v>50</v>
      </c>
      <c r="F169" s="79" t="s">
        <v>1430</v>
      </c>
      <c r="G169" s="79">
        <v>3</v>
      </c>
      <c r="H169" s="79">
        <v>330</v>
      </c>
      <c r="I169" s="79">
        <v>2142050011</v>
      </c>
      <c r="J169" s="82" t="s">
        <v>2032</v>
      </c>
      <c r="K169" s="79">
        <v>15</v>
      </c>
      <c r="R169" s="79" t="s">
        <v>761</v>
      </c>
      <c r="S169" s="79" t="s">
        <v>93</v>
      </c>
      <c r="U169" s="79">
        <v>13020</v>
      </c>
      <c r="W169" s="79">
        <v>3</v>
      </c>
      <c r="X169" s="79">
        <v>9321001</v>
      </c>
      <c r="Y169" s="79" t="s">
        <v>1737</v>
      </c>
      <c r="Z169" s="109">
        <v>3</v>
      </c>
      <c r="AA169" s="79">
        <v>23000</v>
      </c>
      <c r="AB169" s="79">
        <v>330</v>
      </c>
      <c r="AC169" s="79">
        <v>2142050011</v>
      </c>
      <c r="AD169" s="82" t="s">
        <v>2032</v>
      </c>
      <c r="AE169" s="82">
        <v>15</v>
      </c>
      <c r="AL169" s="79" t="s">
        <v>761</v>
      </c>
      <c r="AM169" s="79" t="s">
        <v>93</v>
      </c>
      <c r="AO169" s="79">
        <v>13020</v>
      </c>
      <c r="AQ169" s="79">
        <v>3</v>
      </c>
      <c r="AR169" s="79">
        <v>9321001</v>
      </c>
      <c r="AS169" s="79" t="s">
        <v>1737</v>
      </c>
      <c r="AT169" s="79">
        <v>18</v>
      </c>
      <c r="AW169" s="111" t="s">
        <v>1523</v>
      </c>
      <c r="AX169" s="112">
        <v>18930</v>
      </c>
      <c r="AY169" s="79" t="s">
        <v>150</v>
      </c>
      <c r="BB169" s="110">
        <v>148</v>
      </c>
    </row>
    <row r="170" spans="2:54" ht="12">
      <c r="B170" s="109"/>
      <c r="C170" s="110" t="s">
        <v>181</v>
      </c>
      <c r="D170" s="109" t="str">
        <f>CONCATENATE(Sheet1!C166,R170,Sheet1!B166,S170)</f>
        <v>First 18 Seconds Segment - MOROCCO_MOBILE</v>
      </c>
      <c r="E170" s="79" t="s">
        <v>50</v>
      </c>
      <c r="F170" s="79" t="s">
        <v>1430</v>
      </c>
      <c r="G170" s="79">
        <v>3</v>
      </c>
      <c r="H170" s="79">
        <v>330</v>
      </c>
      <c r="I170" s="79">
        <v>2142050011</v>
      </c>
      <c r="J170" s="82" t="s">
        <v>2033</v>
      </c>
      <c r="K170" s="79">
        <v>15</v>
      </c>
      <c r="R170" s="79" t="s">
        <v>761</v>
      </c>
      <c r="S170" s="79" t="s">
        <v>91</v>
      </c>
      <c r="U170" s="79">
        <v>13020</v>
      </c>
      <c r="W170" s="79">
        <v>3</v>
      </c>
      <c r="X170" s="79">
        <v>9321001</v>
      </c>
      <c r="Y170" s="79" t="s">
        <v>1738</v>
      </c>
      <c r="Z170" s="109">
        <v>3</v>
      </c>
      <c r="AA170" s="79">
        <v>23000</v>
      </c>
      <c r="AB170" s="79">
        <v>330</v>
      </c>
      <c r="AC170" s="79">
        <v>2142050011</v>
      </c>
      <c r="AD170" s="82" t="s">
        <v>2033</v>
      </c>
      <c r="AE170" s="82">
        <v>15</v>
      </c>
      <c r="AL170" s="79" t="s">
        <v>761</v>
      </c>
      <c r="AM170" s="79" t="s">
        <v>91</v>
      </c>
      <c r="AO170" s="79">
        <v>13020</v>
      </c>
      <c r="AQ170" s="79">
        <v>3</v>
      </c>
      <c r="AR170" s="79">
        <v>9321001</v>
      </c>
      <c r="AS170" s="79" t="s">
        <v>1738</v>
      </c>
      <c r="AT170" s="79">
        <v>18</v>
      </c>
      <c r="AW170" s="111" t="s">
        <v>661</v>
      </c>
      <c r="AX170" s="112">
        <v>18931</v>
      </c>
      <c r="AY170" s="79" t="s">
        <v>150</v>
      </c>
      <c r="BB170" s="110">
        <v>148</v>
      </c>
    </row>
    <row r="171" spans="2:54" ht="12">
      <c r="B171" s="109"/>
      <c r="C171" s="110" t="s">
        <v>181</v>
      </c>
      <c r="D171" s="109" t="str">
        <f>CONCATENATE(Sheet1!C167,R171,Sheet1!B167,S171)</f>
        <v>First 18 Seconds Segment - LESOTHO_FIXEDLINE</v>
      </c>
      <c r="E171" s="79" t="s">
        <v>50</v>
      </c>
      <c r="F171" s="79" t="s">
        <v>1430</v>
      </c>
      <c r="G171" s="79">
        <v>3</v>
      </c>
      <c r="H171" s="79">
        <v>330</v>
      </c>
      <c r="I171" s="79">
        <v>2142050011</v>
      </c>
      <c r="J171" s="82" t="s">
        <v>2034</v>
      </c>
      <c r="K171" s="79">
        <v>15</v>
      </c>
      <c r="R171" s="79" t="s">
        <v>776</v>
      </c>
      <c r="S171" s="79" t="s">
        <v>93</v>
      </c>
      <c r="U171" s="79">
        <v>13020</v>
      </c>
      <c r="W171" s="79">
        <v>3</v>
      </c>
      <c r="X171" s="79">
        <v>9321001</v>
      </c>
      <c r="Y171" s="79" t="s">
        <v>1739</v>
      </c>
      <c r="Z171" s="109">
        <v>3</v>
      </c>
      <c r="AA171" s="79">
        <v>15000</v>
      </c>
      <c r="AB171" s="79">
        <v>330</v>
      </c>
      <c r="AC171" s="79">
        <v>2142050011</v>
      </c>
      <c r="AD171" s="82" t="s">
        <v>2034</v>
      </c>
      <c r="AE171" s="82">
        <v>15</v>
      </c>
      <c r="AL171" s="79" t="s">
        <v>776</v>
      </c>
      <c r="AM171" s="79" t="s">
        <v>93</v>
      </c>
      <c r="AO171" s="79">
        <v>13020</v>
      </c>
      <c r="AQ171" s="79">
        <v>3</v>
      </c>
      <c r="AR171" s="79">
        <v>9321001</v>
      </c>
      <c r="AS171" s="79" t="s">
        <v>1739</v>
      </c>
      <c r="AT171" s="79">
        <v>18</v>
      </c>
      <c r="AW171" s="111" t="s">
        <v>675</v>
      </c>
      <c r="AX171" s="112">
        <v>18932</v>
      </c>
      <c r="AY171" s="79" t="s">
        <v>150</v>
      </c>
      <c r="BB171" s="110">
        <v>148</v>
      </c>
    </row>
    <row r="172" spans="2:54" ht="12">
      <c r="B172" s="109"/>
      <c r="C172" s="110" t="s">
        <v>181</v>
      </c>
      <c r="D172" s="109" t="str">
        <f>CONCATENATE(Sheet1!C168,R172,Sheet1!B168,S172)</f>
        <v>First 18 Seconds Segment - LEBANON_FIXEDLINE</v>
      </c>
      <c r="E172" s="79" t="s">
        <v>50</v>
      </c>
      <c r="F172" s="79" t="s">
        <v>1430</v>
      </c>
      <c r="G172" s="79">
        <v>3</v>
      </c>
      <c r="H172" s="79">
        <v>330</v>
      </c>
      <c r="I172" s="79">
        <v>2142050011</v>
      </c>
      <c r="J172" s="82" t="s">
        <v>2035</v>
      </c>
      <c r="K172" s="79">
        <v>15</v>
      </c>
      <c r="R172" s="79" t="s">
        <v>407</v>
      </c>
      <c r="S172" s="79" t="s">
        <v>93</v>
      </c>
      <c r="U172" s="79">
        <v>13020</v>
      </c>
      <c r="W172" s="79">
        <v>3</v>
      </c>
      <c r="X172" s="79">
        <v>9321001</v>
      </c>
      <c r="Y172" s="79" t="s">
        <v>1740</v>
      </c>
      <c r="Z172" s="109">
        <v>3</v>
      </c>
      <c r="AA172" s="79">
        <v>14000</v>
      </c>
      <c r="AB172" s="79">
        <v>330</v>
      </c>
      <c r="AC172" s="79">
        <v>2142050011</v>
      </c>
      <c r="AD172" s="82" t="s">
        <v>2035</v>
      </c>
      <c r="AE172" s="82">
        <v>15</v>
      </c>
      <c r="AL172" s="79" t="s">
        <v>407</v>
      </c>
      <c r="AM172" s="79" t="s">
        <v>93</v>
      </c>
      <c r="AO172" s="79">
        <v>13020</v>
      </c>
      <c r="AQ172" s="79">
        <v>3</v>
      </c>
      <c r="AR172" s="79">
        <v>9321001</v>
      </c>
      <c r="AS172" s="79" t="s">
        <v>1740</v>
      </c>
      <c r="AT172" s="79">
        <v>18</v>
      </c>
      <c r="AW172" s="111" t="s">
        <v>1524</v>
      </c>
      <c r="AX172" s="112">
        <v>18933</v>
      </c>
      <c r="AY172" s="79" t="s">
        <v>150</v>
      </c>
      <c r="BB172" s="110">
        <v>148</v>
      </c>
    </row>
    <row r="173" spans="2:54" ht="12">
      <c r="B173" s="109"/>
      <c r="C173" s="110" t="s">
        <v>181</v>
      </c>
      <c r="D173" s="109" t="str">
        <f>CONCATENATE(Sheet1!C169,R173,Sheet1!B169,S173)</f>
        <v>First 18 Seconds Segment - LEBANON_MOBILE</v>
      </c>
      <c r="E173" s="79" t="s">
        <v>50</v>
      </c>
      <c r="F173" s="79" t="s">
        <v>1430</v>
      </c>
      <c r="G173" s="79">
        <v>3</v>
      </c>
      <c r="H173" s="79">
        <v>330</v>
      </c>
      <c r="I173" s="79">
        <v>2142050011</v>
      </c>
      <c r="J173" s="82" t="s">
        <v>2036</v>
      </c>
      <c r="K173" s="79">
        <v>15</v>
      </c>
      <c r="R173" s="79" t="s">
        <v>407</v>
      </c>
      <c r="S173" s="79" t="s">
        <v>91</v>
      </c>
      <c r="U173" s="79">
        <v>13020</v>
      </c>
      <c r="W173" s="79">
        <v>3</v>
      </c>
      <c r="X173" s="79">
        <v>9321001</v>
      </c>
      <c r="Y173" s="79" t="s">
        <v>1741</v>
      </c>
      <c r="Z173" s="109">
        <v>3</v>
      </c>
      <c r="AA173" s="79">
        <v>17000</v>
      </c>
      <c r="AB173" s="79">
        <v>330</v>
      </c>
      <c r="AC173" s="79">
        <v>2142050011</v>
      </c>
      <c r="AD173" s="82" t="s">
        <v>2036</v>
      </c>
      <c r="AE173" s="82">
        <v>15</v>
      </c>
      <c r="AL173" s="79" t="s">
        <v>407</v>
      </c>
      <c r="AM173" s="79" t="s">
        <v>91</v>
      </c>
      <c r="AO173" s="79">
        <v>13020</v>
      </c>
      <c r="AQ173" s="79">
        <v>3</v>
      </c>
      <c r="AR173" s="79">
        <v>9321001</v>
      </c>
      <c r="AS173" s="79" t="s">
        <v>1741</v>
      </c>
      <c r="AT173" s="79">
        <v>18</v>
      </c>
      <c r="AW173" s="111" t="s">
        <v>403</v>
      </c>
      <c r="AX173" s="112">
        <v>18934</v>
      </c>
      <c r="AY173" s="79" t="s">
        <v>150</v>
      </c>
      <c r="BB173" s="110">
        <v>148</v>
      </c>
    </row>
    <row r="174" spans="2:54" ht="12">
      <c r="B174" s="109"/>
      <c r="C174" s="110" t="s">
        <v>181</v>
      </c>
      <c r="D174" s="109" t="str">
        <f>CONCATENATE(Sheet1!C170,R174,Sheet1!B170,S174)</f>
        <v>First 18 Seconds Segment - ISRAEL_FIXEDLINE</v>
      </c>
      <c r="E174" s="79" t="s">
        <v>50</v>
      </c>
      <c r="F174" s="79" t="s">
        <v>1430</v>
      </c>
      <c r="G174" s="79">
        <v>3</v>
      </c>
      <c r="H174" s="79">
        <v>330</v>
      </c>
      <c r="I174" s="79">
        <v>2142050011</v>
      </c>
      <c r="J174" s="82" t="s">
        <v>2037</v>
      </c>
      <c r="K174" s="79">
        <v>15</v>
      </c>
      <c r="R174" s="79" t="s">
        <v>398</v>
      </c>
      <c r="S174" s="79" t="s">
        <v>93</v>
      </c>
      <c r="U174" s="79">
        <v>13020</v>
      </c>
      <c r="W174" s="79">
        <v>3</v>
      </c>
      <c r="X174" s="79">
        <v>9321001</v>
      </c>
      <c r="Y174" s="79" t="s">
        <v>1742</v>
      </c>
      <c r="Z174" s="109">
        <v>3</v>
      </c>
      <c r="AA174" s="79">
        <v>3000</v>
      </c>
      <c r="AB174" s="79">
        <v>330</v>
      </c>
      <c r="AC174" s="79">
        <v>2142050011</v>
      </c>
      <c r="AD174" s="82" t="s">
        <v>2037</v>
      </c>
      <c r="AE174" s="82">
        <v>15</v>
      </c>
      <c r="AL174" s="79" t="s">
        <v>398</v>
      </c>
      <c r="AM174" s="79" t="s">
        <v>93</v>
      </c>
      <c r="AO174" s="79">
        <v>13020</v>
      </c>
      <c r="AQ174" s="79">
        <v>3</v>
      </c>
      <c r="AR174" s="79">
        <v>9321001</v>
      </c>
      <c r="AS174" s="79" t="s">
        <v>1742</v>
      </c>
      <c r="AT174" s="79">
        <v>18</v>
      </c>
      <c r="AW174" s="111" t="s">
        <v>1525</v>
      </c>
      <c r="AX174" s="112">
        <v>18935</v>
      </c>
      <c r="AY174" s="79" t="s">
        <v>150</v>
      </c>
      <c r="BB174" s="110">
        <v>148</v>
      </c>
    </row>
    <row r="175" spans="2:54" ht="12">
      <c r="B175" s="109"/>
      <c r="C175" s="110" t="s">
        <v>181</v>
      </c>
      <c r="D175" s="109" t="str">
        <f>CONCATENATE(Sheet1!C171,R175,Sheet1!B171,S175)</f>
        <v>First 18 Seconds Segment - ISRAEL_MOBILE</v>
      </c>
      <c r="E175" s="79" t="s">
        <v>50</v>
      </c>
      <c r="F175" s="79" t="s">
        <v>1430</v>
      </c>
      <c r="G175" s="79">
        <v>3</v>
      </c>
      <c r="H175" s="79">
        <v>330</v>
      </c>
      <c r="I175" s="79">
        <v>2142050011</v>
      </c>
      <c r="J175" s="82" t="s">
        <v>2038</v>
      </c>
      <c r="K175" s="79">
        <v>15</v>
      </c>
      <c r="R175" s="79" t="s">
        <v>398</v>
      </c>
      <c r="S175" s="79" t="s">
        <v>91</v>
      </c>
      <c r="U175" s="79">
        <v>13020</v>
      </c>
      <c r="W175" s="79">
        <v>3</v>
      </c>
      <c r="X175" s="79">
        <v>9321001</v>
      </c>
      <c r="Y175" s="79" t="s">
        <v>1743</v>
      </c>
      <c r="Z175" s="109">
        <v>3</v>
      </c>
      <c r="AA175" s="79">
        <v>7000</v>
      </c>
      <c r="AB175" s="79">
        <v>330</v>
      </c>
      <c r="AC175" s="79">
        <v>2142050011</v>
      </c>
      <c r="AD175" s="82" t="s">
        <v>2038</v>
      </c>
      <c r="AE175" s="82">
        <v>15</v>
      </c>
      <c r="AL175" s="79" t="s">
        <v>398</v>
      </c>
      <c r="AM175" s="79" t="s">
        <v>91</v>
      </c>
      <c r="AO175" s="79">
        <v>13020</v>
      </c>
      <c r="AQ175" s="79">
        <v>3</v>
      </c>
      <c r="AR175" s="79">
        <v>9321001</v>
      </c>
      <c r="AS175" s="79" t="s">
        <v>1743</v>
      </c>
      <c r="AT175" s="79">
        <v>18</v>
      </c>
      <c r="AW175" s="111" t="s">
        <v>397</v>
      </c>
      <c r="AX175" s="112">
        <v>18936</v>
      </c>
      <c r="AY175" s="79" t="s">
        <v>150</v>
      </c>
      <c r="BB175" s="110">
        <v>148</v>
      </c>
    </row>
    <row r="176" spans="2:54" ht="12">
      <c r="B176" s="109"/>
      <c r="C176" s="110" t="s">
        <v>181</v>
      </c>
      <c r="D176" s="109" t="str">
        <f>CONCATENATE(Sheet1!C172,R176,Sheet1!B172,S176)</f>
        <v>First 18 Seconds Segment - HUNGARY_FIXEDLINE</v>
      </c>
      <c r="E176" s="79" t="s">
        <v>50</v>
      </c>
      <c r="F176" s="79" t="s">
        <v>1430</v>
      </c>
      <c r="G176" s="79">
        <v>3</v>
      </c>
      <c r="H176" s="79">
        <v>330</v>
      </c>
      <c r="I176" s="79">
        <v>2142050011</v>
      </c>
      <c r="J176" s="82" t="s">
        <v>2039</v>
      </c>
      <c r="K176" s="79">
        <v>15</v>
      </c>
      <c r="R176" s="79" t="s">
        <v>764</v>
      </c>
      <c r="S176" s="79" t="s">
        <v>93</v>
      </c>
      <c r="U176" s="79">
        <v>13020</v>
      </c>
      <c r="W176" s="79">
        <v>3</v>
      </c>
      <c r="X176" s="79">
        <v>9321001</v>
      </c>
      <c r="Y176" s="79" t="s">
        <v>1744</v>
      </c>
      <c r="Z176" s="109">
        <v>3</v>
      </c>
      <c r="AA176" s="79">
        <v>5000</v>
      </c>
      <c r="AB176" s="79">
        <v>330</v>
      </c>
      <c r="AC176" s="79">
        <v>2142050011</v>
      </c>
      <c r="AD176" s="82" t="s">
        <v>2039</v>
      </c>
      <c r="AE176" s="82">
        <v>15</v>
      </c>
      <c r="AL176" s="79" t="s">
        <v>764</v>
      </c>
      <c r="AM176" s="79" t="s">
        <v>93</v>
      </c>
      <c r="AO176" s="79">
        <v>13020</v>
      </c>
      <c r="AQ176" s="79">
        <v>3</v>
      </c>
      <c r="AR176" s="79">
        <v>9321001</v>
      </c>
      <c r="AS176" s="79" t="s">
        <v>1744</v>
      </c>
      <c r="AT176" s="79">
        <v>18</v>
      </c>
      <c r="AW176" s="111" t="s">
        <v>1526</v>
      </c>
      <c r="AX176" s="112">
        <v>18937</v>
      </c>
      <c r="AY176" s="79" t="s">
        <v>150</v>
      </c>
      <c r="BB176" s="110">
        <v>148</v>
      </c>
    </row>
    <row r="177" spans="2:54" ht="12">
      <c r="B177" s="109"/>
      <c r="C177" s="110" t="s">
        <v>181</v>
      </c>
      <c r="D177" s="109" t="str">
        <f>CONCATENATE(Sheet1!C173,R177,Sheet1!B173,S177)</f>
        <v>First 18 Seconds Segment - HUNGARY_MOBILE</v>
      </c>
      <c r="E177" s="79" t="s">
        <v>50</v>
      </c>
      <c r="F177" s="79" t="s">
        <v>1430</v>
      </c>
      <c r="G177" s="79">
        <v>3</v>
      </c>
      <c r="H177" s="79">
        <v>330</v>
      </c>
      <c r="I177" s="79">
        <v>2142050011</v>
      </c>
      <c r="J177" s="82" t="s">
        <v>2040</v>
      </c>
      <c r="K177" s="79">
        <v>15</v>
      </c>
      <c r="R177" s="79" t="s">
        <v>764</v>
      </c>
      <c r="S177" s="79" t="s">
        <v>91</v>
      </c>
      <c r="U177" s="79">
        <v>13020</v>
      </c>
      <c r="W177" s="79">
        <v>3</v>
      </c>
      <c r="X177" s="79">
        <v>9321001</v>
      </c>
      <c r="Y177" s="79" t="s">
        <v>1745</v>
      </c>
      <c r="Z177" s="109">
        <v>3</v>
      </c>
      <c r="AA177" s="79">
        <v>11000</v>
      </c>
      <c r="AB177" s="79">
        <v>330</v>
      </c>
      <c r="AC177" s="79">
        <v>2142050011</v>
      </c>
      <c r="AD177" s="82" t="s">
        <v>2040</v>
      </c>
      <c r="AE177" s="82">
        <v>15</v>
      </c>
      <c r="AL177" s="79" t="s">
        <v>764</v>
      </c>
      <c r="AM177" s="79" t="s">
        <v>91</v>
      </c>
      <c r="AO177" s="79">
        <v>13020</v>
      </c>
      <c r="AQ177" s="79">
        <v>3</v>
      </c>
      <c r="AR177" s="79">
        <v>9321001</v>
      </c>
      <c r="AS177" s="79" t="s">
        <v>1745</v>
      </c>
      <c r="AT177" s="79">
        <v>18</v>
      </c>
      <c r="AW177" s="111" t="s">
        <v>684</v>
      </c>
      <c r="AX177" s="112">
        <v>18938</v>
      </c>
      <c r="AY177" s="79" t="s">
        <v>150</v>
      </c>
      <c r="BB177" s="110">
        <v>148</v>
      </c>
    </row>
    <row r="178" spans="2:54" ht="12">
      <c r="B178" s="109"/>
      <c r="C178" s="110" t="s">
        <v>181</v>
      </c>
      <c r="D178" s="109" t="str">
        <f>CONCATENATE(Sheet1!C174,R178,Sheet1!B174,S178)</f>
        <v>First 18 Seconds Segment - GUYANA_FIXEDLINE</v>
      </c>
      <c r="E178" s="79" t="s">
        <v>50</v>
      </c>
      <c r="F178" s="79" t="s">
        <v>1430</v>
      </c>
      <c r="G178" s="79">
        <v>3</v>
      </c>
      <c r="H178" s="79">
        <v>330</v>
      </c>
      <c r="I178" s="79">
        <v>2142050011</v>
      </c>
      <c r="J178" s="82" t="s">
        <v>2041</v>
      </c>
      <c r="K178" s="79">
        <v>15</v>
      </c>
      <c r="R178" s="79" t="s">
        <v>740</v>
      </c>
      <c r="S178" s="79" t="s">
        <v>93</v>
      </c>
      <c r="U178" s="79">
        <v>13020</v>
      </c>
      <c r="W178" s="79">
        <v>3</v>
      </c>
      <c r="X178" s="79">
        <v>9321001</v>
      </c>
      <c r="Y178" s="79" t="s">
        <v>1746</v>
      </c>
      <c r="Z178" s="109">
        <v>3</v>
      </c>
      <c r="AA178" s="79">
        <v>30000</v>
      </c>
      <c r="AB178" s="79">
        <v>330</v>
      </c>
      <c r="AC178" s="79">
        <v>2142050011</v>
      </c>
      <c r="AD178" s="82" t="s">
        <v>2041</v>
      </c>
      <c r="AE178" s="82">
        <v>15</v>
      </c>
      <c r="AL178" s="79" t="s">
        <v>740</v>
      </c>
      <c r="AM178" s="79" t="s">
        <v>93</v>
      </c>
      <c r="AO178" s="79">
        <v>13020</v>
      </c>
      <c r="AQ178" s="79">
        <v>3</v>
      </c>
      <c r="AR178" s="79">
        <v>9321001</v>
      </c>
      <c r="AS178" s="79" t="s">
        <v>1746</v>
      </c>
      <c r="AT178" s="79">
        <v>18</v>
      </c>
      <c r="AW178" s="111" t="s">
        <v>687</v>
      </c>
      <c r="AX178" s="112">
        <v>18939</v>
      </c>
      <c r="AY178" s="79" t="s">
        <v>150</v>
      </c>
      <c r="BB178" s="110">
        <v>148</v>
      </c>
    </row>
    <row r="179" spans="2:54" ht="12">
      <c r="B179" s="109"/>
      <c r="C179" s="110" t="s">
        <v>181</v>
      </c>
      <c r="D179" s="109" t="str">
        <f>CONCATENATE(Sheet1!C175,R179,Sheet1!B175,S179)</f>
        <v>First 18 Seconds Segment - GIBRALTAR_FIXEDLINE</v>
      </c>
      <c r="E179" s="79" t="s">
        <v>50</v>
      </c>
      <c r="F179" s="79" t="s">
        <v>1430</v>
      </c>
      <c r="G179" s="79">
        <v>3</v>
      </c>
      <c r="H179" s="79">
        <v>330</v>
      </c>
      <c r="I179" s="79">
        <v>2142050011</v>
      </c>
      <c r="J179" s="82" t="s">
        <v>2042</v>
      </c>
      <c r="K179" s="79">
        <v>15</v>
      </c>
      <c r="R179" s="79" t="s">
        <v>198</v>
      </c>
      <c r="S179" s="79" t="s">
        <v>93</v>
      </c>
      <c r="U179" s="79">
        <v>13020</v>
      </c>
      <c r="W179" s="79">
        <v>3</v>
      </c>
      <c r="X179" s="79">
        <v>9321001</v>
      </c>
      <c r="Y179" s="79" t="s">
        <v>1747</v>
      </c>
      <c r="Z179" s="109">
        <v>3</v>
      </c>
      <c r="AA179" s="79">
        <v>20000</v>
      </c>
      <c r="AB179" s="79">
        <v>330</v>
      </c>
      <c r="AC179" s="79">
        <v>2142050011</v>
      </c>
      <c r="AD179" s="82" t="s">
        <v>2042</v>
      </c>
      <c r="AE179" s="82">
        <v>15</v>
      </c>
      <c r="AL179" s="79" t="s">
        <v>198</v>
      </c>
      <c r="AM179" s="79" t="s">
        <v>93</v>
      </c>
      <c r="AO179" s="79">
        <v>13020</v>
      </c>
      <c r="AQ179" s="79">
        <v>3</v>
      </c>
      <c r="AR179" s="79">
        <v>9321001</v>
      </c>
      <c r="AS179" s="79" t="s">
        <v>1747</v>
      </c>
      <c r="AT179" s="79">
        <v>18</v>
      </c>
      <c r="AW179" s="111" t="s">
        <v>1527</v>
      </c>
      <c r="AX179" s="112">
        <v>18940</v>
      </c>
      <c r="AY179" s="79" t="s">
        <v>150</v>
      </c>
      <c r="BB179" s="110">
        <v>148</v>
      </c>
    </row>
    <row r="180" spans="2:54" ht="12">
      <c r="B180" s="109"/>
      <c r="C180" s="110" t="s">
        <v>181</v>
      </c>
      <c r="D180" s="109" t="str">
        <f>CONCATENATE(Sheet1!C176,R180,Sheet1!B176,S180)</f>
        <v>First 18 Seconds Segment - GIBRALTAR_MOBILE</v>
      </c>
      <c r="E180" s="79" t="s">
        <v>50</v>
      </c>
      <c r="F180" s="79" t="s">
        <v>1430</v>
      </c>
      <c r="G180" s="79">
        <v>3</v>
      </c>
      <c r="H180" s="79">
        <v>330</v>
      </c>
      <c r="I180" s="79">
        <v>2142050011</v>
      </c>
      <c r="J180" s="82" t="s">
        <v>2043</v>
      </c>
      <c r="K180" s="79">
        <v>15</v>
      </c>
      <c r="R180" s="79" t="s">
        <v>198</v>
      </c>
      <c r="S180" s="79" t="s">
        <v>91</v>
      </c>
      <c r="U180" s="79">
        <v>13020</v>
      </c>
      <c r="W180" s="79">
        <v>3</v>
      </c>
      <c r="X180" s="79">
        <v>9321001</v>
      </c>
      <c r="Y180" s="79" t="s">
        <v>1748</v>
      </c>
      <c r="Z180" s="109">
        <v>3</v>
      </c>
      <c r="AA180" s="79">
        <v>31000</v>
      </c>
      <c r="AB180" s="79">
        <v>330</v>
      </c>
      <c r="AC180" s="79">
        <v>2142050011</v>
      </c>
      <c r="AD180" s="82" t="s">
        <v>2043</v>
      </c>
      <c r="AE180" s="82">
        <v>15</v>
      </c>
      <c r="AL180" s="79" t="s">
        <v>198</v>
      </c>
      <c r="AM180" s="79" t="s">
        <v>91</v>
      </c>
      <c r="AO180" s="79">
        <v>13020</v>
      </c>
      <c r="AQ180" s="79">
        <v>3</v>
      </c>
      <c r="AR180" s="79">
        <v>9321001</v>
      </c>
      <c r="AS180" s="79" t="s">
        <v>1748</v>
      </c>
      <c r="AT180" s="79">
        <v>18</v>
      </c>
      <c r="AW180" s="111" t="s">
        <v>244</v>
      </c>
      <c r="AX180" s="112">
        <v>18941</v>
      </c>
      <c r="AY180" s="79" t="s">
        <v>150</v>
      </c>
      <c r="BB180" s="110">
        <v>148</v>
      </c>
    </row>
    <row r="181" spans="2:54" ht="12">
      <c r="B181" s="109"/>
      <c r="C181" s="110" t="s">
        <v>181</v>
      </c>
      <c r="D181" s="109" t="str">
        <f>CONCATENATE(Sheet1!C177,R181,Sheet1!B177,S181)</f>
        <v>First 18 Seconds Segment - DENMARK_FIXEDLINE</v>
      </c>
      <c r="E181" s="79" t="s">
        <v>50</v>
      </c>
      <c r="F181" s="79" t="s">
        <v>1430</v>
      </c>
      <c r="G181" s="79">
        <v>3</v>
      </c>
      <c r="H181" s="79">
        <v>330</v>
      </c>
      <c r="I181" s="79">
        <v>2142050011</v>
      </c>
      <c r="J181" s="82" t="s">
        <v>2044</v>
      </c>
      <c r="K181" s="79">
        <v>15</v>
      </c>
      <c r="R181" s="79" t="s">
        <v>382</v>
      </c>
      <c r="S181" s="79" t="s">
        <v>93</v>
      </c>
      <c r="U181" s="79">
        <v>13020</v>
      </c>
      <c r="W181" s="79">
        <v>3</v>
      </c>
      <c r="X181" s="79">
        <v>9321001</v>
      </c>
      <c r="Y181" s="79" t="s">
        <v>1749</v>
      </c>
      <c r="Z181" s="109">
        <v>3</v>
      </c>
      <c r="AA181" s="79">
        <v>2000</v>
      </c>
      <c r="AB181" s="79">
        <v>330</v>
      </c>
      <c r="AC181" s="79">
        <v>2142050011</v>
      </c>
      <c r="AD181" s="82" t="s">
        <v>2044</v>
      </c>
      <c r="AE181" s="82">
        <v>15</v>
      </c>
      <c r="AL181" s="79" t="s">
        <v>382</v>
      </c>
      <c r="AM181" s="79" t="s">
        <v>93</v>
      </c>
      <c r="AO181" s="79">
        <v>13020</v>
      </c>
      <c r="AQ181" s="79">
        <v>3</v>
      </c>
      <c r="AR181" s="79">
        <v>9321001</v>
      </c>
      <c r="AS181" s="79" t="s">
        <v>1749</v>
      </c>
      <c r="AT181" s="79">
        <v>18</v>
      </c>
      <c r="AW181" s="111" t="s">
        <v>1528</v>
      </c>
      <c r="AX181" s="112">
        <v>18942</v>
      </c>
      <c r="AY181" s="79" t="s">
        <v>150</v>
      </c>
      <c r="BB181" s="110">
        <v>148</v>
      </c>
    </row>
    <row r="182" spans="2:54" ht="12">
      <c r="B182" s="109"/>
      <c r="C182" s="110" t="s">
        <v>181</v>
      </c>
      <c r="D182" s="109" t="str">
        <f>CONCATENATE(Sheet1!C178,R182,Sheet1!B178,S182)</f>
        <v>First 18 Seconds Segment - DENMARK_MOBILE</v>
      </c>
      <c r="E182" s="79" t="s">
        <v>50</v>
      </c>
      <c r="F182" s="79" t="s">
        <v>1430</v>
      </c>
      <c r="G182" s="79">
        <v>3</v>
      </c>
      <c r="H182" s="79">
        <v>330</v>
      </c>
      <c r="I182" s="79">
        <v>2142050011</v>
      </c>
      <c r="J182" s="82" t="s">
        <v>2045</v>
      </c>
      <c r="K182" s="79">
        <v>15</v>
      </c>
      <c r="R182" s="79" t="s">
        <v>382</v>
      </c>
      <c r="S182" s="79" t="s">
        <v>91</v>
      </c>
      <c r="U182" s="79">
        <v>13020</v>
      </c>
      <c r="W182" s="79">
        <v>3</v>
      </c>
      <c r="X182" s="79">
        <v>9321001</v>
      </c>
      <c r="Y182" s="79" t="s">
        <v>1750</v>
      </c>
      <c r="Z182" s="109">
        <v>3</v>
      </c>
      <c r="AA182" s="79">
        <v>11000</v>
      </c>
      <c r="AB182" s="79">
        <v>330</v>
      </c>
      <c r="AC182" s="79">
        <v>2142050011</v>
      </c>
      <c r="AD182" s="82" t="s">
        <v>2045</v>
      </c>
      <c r="AE182" s="82">
        <v>15</v>
      </c>
      <c r="AL182" s="79" t="s">
        <v>382</v>
      </c>
      <c r="AM182" s="79" t="s">
        <v>91</v>
      </c>
      <c r="AO182" s="79">
        <v>13020</v>
      </c>
      <c r="AQ182" s="79">
        <v>3</v>
      </c>
      <c r="AR182" s="79">
        <v>9321001</v>
      </c>
      <c r="AS182" s="79" t="s">
        <v>1750</v>
      </c>
      <c r="AT182" s="79">
        <v>18</v>
      </c>
      <c r="AW182" s="111" t="s">
        <v>381</v>
      </c>
      <c r="AX182" s="112">
        <v>18943</v>
      </c>
      <c r="AY182" s="79" t="s">
        <v>150</v>
      </c>
      <c r="BB182" s="110">
        <v>148</v>
      </c>
    </row>
    <row r="183" spans="2:54" ht="12">
      <c r="B183" s="109"/>
      <c r="C183" s="110" t="s">
        <v>181</v>
      </c>
      <c r="D183" s="109" t="str">
        <f>CONCATENATE(Sheet1!C179,R183,Sheet1!B179,S183)</f>
        <v>First 18 Seconds Segment - COMOROS_FIXEDLINE</v>
      </c>
      <c r="E183" s="79" t="s">
        <v>50</v>
      </c>
      <c r="F183" s="79" t="s">
        <v>1430</v>
      </c>
      <c r="G183" s="79">
        <v>3</v>
      </c>
      <c r="H183" s="79">
        <v>330</v>
      </c>
      <c r="I183" s="79">
        <v>2142050011</v>
      </c>
      <c r="J183" s="82" t="s">
        <v>2046</v>
      </c>
      <c r="K183" s="79">
        <v>15</v>
      </c>
      <c r="R183" s="79" t="s">
        <v>471</v>
      </c>
      <c r="S183" s="79" t="s">
        <v>93</v>
      </c>
      <c r="U183" s="79">
        <v>13020</v>
      </c>
      <c r="W183" s="79">
        <v>3</v>
      </c>
      <c r="X183" s="79">
        <v>9321001</v>
      </c>
      <c r="Y183" s="79" t="s">
        <v>1751</v>
      </c>
      <c r="Z183" s="109">
        <v>3</v>
      </c>
      <c r="AA183" s="79">
        <v>82000</v>
      </c>
      <c r="AB183" s="79">
        <v>330</v>
      </c>
      <c r="AC183" s="79">
        <v>2142050011</v>
      </c>
      <c r="AD183" s="82" t="s">
        <v>2046</v>
      </c>
      <c r="AE183" s="82">
        <v>15</v>
      </c>
      <c r="AL183" s="79" t="s">
        <v>471</v>
      </c>
      <c r="AM183" s="79" t="s">
        <v>93</v>
      </c>
      <c r="AO183" s="79">
        <v>13020</v>
      </c>
      <c r="AQ183" s="79">
        <v>3</v>
      </c>
      <c r="AR183" s="79">
        <v>9321001</v>
      </c>
      <c r="AS183" s="79" t="s">
        <v>1751</v>
      </c>
      <c r="AT183" s="79">
        <v>18</v>
      </c>
      <c r="AW183" s="111" t="s">
        <v>451</v>
      </c>
      <c r="AX183" s="112">
        <v>18944</v>
      </c>
      <c r="AY183" s="79" t="s">
        <v>150</v>
      </c>
      <c r="BB183" s="110">
        <v>148</v>
      </c>
    </row>
    <row r="184" spans="2:54" ht="12">
      <c r="B184" s="109"/>
      <c r="C184" s="110" t="s">
        <v>181</v>
      </c>
      <c r="D184" s="109" t="str">
        <f>CONCATENATE(Sheet1!C180,R184,Sheet1!B180,S184)</f>
        <v>First 18 Seconds Segment - CANADA_FIXEDLINE</v>
      </c>
      <c r="E184" s="79" t="s">
        <v>50</v>
      </c>
      <c r="F184" s="79" t="s">
        <v>1430</v>
      </c>
      <c r="G184" s="79">
        <v>3</v>
      </c>
      <c r="H184" s="79">
        <v>330</v>
      </c>
      <c r="I184" s="79">
        <v>2142050011</v>
      </c>
      <c r="J184" s="82" t="s">
        <v>2047</v>
      </c>
      <c r="K184" s="79">
        <v>15</v>
      </c>
      <c r="R184" s="79" t="s">
        <v>1004</v>
      </c>
      <c r="S184" s="79" t="s">
        <v>93</v>
      </c>
      <c r="U184" s="79">
        <v>13020</v>
      </c>
      <c r="W184" s="79">
        <v>3</v>
      </c>
      <c r="X184" s="79">
        <v>9321001</v>
      </c>
      <c r="Y184" s="79" t="s">
        <v>1752</v>
      </c>
      <c r="Z184" s="109">
        <v>3</v>
      </c>
      <c r="AA184" s="79">
        <v>1000</v>
      </c>
      <c r="AB184" s="79">
        <v>330</v>
      </c>
      <c r="AC184" s="79">
        <v>2142050011</v>
      </c>
      <c r="AD184" s="82" t="s">
        <v>2047</v>
      </c>
      <c r="AE184" s="82">
        <v>15</v>
      </c>
      <c r="AL184" s="79" t="s">
        <v>1004</v>
      </c>
      <c r="AM184" s="79" t="s">
        <v>93</v>
      </c>
      <c r="AO184" s="79">
        <v>13020</v>
      </c>
      <c r="AQ184" s="79">
        <v>3</v>
      </c>
      <c r="AR184" s="79">
        <v>9321001</v>
      </c>
      <c r="AS184" s="79" t="s">
        <v>1752</v>
      </c>
      <c r="AT184" s="79">
        <v>18</v>
      </c>
      <c r="AW184" s="111" t="s">
        <v>1529</v>
      </c>
      <c r="AX184" s="112">
        <v>18945</v>
      </c>
      <c r="AY184" s="79" t="s">
        <v>150</v>
      </c>
      <c r="BB184" s="110">
        <v>148</v>
      </c>
    </row>
    <row r="185" spans="2:54" ht="12">
      <c r="B185" s="109"/>
      <c r="C185" s="110" t="s">
        <v>181</v>
      </c>
      <c r="D185" s="109" t="str">
        <f>CONCATENATE(Sheet1!C181,R185,Sheet1!B181,S185)</f>
        <v>First 18 Seconds Segment - BAHRAIN_FIXEDLINE</v>
      </c>
      <c r="E185" s="79" t="s">
        <v>50</v>
      </c>
      <c r="F185" s="79" t="s">
        <v>1430</v>
      </c>
      <c r="G185" s="79">
        <v>3</v>
      </c>
      <c r="H185" s="79">
        <v>330</v>
      </c>
      <c r="I185" s="79">
        <v>2142050011</v>
      </c>
      <c r="J185" s="82" t="s">
        <v>2048</v>
      </c>
      <c r="K185" s="79">
        <v>15</v>
      </c>
      <c r="R185" s="79" t="s">
        <v>458</v>
      </c>
      <c r="S185" s="79" t="s">
        <v>93</v>
      </c>
      <c r="U185" s="79">
        <v>13020</v>
      </c>
      <c r="W185" s="79">
        <v>3</v>
      </c>
      <c r="X185" s="79">
        <v>9321001</v>
      </c>
      <c r="Y185" s="79" t="s">
        <v>1753</v>
      </c>
      <c r="Z185" s="109">
        <v>3</v>
      </c>
      <c r="AA185" s="79">
        <v>14000</v>
      </c>
      <c r="AB185" s="79">
        <v>330</v>
      </c>
      <c r="AC185" s="79">
        <v>2142050011</v>
      </c>
      <c r="AD185" s="82" t="s">
        <v>2048</v>
      </c>
      <c r="AE185" s="82">
        <v>15</v>
      </c>
      <c r="AL185" s="79" t="s">
        <v>458</v>
      </c>
      <c r="AM185" s="79" t="s">
        <v>93</v>
      </c>
      <c r="AO185" s="79">
        <v>13020</v>
      </c>
      <c r="AQ185" s="79">
        <v>3</v>
      </c>
      <c r="AR185" s="79">
        <v>9321001</v>
      </c>
      <c r="AS185" s="79" t="s">
        <v>1753</v>
      </c>
      <c r="AT185" s="79">
        <v>18</v>
      </c>
      <c r="AW185" s="111" t="s">
        <v>438</v>
      </c>
      <c r="AX185" s="112">
        <v>18946</v>
      </c>
      <c r="AY185" s="79" t="s">
        <v>150</v>
      </c>
      <c r="BB185" s="110">
        <v>148</v>
      </c>
    </row>
    <row r="186" spans="2:54" ht="12">
      <c r="B186" s="109"/>
      <c r="C186" s="110" t="s">
        <v>181</v>
      </c>
      <c r="D186" s="109" t="str">
        <f>CONCATENATE(Sheet1!C182,R186,Sheet1!B182,S186)</f>
        <v>First 18 Seconds Segment - CZECH REPUBLIC_MOBILE</v>
      </c>
      <c r="E186" s="79" t="s">
        <v>50</v>
      </c>
      <c r="F186" s="79" t="s">
        <v>1430</v>
      </c>
      <c r="G186" s="79">
        <v>3</v>
      </c>
      <c r="H186" s="79">
        <v>330</v>
      </c>
      <c r="I186" s="79">
        <v>2142050011</v>
      </c>
      <c r="J186" s="82" t="s">
        <v>2049</v>
      </c>
      <c r="K186" s="79">
        <v>15</v>
      </c>
      <c r="R186" s="79" t="s">
        <v>380</v>
      </c>
      <c r="S186" s="79" t="s">
        <v>91</v>
      </c>
      <c r="U186" s="79">
        <v>13020</v>
      </c>
      <c r="W186" s="79">
        <v>3</v>
      </c>
      <c r="X186" s="79">
        <v>9321001</v>
      </c>
      <c r="Y186" s="79" t="s">
        <v>1754</v>
      </c>
      <c r="Z186" s="109">
        <v>3</v>
      </c>
      <c r="AA186" s="79">
        <v>11000</v>
      </c>
      <c r="AB186" s="79">
        <v>330</v>
      </c>
      <c r="AC186" s="79">
        <v>2142050011</v>
      </c>
      <c r="AD186" s="82" t="s">
        <v>2049</v>
      </c>
      <c r="AE186" s="82">
        <v>15</v>
      </c>
      <c r="AL186" s="79" t="s">
        <v>380</v>
      </c>
      <c r="AM186" s="79" t="s">
        <v>91</v>
      </c>
      <c r="AO186" s="79">
        <v>13020</v>
      </c>
      <c r="AQ186" s="79">
        <v>3</v>
      </c>
      <c r="AR186" s="79">
        <v>9321001</v>
      </c>
      <c r="AS186" s="79" t="s">
        <v>1754</v>
      </c>
      <c r="AT186" s="79">
        <v>18</v>
      </c>
      <c r="AW186" s="111" t="s">
        <v>379</v>
      </c>
      <c r="AX186" s="112">
        <v>18947</v>
      </c>
      <c r="AY186" s="79" t="s">
        <v>150</v>
      </c>
      <c r="BB186" s="110">
        <v>148</v>
      </c>
    </row>
    <row r="187" spans="2:54" ht="12">
      <c r="B187" s="109"/>
      <c r="C187" s="110" t="s">
        <v>181</v>
      </c>
      <c r="D187" s="109" t="str">
        <f>CONCATENATE(Sheet1!C183,R187,Sheet1!B183,S187)</f>
        <v>First 18 Seconds Segment - MARISAT (PACIFIC)_FIXEDLINE</v>
      </c>
      <c r="E187" s="79" t="s">
        <v>50</v>
      </c>
      <c r="F187" s="79" t="s">
        <v>1430</v>
      </c>
      <c r="G187" s="79">
        <v>3</v>
      </c>
      <c r="H187" s="79">
        <v>330</v>
      </c>
      <c r="I187" s="79">
        <v>2142050011</v>
      </c>
      <c r="J187" s="82" t="s">
        <v>2050</v>
      </c>
      <c r="K187" s="79">
        <v>15</v>
      </c>
      <c r="R187" s="79" t="s">
        <v>1614</v>
      </c>
      <c r="S187" s="79" t="s">
        <v>93</v>
      </c>
      <c r="U187" s="79">
        <v>13020</v>
      </c>
      <c r="W187" s="79">
        <v>3</v>
      </c>
      <c r="X187" s="79">
        <v>9321001</v>
      </c>
      <c r="Y187" s="79" t="s">
        <v>1755</v>
      </c>
      <c r="Z187" s="109">
        <v>3</v>
      </c>
      <c r="AA187" s="79">
        <v>240000</v>
      </c>
      <c r="AB187" s="79">
        <v>330</v>
      </c>
      <c r="AC187" s="79">
        <v>2142050011</v>
      </c>
      <c r="AD187" s="82" t="s">
        <v>2050</v>
      </c>
      <c r="AE187" s="82">
        <v>15</v>
      </c>
      <c r="AL187" s="79" t="s">
        <v>1614</v>
      </c>
      <c r="AM187" s="79" t="s">
        <v>93</v>
      </c>
      <c r="AO187" s="79">
        <v>13020</v>
      </c>
      <c r="AQ187" s="79">
        <v>3</v>
      </c>
      <c r="AR187" s="79">
        <v>9321001</v>
      </c>
      <c r="AS187" s="79" t="s">
        <v>1755</v>
      </c>
      <c r="AT187" s="79">
        <v>18</v>
      </c>
      <c r="AW187" s="111" t="s">
        <v>1530</v>
      </c>
      <c r="AX187" s="112">
        <v>18948</v>
      </c>
      <c r="AY187" s="79" t="s">
        <v>150</v>
      </c>
      <c r="BB187" s="110">
        <v>148</v>
      </c>
    </row>
    <row r="188" spans="2:54" ht="12">
      <c r="B188" s="109"/>
      <c r="C188" s="110" t="s">
        <v>181</v>
      </c>
      <c r="D188" s="109" t="str">
        <f>CONCATENATE(Sheet1!C184,R188,Sheet1!B184,S188)</f>
        <v>First 18 Seconds Segment - MYANMAR_MOBILE</v>
      </c>
      <c r="E188" s="79" t="s">
        <v>50</v>
      </c>
      <c r="F188" s="79" t="s">
        <v>1430</v>
      </c>
      <c r="G188" s="79">
        <v>3</v>
      </c>
      <c r="H188" s="79">
        <v>330</v>
      </c>
      <c r="I188" s="79">
        <v>2142050011</v>
      </c>
      <c r="J188" s="82" t="s">
        <v>2051</v>
      </c>
      <c r="K188" s="79">
        <v>15</v>
      </c>
      <c r="R188" s="79" t="s">
        <v>192</v>
      </c>
      <c r="S188" s="79" t="s">
        <v>91</v>
      </c>
      <c r="U188" s="79">
        <v>13020</v>
      </c>
      <c r="W188" s="79">
        <v>3</v>
      </c>
      <c r="X188" s="79">
        <v>9321001</v>
      </c>
      <c r="Y188" s="79" t="s">
        <v>1756</v>
      </c>
      <c r="Z188" s="109">
        <v>3</v>
      </c>
      <c r="AA188" s="79">
        <v>85000</v>
      </c>
      <c r="AB188" s="79">
        <v>330</v>
      </c>
      <c r="AC188" s="79">
        <v>2142050011</v>
      </c>
      <c r="AD188" s="82" t="s">
        <v>2051</v>
      </c>
      <c r="AE188" s="82">
        <v>15</v>
      </c>
      <c r="AL188" s="79" t="s">
        <v>192</v>
      </c>
      <c r="AM188" s="79" t="s">
        <v>91</v>
      </c>
      <c r="AO188" s="79">
        <v>13020</v>
      </c>
      <c r="AQ188" s="79">
        <v>3</v>
      </c>
      <c r="AR188" s="79">
        <v>9321001</v>
      </c>
      <c r="AS188" s="79" t="s">
        <v>1756</v>
      </c>
      <c r="AT188" s="79">
        <v>18</v>
      </c>
      <c r="AW188" s="111" t="s">
        <v>238</v>
      </c>
      <c r="AX188" s="112">
        <v>18949</v>
      </c>
      <c r="AY188" s="79" t="s">
        <v>150</v>
      </c>
      <c r="BB188" s="110">
        <v>148</v>
      </c>
    </row>
    <row r="189" spans="2:54" ht="12">
      <c r="B189" s="109"/>
      <c r="C189" s="110" t="s">
        <v>181</v>
      </c>
      <c r="D189" s="109" t="str">
        <f>CONCATENATE(Sheet1!C185,R189,Sheet1!B185,S189)</f>
        <v>First 18 Seconds Segment - LIECHTENSTEIN_FIXEDLINE</v>
      </c>
      <c r="E189" s="79" t="s">
        <v>50</v>
      </c>
      <c r="F189" s="79" t="s">
        <v>1430</v>
      </c>
      <c r="G189" s="79">
        <v>3</v>
      </c>
      <c r="H189" s="79">
        <v>330</v>
      </c>
      <c r="I189" s="79">
        <v>2142050011</v>
      </c>
      <c r="J189" s="82" t="s">
        <v>2052</v>
      </c>
      <c r="K189" s="79">
        <v>15</v>
      </c>
      <c r="R189" s="79" t="s">
        <v>257</v>
      </c>
      <c r="S189" s="79" t="s">
        <v>93</v>
      </c>
      <c r="U189" s="79">
        <v>13020</v>
      </c>
      <c r="W189" s="79">
        <v>3</v>
      </c>
      <c r="X189" s="79">
        <v>9321001</v>
      </c>
      <c r="Y189" s="79" t="s">
        <v>1757</v>
      </c>
      <c r="Z189" s="109">
        <v>3</v>
      </c>
      <c r="AA189" s="79">
        <v>4000</v>
      </c>
      <c r="AB189" s="79">
        <v>330</v>
      </c>
      <c r="AC189" s="79">
        <v>2142050011</v>
      </c>
      <c r="AD189" s="82" t="s">
        <v>2052</v>
      </c>
      <c r="AE189" s="82">
        <v>15</v>
      </c>
      <c r="AL189" s="79" t="s">
        <v>257</v>
      </c>
      <c r="AM189" s="79" t="s">
        <v>93</v>
      </c>
      <c r="AO189" s="79">
        <v>13020</v>
      </c>
      <c r="AQ189" s="79">
        <v>3</v>
      </c>
      <c r="AR189" s="79">
        <v>9321001</v>
      </c>
      <c r="AS189" s="79" t="s">
        <v>1757</v>
      </c>
      <c r="AT189" s="79">
        <v>18</v>
      </c>
      <c r="AW189" s="111" t="s">
        <v>1531</v>
      </c>
      <c r="AX189" s="112">
        <v>18950</v>
      </c>
      <c r="AY189" s="79" t="s">
        <v>150</v>
      </c>
      <c r="BB189" s="110">
        <v>148</v>
      </c>
    </row>
    <row r="190" spans="2:54" ht="12">
      <c r="B190" s="109"/>
      <c r="C190" s="110" t="s">
        <v>181</v>
      </c>
      <c r="D190" s="109" t="str">
        <f>CONCATENATE(Sheet1!C186,R190,Sheet1!B186,S190)</f>
        <v>First 18 Seconds Segment - LIECHTENSTEIN_MOBILE</v>
      </c>
      <c r="E190" s="79" t="s">
        <v>50</v>
      </c>
      <c r="F190" s="79" t="s">
        <v>1430</v>
      </c>
      <c r="G190" s="79">
        <v>3</v>
      </c>
      <c r="H190" s="79">
        <v>330</v>
      </c>
      <c r="I190" s="79">
        <v>2142050011</v>
      </c>
      <c r="J190" s="82" t="s">
        <v>2053</v>
      </c>
      <c r="K190" s="79">
        <v>15</v>
      </c>
      <c r="R190" s="79" t="s">
        <v>257</v>
      </c>
      <c r="S190" s="79" t="s">
        <v>91</v>
      </c>
      <c r="U190" s="79">
        <v>13020</v>
      </c>
      <c r="W190" s="79">
        <v>3</v>
      </c>
      <c r="X190" s="79">
        <v>9321001</v>
      </c>
      <c r="Y190" s="79" t="s">
        <v>1758</v>
      </c>
      <c r="Z190" s="109">
        <v>3</v>
      </c>
      <c r="AA190" s="79">
        <v>83000</v>
      </c>
      <c r="AB190" s="79">
        <v>330</v>
      </c>
      <c r="AC190" s="79">
        <v>2142050011</v>
      </c>
      <c r="AD190" s="82" t="s">
        <v>2053</v>
      </c>
      <c r="AE190" s="82">
        <v>15</v>
      </c>
      <c r="AL190" s="79" t="s">
        <v>257</v>
      </c>
      <c r="AM190" s="79" t="s">
        <v>91</v>
      </c>
      <c r="AO190" s="79">
        <v>13020</v>
      </c>
      <c r="AQ190" s="79">
        <v>3</v>
      </c>
      <c r="AR190" s="79">
        <v>9321001</v>
      </c>
      <c r="AS190" s="79" t="s">
        <v>1758</v>
      </c>
      <c r="AT190" s="79">
        <v>18</v>
      </c>
      <c r="AW190" s="111" t="s">
        <v>277</v>
      </c>
      <c r="AX190" s="112">
        <v>18951</v>
      </c>
      <c r="AY190" s="79" t="s">
        <v>150</v>
      </c>
      <c r="BB190" s="110">
        <v>148</v>
      </c>
    </row>
    <row r="191" spans="2:54" ht="12">
      <c r="B191" s="109"/>
      <c r="C191" s="110" t="s">
        <v>181</v>
      </c>
      <c r="D191" s="109" t="str">
        <f>CONCATENATE(Sheet1!C187,R191,Sheet1!B187,S191)</f>
        <v>First 18 Seconds Segment - NEW CALEDONIA_FIXEDLINE</v>
      </c>
      <c r="E191" s="79" t="s">
        <v>50</v>
      </c>
      <c r="F191" s="79" t="s">
        <v>1430</v>
      </c>
      <c r="G191" s="79">
        <v>3</v>
      </c>
      <c r="H191" s="79">
        <v>330</v>
      </c>
      <c r="I191" s="79">
        <v>2142050011</v>
      </c>
      <c r="J191" s="82" t="s">
        <v>2054</v>
      </c>
      <c r="K191" s="79">
        <v>15</v>
      </c>
      <c r="R191" s="79" t="s">
        <v>737</v>
      </c>
      <c r="S191" s="79" t="s">
        <v>93</v>
      </c>
      <c r="U191" s="79">
        <v>13020</v>
      </c>
      <c r="W191" s="79">
        <v>3</v>
      </c>
      <c r="X191" s="79">
        <v>9321001</v>
      </c>
      <c r="Y191" s="79" t="s">
        <v>1759</v>
      </c>
      <c r="Z191" s="109">
        <v>3</v>
      </c>
      <c r="AA191" s="79">
        <v>30000</v>
      </c>
      <c r="AB191" s="79">
        <v>330</v>
      </c>
      <c r="AC191" s="79">
        <v>2142050011</v>
      </c>
      <c r="AD191" s="82" t="s">
        <v>2054</v>
      </c>
      <c r="AE191" s="82">
        <v>15</v>
      </c>
      <c r="AL191" s="79" t="s">
        <v>737</v>
      </c>
      <c r="AM191" s="79" t="s">
        <v>93</v>
      </c>
      <c r="AO191" s="79">
        <v>13020</v>
      </c>
      <c r="AQ191" s="79">
        <v>3</v>
      </c>
      <c r="AR191" s="79">
        <v>9321001</v>
      </c>
      <c r="AS191" s="79" t="s">
        <v>1759</v>
      </c>
      <c r="AT191" s="79">
        <v>18</v>
      </c>
      <c r="AW191" s="111" t="s">
        <v>656</v>
      </c>
      <c r="AX191" s="112">
        <v>18952</v>
      </c>
      <c r="AY191" s="79" t="s">
        <v>150</v>
      </c>
      <c r="BB191" s="110">
        <v>148</v>
      </c>
    </row>
    <row r="192" spans="2:54" ht="12">
      <c r="B192" s="109"/>
      <c r="C192" s="110" t="s">
        <v>181</v>
      </c>
      <c r="D192" s="109" t="str">
        <f>CONCATENATE(Sheet1!C188,R192,Sheet1!B188,S192)</f>
        <v>First 18 Seconds Segment - CONGO_FIXEDLINE</v>
      </c>
      <c r="E192" s="79" t="s">
        <v>50</v>
      </c>
      <c r="F192" s="79" t="s">
        <v>1430</v>
      </c>
      <c r="G192" s="79">
        <v>3</v>
      </c>
      <c r="H192" s="79">
        <v>330</v>
      </c>
      <c r="I192" s="79">
        <v>2142050011</v>
      </c>
      <c r="J192" s="82" t="s">
        <v>2055</v>
      </c>
      <c r="K192" s="79">
        <v>15</v>
      </c>
      <c r="R192" s="79" t="s">
        <v>248</v>
      </c>
      <c r="S192" s="79" t="s">
        <v>93</v>
      </c>
      <c r="U192" s="79">
        <v>13020</v>
      </c>
      <c r="W192" s="79">
        <v>3</v>
      </c>
      <c r="X192" s="79">
        <v>9321001</v>
      </c>
      <c r="Y192" s="79" t="s">
        <v>1760</v>
      </c>
      <c r="Z192" s="109">
        <v>3</v>
      </c>
      <c r="AA192" s="79">
        <v>25000</v>
      </c>
      <c r="AB192" s="79">
        <v>330</v>
      </c>
      <c r="AC192" s="79">
        <v>2142050011</v>
      </c>
      <c r="AD192" s="82" t="s">
        <v>2055</v>
      </c>
      <c r="AE192" s="82">
        <v>15</v>
      </c>
      <c r="AL192" s="79" t="s">
        <v>248</v>
      </c>
      <c r="AM192" s="79" t="s">
        <v>93</v>
      </c>
      <c r="AO192" s="79">
        <v>13020</v>
      </c>
      <c r="AQ192" s="79">
        <v>3</v>
      </c>
      <c r="AR192" s="79">
        <v>9321001</v>
      </c>
      <c r="AS192" s="79" t="s">
        <v>1760</v>
      </c>
      <c r="AT192" s="79">
        <v>18</v>
      </c>
      <c r="AW192" s="111" t="s">
        <v>1532</v>
      </c>
      <c r="AX192" s="112">
        <v>18953</v>
      </c>
      <c r="AY192" s="79" t="s">
        <v>150</v>
      </c>
      <c r="BB192" s="110">
        <v>148</v>
      </c>
    </row>
    <row r="193" spans="2:54" ht="12">
      <c r="B193" s="109"/>
      <c r="C193" s="110" t="s">
        <v>181</v>
      </c>
      <c r="D193" s="109" t="str">
        <f>CONCATENATE(Sheet1!C189,R193,Sheet1!B189,S193)</f>
        <v>First 18 Seconds Segment - CONGO_MOBILE</v>
      </c>
      <c r="E193" s="79" t="s">
        <v>50</v>
      </c>
      <c r="F193" s="79" t="s">
        <v>1430</v>
      </c>
      <c r="G193" s="79">
        <v>3</v>
      </c>
      <c r="H193" s="79">
        <v>330</v>
      </c>
      <c r="I193" s="79">
        <v>2142050011</v>
      </c>
      <c r="J193" s="82" t="s">
        <v>2056</v>
      </c>
      <c r="K193" s="79">
        <v>15</v>
      </c>
      <c r="R193" s="79" t="s">
        <v>248</v>
      </c>
      <c r="S193" s="79" t="s">
        <v>91</v>
      </c>
      <c r="U193" s="79">
        <v>13020</v>
      </c>
      <c r="W193" s="79">
        <v>3</v>
      </c>
      <c r="X193" s="79">
        <v>9321001</v>
      </c>
      <c r="Y193" s="79" t="s">
        <v>1761</v>
      </c>
      <c r="Z193" s="109">
        <v>3</v>
      </c>
      <c r="AA193" s="79">
        <v>24000</v>
      </c>
      <c r="AB193" s="79">
        <v>330</v>
      </c>
      <c r="AC193" s="79">
        <v>2142050011</v>
      </c>
      <c r="AD193" s="82" t="s">
        <v>2056</v>
      </c>
      <c r="AE193" s="82">
        <v>15</v>
      </c>
      <c r="AL193" s="79" t="s">
        <v>248</v>
      </c>
      <c r="AM193" s="79" t="s">
        <v>91</v>
      </c>
      <c r="AO193" s="79">
        <v>13020</v>
      </c>
      <c r="AQ193" s="79">
        <v>3</v>
      </c>
      <c r="AR193" s="79">
        <v>9321001</v>
      </c>
      <c r="AS193" s="79" t="s">
        <v>1761</v>
      </c>
      <c r="AT193" s="79">
        <v>18</v>
      </c>
      <c r="AW193" s="111" t="s">
        <v>268</v>
      </c>
      <c r="AX193" s="112">
        <v>18954</v>
      </c>
      <c r="AY193" s="79" t="s">
        <v>150</v>
      </c>
      <c r="BB193" s="110">
        <v>148</v>
      </c>
    </row>
    <row r="194" spans="2:54" ht="12">
      <c r="B194" s="109"/>
      <c r="C194" s="110" t="s">
        <v>181</v>
      </c>
      <c r="D194" s="109" t="str">
        <f>CONCATENATE(Sheet1!C190,R194,Sheet1!B190,S194)</f>
        <v>First 18 Seconds Segment - BURKINA FASO_FIXEDLINE</v>
      </c>
      <c r="E194" s="79" t="s">
        <v>50</v>
      </c>
      <c r="F194" s="79" t="s">
        <v>1430</v>
      </c>
      <c r="G194" s="79">
        <v>3</v>
      </c>
      <c r="H194" s="79">
        <v>330</v>
      </c>
      <c r="I194" s="79">
        <v>2142050011</v>
      </c>
      <c r="J194" s="82" t="s">
        <v>2057</v>
      </c>
      <c r="K194" s="79">
        <v>15</v>
      </c>
      <c r="R194" s="79" t="s">
        <v>465</v>
      </c>
      <c r="S194" s="79" t="s">
        <v>93</v>
      </c>
      <c r="U194" s="79">
        <v>13020</v>
      </c>
      <c r="W194" s="79">
        <v>3</v>
      </c>
      <c r="X194" s="79">
        <v>9321001</v>
      </c>
      <c r="Y194" s="79" t="s">
        <v>1762</v>
      </c>
      <c r="Z194" s="109">
        <v>3</v>
      </c>
      <c r="AA194" s="79">
        <v>17000</v>
      </c>
      <c r="AB194" s="79">
        <v>330</v>
      </c>
      <c r="AC194" s="79">
        <v>2142050011</v>
      </c>
      <c r="AD194" s="82" t="s">
        <v>2057</v>
      </c>
      <c r="AE194" s="82">
        <v>15</v>
      </c>
      <c r="AL194" s="79" t="s">
        <v>465</v>
      </c>
      <c r="AM194" s="79" t="s">
        <v>93</v>
      </c>
      <c r="AO194" s="79">
        <v>13020</v>
      </c>
      <c r="AQ194" s="79">
        <v>3</v>
      </c>
      <c r="AR194" s="79">
        <v>9321001</v>
      </c>
      <c r="AS194" s="79" t="s">
        <v>1762</v>
      </c>
      <c r="AT194" s="79">
        <v>18</v>
      </c>
      <c r="AW194" s="111" t="s">
        <v>445</v>
      </c>
      <c r="AX194" s="112">
        <v>18955</v>
      </c>
      <c r="AY194" s="79" t="s">
        <v>150</v>
      </c>
      <c r="BB194" s="110">
        <v>148</v>
      </c>
    </row>
    <row r="195" spans="2:54" ht="12">
      <c r="B195" s="109"/>
      <c r="C195" s="110" t="s">
        <v>181</v>
      </c>
      <c r="D195" s="109" t="str">
        <f>CONCATENATE(Sheet1!C191,R195,Sheet1!B191,S195)</f>
        <v>First 18 Seconds Segment - TAIWAN_FIXEDLINE</v>
      </c>
      <c r="E195" s="79" t="s">
        <v>50</v>
      </c>
      <c r="F195" s="79" t="s">
        <v>1430</v>
      </c>
      <c r="G195" s="79">
        <v>3</v>
      </c>
      <c r="H195" s="79">
        <v>330</v>
      </c>
      <c r="I195" s="79">
        <v>2142050011</v>
      </c>
      <c r="J195" s="82" t="s">
        <v>2058</v>
      </c>
      <c r="K195" s="79">
        <v>15</v>
      </c>
      <c r="R195" s="79" t="s">
        <v>187</v>
      </c>
      <c r="S195" s="79" t="s">
        <v>93</v>
      </c>
      <c r="U195" s="79">
        <v>13020</v>
      </c>
      <c r="W195" s="79">
        <v>3</v>
      </c>
      <c r="X195" s="79">
        <v>9321001</v>
      </c>
      <c r="Y195" s="79" t="s">
        <v>1763</v>
      </c>
      <c r="Z195" s="109">
        <v>3</v>
      </c>
      <c r="AA195" s="79">
        <v>2000</v>
      </c>
      <c r="AB195" s="79">
        <v>330</v>
      </c>
      <c r="AC195" s="79">
        <v>2142050011</v>
      </c>
      <c r="AD195" s="82" t="s">
        <v>2058</v>
      </c>
      <c r="AE195" s="82">
        <v>15</v>
      </c>
      <c r="AL195" s="79" t="s">
        <v>187</v>
      </c>
      <c r="AM195" s="79" t="s">
        <v>93</v>
      </c>
      <c r="AO195" s="79">
        <v>13020</v>
      </c>
      <c r="AQ195" s="79">
        <v>3</v>
      </c>
      <c r="AR195" s="79">
        <v>9321001</v>
      </c>
      <c r="AS195" s="79" t="s">
        <v>1763</v>
      </c>
      <c r="AT195" s="79">
        <v>18</v>
      </c>
      <c r="AW195" s="111" t="s">
        <v>1533</v>
      </c>
      <c r="AX195" s="112">
        <v>18956</v>
      </c>
      <c r="AY195" s="79" t="s">
        <v>150</v>
      </c>
      <c r="BB195" s="110">
        <v>148</v>
      </c>
    </row>
    <row r="196" spans="2:54" ht="12">
      <c r="B196" s="109"/>
      <c r="C196" s="110" t="s">
        <v>181</v>
      </c>
      <c r="D196" s="109" t="str">
        <f>CONCATENATE(Sheet1!C192,R196,Sheet1!B192,S196)</f>
        <v>First 18 Seconds Segment - TAIWAN_MOBILE</v>
      </c>
      <c r="E196" s="79" t="s">
        <v>50</v>
      </c>
      <c r="F196" s="79" t="s">
        <v>1430</v>
      </c>
      <c r="G196" s="79">
        <v>3</v>
      </c>
      <c r="H196" s="79">
        <v>330</v>
      </c>
      <c r="I196" s="79">
        <v>2142050011</v>
      </c>
      <c r="J196" s="82" t="s">
        <v>2059</v>
      </c>
      <c r="K196" s="79">
        <v>15</v>
      </c>
      <c r="R196" s="79" t="s">
        <v>187</v>
      </c>
      <c r="S196" s="79" t="s">
        <v>91</v>
      </c>
      <c r="U196" s="79">
        <v>13020</v>
      </c>
      <c r="W196" s="79">
        <v>3</v>
      </c>
      <c r="X196" s="79">
        <v>9321001</v>
      </c>
      <c r="Y196" s="79" t="s">
        <v>1764</v>
      </c>
      <c r="Z196" s="109">
        <v>3</v>
      </c>
      <c r="AA196" s="79">
        <v>6000</v>
      </c>
      <c r="AB196" s="79">
        <v>330</v>
      </c>
      <c r="AC196" s="79">
        <v>2142050011</v>
      </c>
      <c r="AD196" s="82" t="s">
        <v>2059</v>
      </c>
      <c r="AE196" s="82">
        <v>15</v>
      </c>
      <c r="AL196" s="79" t="s">
        <v>187</v>
      </c>
      <c r="AM196" s="79" t="s">
        <v>91</v>
      </c>
      <c r="AO196" s="79">
        <v>13020</v>
      </c>
      <c r="AQ196" s="79">
        <v>3</v>
      </c>
      <c r="AR196" s="79">
        <v>9321001</v>
      </c>
      <c r="AS196" s="79" t="s">
        <v>1764</v>
      </c>
      <c r="AT196" s="79">
        <v>18</v>
      </c>
      <c r="AW196" s="111" t="s">
        <v>233</v>
      </c>
      <c r="AX196" s="112">
        <v>18957</v>
      </c>
      <c r="AY196" s="79" t="s">
        <v>150</v>
      </c>
      <c r="BB196" s="110">
        <v>148</v>
      </c>
    </row>
    <row r="197" spans="2:54" ht="12">
      <c r="B197" s="109"/>
      <c r="C197" s="110" t="s">
        <v>181</v>
      </c>
      <c r="D197" s="109" t="str">
        <f>CONCATENATE(Sheet1!C193,R197,Sheet1!B193,S197)</f>
        <v>First 18 Seconds Segment - SPAIN_FIXEDLINE</v>
      </c>
      <c r="E197" s="79" t="s">
        <v>50</v>
      </c>
      <c r="F197" s="79" t="s">
        <v>1430</v>
      </c>
      <c r="G197" s="79">
        <v>3</v>
      </c>
      <c r="H197" s="79">
        <v>330</v>
      </c>
      <c r="I197" s="79">
        <v>2142050011</v>
      </c>
      <c r="J197" s="82" t="s">
        <v>2060</v>
      </c>
      <c r="K197" s="79">
        <v>15</v>
      </c>
      <c r="R197" s="79" t="s">
        <v>118</v>
      </c>
      <c r="S197" s="79" t="s">
        <v>93</v>
      </c>
      <c r="U197" s="79">
        <v>13020</v>
      </c>
      <c r="W197" s="79">
        <v>3</v>
      </c>
      <c r="X197" s="79">
        <v>9321001</v>
      </c>
      <c r="Y197" s="79" t="s">
        <v>1765</v>
      </c>
      <c r="Z197" s="109">
        <v>3</v>
      </c>
      <c r="AA197" s="79">
        <v>2000</v>
      </c>
      <c r="AB197" s="79">
        <v>330</v>
      </c>
      <c r="AC197" s="79">
        <v>2142050011</v>
      </c>
      <c r="AD197" s="82" t="s">
        <v>2060</v>
      </c>
      <c r="AE197" s="82">
        <v>15</v>
      </c>
      <c r="AL197" s="79" t="s">
        <v>118</v>
      </c>
      <c r="AM197" s="79" t="s">
        <v>93</v>
      </c>
      <c r="AO197" s="79">
        <v>13020</v>
      </c>
      <c r="AQ197" s="79">
        <v>3</v>
      </c>
      <c r="AR197" s="79">
        <v>9321001</v>
      </c>
      <c r="AS197" s="79" t="s">
        <v>1765</v>
      </c>
      <c r="AT197" s="79">
        <v>18</v>
      </c>
      <c r="AW197" s="111" t="s">
        <v>1534</v>
      </c>
      <c r="AX197" s="112">
        <v>18958</v>
      </c>
      <c r="AY197" s="79" t="s">
        <v>150</v>
      </c>
      <c r="BB197" s="110">
        <v>148</v>
      </c>
    </row>
    <row r="198" spans="2:54" ht="12">
      <c r="B198" s="109"/>
      <c r="C198" s="110" t="s">
        <v>181</v>
      </c>
      <c r="D198" s="109" t="str">
        <f>CONCATENATE(Sheet1!C194,R198,Sheet1!B194,S198)</f>
        <v>First 18 Seconds Segment - SPAIN_MOBILE</v>
      </c>
      <c r="E198" s="79" t="s">
        <v>50</v>
      </c>
      <c r="F198" s="79" t="s">
        <v>1430</v>
      </c>
      <c r="G198" s="79">
        <v>3</v>
      </c>
      <c r="H198" s="79">
        <v>330</v>
      </c>
      <c r="I198" s="79">
        <v>2142050011</v>
      </c>
      <c r="J198" s="82" t="s">
        <v>2061</v>
      </c>
      <c r="K198" s="79">
        <v>15</v>
      </c>
      <c r="R198" s="79" t="s">
        <v>118</v>
      </c>
      <c r="S198" s="79" t="s">
        <v>91</v>
      </c>
      <c r="U198" s="79">
        <v>13020</v>
      </c>
      <c r="W198" s="79">
        <v>3</v>
      </c>
      <c r="X198" s="79">
        <v>9321001</v>
      </c>
      <c r="Y198" s="79" t="s">
        <v>1766</v>
      </c>
      <c r="Z198" s="109">
        <v>3</v>
      </c>
      <c r="AA198" s="79">
        <v>10000</v>
      </c>
      <c r="AB198" s="79">
        <v>330</v>
      </c>
      <c r="AC198" s="79">
        <v>2142050011</v>
      </c>
      <c r="AD198" s="82" t="s">
        <v>2061</v>
      </c>
      <c r="AE198" s="82">
        <v>15</v>
      </c>
      <c r="AL198" s="79" t="s">
        <v>118</v>
      </c>
      <c r="AM198" s="79" t="s">
        <v>91</v>
      </c>
      <c r="AO198" s="79">
        <v>13020</v>
      </c>
      <c r="AQ198" s="79">
        <v>3</v>
      </c>
      <c r="AR198" s="79">
        <v>9321001</v>
      </c>
      <c r="AS198" s="79" t="s">
        <v>1766</v>
      </c>
      <c r="AT198" s="79">
        <v>18</v>
      </c>
      <c r="AW198" s="111" t="s">
        <v>143</v>
      </c>
      <c r="AX198" s="112">
        <v>18959</v>
      </c>
      <c r="AY198" s="79" t="s">
        <v>150</v>
      </c>
      <c r="BB198" s="110">
        <v>148</v>
      </c>
    </row>
    <row r="199" spans="2:54" ht="12">
      <c r="B199" s="109"/>
      <c r="C199" s="110" t="s">
        <v>181</v>
      </c>
      <c r="D199" s="109" t="str">
        <f>CONCATENATE(Sheet1!C195,R199,Sheet1!B195,S199)</f>
        <v>First 18 Seconds Segment - RWANDA_FIXEDLINE</v>
      </c>
      <c r="E199" s="79" t="s">
        <v>50</v>
      </c>
      <c r="F199" s="79" t="s">
        <v>1430</v>
      </c>
      <c r="G199" s="79">
        <v>3</v>
      </c>
      <c r="H199" s="79">
        <v>330</v>
      </c>
      <c r="I199" s="79">
        <v>2142050011</v>
      </c>
      <c r="J199" s="82" t="s">
        <v>2062</v>
      </c>
      <c r="K199" s="79">
        <v>15</v>
      </c>
      <c r="R199" s="79" t="s">
        <v>723</v>
      </c>
      <c r="S199" s="79" t="s">
        <v>93</v>
      </c>
      <c r="U199" s="79">
        <v>13020</v>
      </c>
      <c r="W199" s="79">
        <v>3</v>
      </c>
      <c r="X199" s="79">
        <v>9321001</v>
      </c>
      <c r="Y199" s="79" t="s">
        <v>1767</v>
      </c>
      <c r="Z199" s="109">
        <v>3</v>
      </c>
      <c r="AA199" s="79">
        <v>29000</v>
      </c>
      <c r="AB199" s="79">
        <v>330</v>
      </c>
      <c r="AC199" s="79">
        <v>2142050011</v>
      </c>
      <c r="AD199" s="82" t="s">
        <v>2062</v>
      </c>
      <c r="AE199" s="82">
        <v>15</v>
      </c>
      <c r="AL199" s="79" t="s">
        <v>723</v>
      </c>
      <c r="AM199" s="79" t="s">
        <v>93</v>
      </c>
      <c r="AO199" s="79">
        <v>13020</v>
      </c>
      <c r="AQ199" s="79">
        <v>3</v>
      </c>
      <c r="AR199" s="79">
        <v>9321001</v>
      </c>
      <c r="AS199" s="79" t="s">
        <v>1767</v>
      </c>
      <c r="AT199" s="79">
        <v>18</v>
      </c>
      <c r="AW199" s="111" t="s">
        <v>641</v>
      </c>
      <c r="AX199" s="112">
        <v>18960</v>
      </c>
      <c r="AY199" s="79" t="s">
        <v>150</v>
      </c>
      <c r="BB199" s="110">
        <v>148</v>
      </c>
    </row>
    <row r="200" spans="2:54" ht="12">
      <c r="B200" s="109"/>
      <c r="C200" s="110" t="s">
        <v>181</v>
      </c>
      <c r="D200" s="109" t="str">
        <f>CONCATENATE(Sheet1!C196,R200,Sheet1!B196,S200)</f>
        <v>First 18 Seconds Segment - PAPUA NEW GUINEA_FIXEDLINE</v>
      </c>
      <c r="E200" s="79" t="s">
        <v>50</v>
      </c>
      <c r="F200" s="79" t="s">
        <v>1430</v>
      </c>
      <c r="G200" s="79">
        <v>3</v>
      </c>
      <c r="H200" s="79">
        <v>330</v>
      </c>
      <c r="I200" s="79">
        <v>2142050011</v>
      </c>
      <c r="J200" s="82" t="s">
        <v>2063</v>
      </c>
      <c r="K200" s="79">
        <v>15</v>
      </c>
      <c r="R200" s="79" t="s">
        <v>731</v>
      </c>
      <c r="S200" s="79" t="s">
        <v>93</v>
      </c>
      <c r="U200" s="79">
        <v>13020</v>
      </c>
      <c r="W200" s="79">
        <v>3</v>
      </c>
      <c r="X200" s="79">
        <v>9321001</v>
      </c>
      <c r="Y200" s="79" t="s">
        <v>1768</v>
      </c>
      <c r="Z200" s="109">
        <v>3</v>
      </c>
      <c r="AA200" s="79">
        <v>180000</v>
      </c>
      <c r="AB200" s="79">
        <v>330</v>
      </c>
      <c r="AC200" s="79">
        <v>2142050011</v>
      </c>
      <c r="AD200" s="82" t="s">
        <v>2063</v>
      </c>
      <c r="AE200" s="82">
        <v>15</v>
      </c>
      <c r="AL200" s="79" t="s">
        <v>731</v>
      </c>
      <c r="AM200" s="79" t="s">
        <v>93</v>
      </c>
      <c r="AO200" s="79">
        <v>13020</v>
      </c>
      <c r="AQ200" s="79">
        <v>3</v>
      </c>
      <c r="AR200" s="79">
        <v>9321001</v>
      </c>
      <c r="AS200" s="79" t="s">
        <v>1768</v>
      </c>
      <c r="AT200" s="79">
        <v>18</v>
      </c>
      <c r="AW200" s="111" t="s">
        <v>650</v>
      </c>
      <c r="AX200" s="112">
        <v>18961</v>
      </c>
      <c r="AY200" s="79" t="s">
        <v>150</v>
      </c>
      <c r="BB200" s="110">
        <v>148</v>
      </c>
    </row>
    <row r="201" spans="2:54" ht="12">
      <c r="B201" s="109"/>
      <c r="C201" s="110" t="s">
        <v>181</v>
      </c>
      <c r="D201" s="109" t="str">
        <f>CONCATENATE(Sheet1!C197,R201,Sheet1!B197,S201)</f>
        <v>First 18 Seconds Segment - NEPAL_FIXEDLINE</v>
      </c>
      <c r="E201" s="79" t="s">
        <v>50</v>
      </c>
      <c r="F201" s="79" t="s">
        <v>1430</v>
      </c>
      <c r="G201" s="79">
        <v>3</v>
      </c>
      <c r="H201" s="79">
        <v>330</v>
      </c>
      <c r="I201" s="79">
        <v>2142050011</v>
      </c>
      <c r="J201" s="82" t="s">
        <v>2064</v>
      </c>
      <c r="K201" s="79">
        <v>15</v>
      </c>
      <c r="R201" s="79" t="s">
        <v>770</v>
      </c>
      <c r="S201" s="79" t="s">
        <v>93</v>
      </c>
      <c r="U201" s="79">
        <v>13020</v>
      </c>
      <c r="W201" s="79">
        <v>3</v>
      </c>
      <c r="X201" s="79">
        <v>9321001</v>
      </c>
      <c r="Y201" s="79" t="s">
        <v>1769</v>
      </c>
      <c r="Z201" s="109">
        <v>3</v>
      </c>
      <c r="AA201" s="79">
        <v>30000</v>
      </c>
      <c r="AB201" s="79">
        <v>330</v>
      </c>
      <c r="AC201" s="79">
        <v>2142050011</v>
      </c>
      <c r="AD201" s="82" t="s">
        <v>2064</v>
      </c>
      <c r="AE201" s="82">
        <v>15</v>
      </c>
      <c r="AL201" s="79" t="s">
        <v>770</v>
      </c>
      <c r="AM201" s="79" t="s">
        <v>93</v>
      </c>
      <c r="AO201" s="79">
        <v>13020</v>
      </c>
      <c r="AQ201" s="79">
        <v>3</v>
      </c>
      <c r="AR201" s="79">
        <v>9321001</v>
      </c>
      <c r="AS201" s="79" t="s">
        <v>1769</v>
      </c>
      <c r="AT201" s="79">
        <v>18</v>
      </c>
      <c r="AW201" s="111" t="s">
        <v>657</v>
      </c>
      <c r="AX201" s="112">
        <v>18962</v>
      </c>
      <c r="AY201" s="79" t="s">
        <v>150</v>
      </c>
      <c r="BB201" s="110">
        <v>148</v>
      </c>
    </row>
    <row r="202" spans="2:54" ht="12">
      <c r="B202" s="109"/>
      <c r="C202" s="110" t="s">
        <v>181</v>
      </c>
      <c r="D202" s="109" t="str">
        <f>CONCATENATE(Sheet1!C198,R202,Sheet1!B198,S202)</f>
        <v>First 18 Seconds Segment - MALAYSIA_FIXEDLINE</v>
      </c>
      <c r="E202" s="79" t="s">
        <v>50</v>
      </c>
      <c r="F202" s="79" t="s">
        <v>1430</v>
      </c>
      <c r="G202" s="79">
        <v>3</v>
      </c>
      <c r="H202" s="79">
        <v>330</v>
      </c>
      <c r="I202" s="79">
        <v>2142050011</v>
      </c>
      <c r="J202" s="82" t="s">
        <v>2065</v>
      </c>
      <c r="K202" s="79">
        <v>15</v>
      </c>
      <c r="R202" s="79" t="s">
        <v>409</v>
      </c>
      <c r="S202" s="79" t="s">
        <v>93</v>
      </c>
      <c r="U202" s="79">
        <v>13020</v>
      </c>
      <c r="W202" s="79">
        <v>3</v>
      </c>
      <c r="X202" s="79">
        <v>9321001</v>
      </c>
      <c r="Y202" s="79" t="s">
        <v>1770</v>
      </c>
      <c r="Z202" s="109">
        <v>3</v>
      </c>
      <c r="AA202" s="79">
        <v>3000</v>
      </c>
      <c r="AB202" s="79">
        <v>330</v>
      </c>
      <c r="AC202" s="79">
        <v>2142050011</v>
      </c>
      <c r="AD202" s="82" t="s">
        <v>2065</v>
      </c>
      <c r="AE202" s="82">
        <v>15</v>
      </c>
      <c r="AL202" s="79" t="s">
        <v>409</v>
      </c>
      <c r="AM202" s="79" t="s">
        <v>93</v>
      </c>
      <c r="AO202" s="79">
        <v>13020</v>
      </c>
      <c r="AQ202" s="79">
        <v>3</v>
      </c>
      <c r="AR202" s="79">
        <v>9321001</v>
      </c>
      <c r="AS202" s="79" t="s">
        <v>1770</v>
      </c>
      <c r="AT202" s="79">
        <v>18</v>
      </c>
      <c r="AW202" s="111" t="s">
        <v>1535</v>
      </c>
      <c r="AX202" s="112">
        <v>18963</v>
      </c>
      <c r="AY202" s="79" t="s">
        <v>150</v>
      </c>
      <c r="BB202" s="110">
        <v>148</v>
      </c>
    </row>
    <row r="203" spans="2:54" ht="12">
      <c r="B203" s="109"/>
      <c r="C203" s="110" t="s">
        <v>181</v>
      </c>
      <c r="D203" s="109" t="str">
        <f>CONCATENATE(Sheet1!C199,R203,Sheet1!B199,S203)</f>
        <v>First 18 Seconds Segment - MALAYSIA_MOBILE</v>
      </c>
      <c r="E203" s="79" t="s">
        <v>50</v>
      </c>
      <c r="F203" s="79" t="s">
        <v>1430</v>
      </c>
      <c r="G203" s="79">
        <v>3</v>
      </c>
      <c r="H203" s="79">
        <v>330</v>
      </c>
      <c r="I203" s="79">
        <v>2142050011</v>
      </c>
      <c r="J203" s="82" t="s">
        <v>2066</v>
      </c>
      <c r="K203" s="79">
        <v>15</v>
      </c>
      <c r="R203" s="79" t="s">
        <v>409</v>
      </c>
      <c r="S203" s="79" t="s">
        <v>91</v>
      </c>
      <c r="U203" s="79">
        <v>13020</v>
      </c>
      <c r="W203" s="79">
        <v>3</v>
      </c>
      <c r="X203" s="79">
        <v>9321001</v>
      </c>
      <c r="Y203" s="79" t="s">
        <v>1771</v>
      </c>
      <c r="Z203" s="109">
        <v>3</v>
      </c>
      <c r="AA203" s="79">
        <v>5000</v>
      </c>
      <c r="AB203" s="79">
        <v>330</v>
      </c>
      <c r="AC203" s="79">
        <v>2142050011</v>
      </c>
      <c r="AD203" s="82" t="s">
        <v>2066</v>
      </c>
      <c r="AE203" s="82">
        <v>15</v>
      </c>
      <c r="AL203" s="79" t="s">
        <v>409</v>
      </c>
      <c r="AM203" s="79" t="s">
        <v>91</v>
      </c>
      <c r="AO203" s="79">
        <v>13020</v>
      </c>
      <c r="AQ203" s="79">
        <v>3</v>
      </c>
      <c r="AR203" s="79">
        <v>9321001</v>
      </c>
      <c r="AS203" s="79" t="s">
        <v>1771</v>
      </c>
      <c r="AT203" s="79">
        <v>18</v>
      </c>
      <c r="AW203" s="111" t="s">
        <v>405</v>
      </c>
      <c r="AX203" s="112">
        <v>18964</v>
      </c>
      <c r="AY203" s="79" t="s">
        <v>150</v>
      </c>
      <c r="BB203" s="110">
        <v>148</v>
      </c>
    </row>
    <row r="204" spans="2:54" ht="12">
      <c r="B204" s="109"/>
      <c r="C204" s="110" t="s">
        <v>181</v>
      </c>
      <c r="D204" s="109" t="str">
        <f>CONCATENATE(Sheet1!C200,R204,Sheet1!B200,S204)</f>
        <v>First 18 Seconds Segment - LIBERIA_FIXEDLINE</v>
      </c>
      <c r="E204" s="79" t="s">
        <v>50</v>
      </c>
      <c r="F204" s="79" t="s">
        <v>1430</v>
      </c>
      <c r="G204" s="79">
        <v>3</v>
      </c>
      <c r="H204" s="79">
        <v>330</v>
      </c>
      <c r="I204" s="79">
        <v>2142050011</v>
      </c>
      <c r="J204" s="82" t="s">
        <v>2067</v>
      </c>
      <c r="K204" s="79">
        <v>15</v>
      </c>
      <c r="R204" s="79" t="s">
        <v>756</v>
      </c>
      <c r="S204" s="79" t="s">
        <v>93</v>
      </c>
      <c r="U204" s="79">
        <v>13020</v>
      </c>
      <c r="W204" s="79">
        <v>3</v>
      </c>
      <c r="X204" s="79">
        <v>9321001</v>
      </c>
      <c r="Y204" s="79" t="s">
        <v>1772</v>
      </c>
      <c r="Z204" s="109">
        <v>3</v>
      </c>
      <c r="AA204" s="79">
        <v>18000</v>
      </c>
      <c r="AB204" s="79">
        <v>330</v>
      </c>
      <c r="AC204" s="79">
        <v>2142050011</v>
      </c>
      <c r="AD204" s="82" t="s">
        <v>2067</v>
      </c>
      <c r="AE204" s="82">
        <v>15</v>
      </c>
      <c r="AL204" s="79" t="s">
        <v>756</v>
      </c>
      <c r="AM204" s="79" t="s">
        <v>93</v>
      </c>
      <c r="AO204" s="79">
        <v>13020</v>
      </c>
      <c r="AQ204" s="79">
        <v>3</v>
      </c>
      <c r="AR204" s="79">
        <v>9321001</v>
      </c>
      <c r="AS204" s="79" t="s">
        <v>1772</v>
      </c>
      <c r="AT204" s="79">
        <v>18</v>
      </c>
      <c r="AW204" s="111" t="s">
        <v>1536</v>
      </c>
      <c r="AX204" s="112">
        <v>18965</v>
      </c>
      <c r="AY204" s="79" t="s">
        <v>150</v>
      </c>
      <c r="BB204" s="110">
        <v>148</v>
      </c>
    </row>
    <row r="205" spans="2:54" ht="12">
      <c r="B205" s="109"/>
      <c r="C205" s="110" t="s">
        <v>181</v>
      </c>
      <c r="D205" s="109" t="str">
        <f>CONCATENATE(Sheet1!C201,R205,Sheet1!B201,S205)</f>
        <v>First 18 Seconds Segment - JORDAN_FIXEDLINE</v>
      </c>
      <c r="E205" s="79" t="s">
        <v>50</v>
      </c>
      <c r="F205" s="79" t="s">
        <v>1430</v>
      </c>
      <c r="G205" s="79">
        <v>3</v>
      </c>
      <c r="H205" s="79">
        <v>330</v>
      </c>
      <c r="I205" s="79">
        <v>2142050011</v>
      </c>
      <c r="J205" s="82" t="s">
        <v>2068</v>
      </c>
      <c r="K205" s="79">
        <v>15</v>
      </c>
      <c r="R205" s="79" t="s">
        <v>760</v>
      </c>
      <c r="S205" s="79" t="s">
        <v>93</v>
      </c>
      <c r="U205" s="79">
        <v>13020</v>
      </c>
      <c r="W205" s="79">
        <v>3</v>
      </c>
      <c r="X205" s="79">
        <v>9321001</v>
      </c>
      <c r="Y205" s="79" t="s">
        <v>1773</v>
      </c>
      <c r="Z205" s="109">
        <v>3</v>
      </c>
      <c r="AA205" s="79">
        <v>17000</v>
      </c>
      <c r="AB205" s="79">
        <v>330</v>
      </c>
      <c r="AC205" s="79">
        <v>2142050011</v>
      </c>
      <c r="AD205" s="82" t="s">
        <v>2068</v>
      </c>
      <c r="AE205" s="82">
        <v>15</v>
      </c>
      <c r="AL205" s="79" t="s">
        <v>760</v>
      </c>
      <c r="AM205" s="79" t="s">
        <v>93</v>
      </c>
      <c r="AO205" s="79">
        <v>13020</v>
      </c>
      <c r="AQ205" s="79">
        <v>3</v>
      </c>
      <c r="AR205" s="79">
        <v>9321001</v>
      </c>
      <c r="AS205" s="79" t="s">
        <v>1773</v>
      </c>
      <c r="AT205" s="79">
        <v>18</v>
      </c>
      <c r="AW205" s="111" t="s">
        <v>1537</v>
      </c>
      <c r="AX205" s="112">
        <v>18966</v>
      </c>
      <c r="AY205" s="79" t="s">
        <v>150</v>
      </c>
      <c r="BB205" s="110">
        <v>148</v>
      </c>
    </row>
    <row r="206" spans="2:54" ht="12">
      <c r="B206" s="109"/>
      <c r="C206" s="110" t="s">
        <v>181</v>
      </c>
      <c r="D206" s="109" t="str">
        <f>CONCATENATE(Sheet1!C202,R206,Sheet1!B202,S206)</f>
        <v>First 18 Seconds Segment - ITALY_FIXEDLINE</v>
      </c>
      <c r="E206" s="79" t="s">
        <v>50</v>
      </c>
      <c r="F206" s="79" t="s">
        <v>1430</v>
      </c>
      <c r="G206" s="79">
        <v>3</v>
      </c>
      <c r="H206" s="79">
        <v>330</v>
      </c>
      <c r="I206" s="79">
        <v>2142050011</v>
      </c>
      <c r="J206" s="82" t="s">
        <v>2069</v>
      </c>
      <c r="K206" s="79">
        <v>15</v>
      </c>
      <c r="R206" s="79" t="s">
        <v>195</v>
      </c>
      <c r="S206" s="79" t="s">
        <v>93</v>
      </c>
      <c r="U206" s="79">
        <v>13020</v>
      </c>
      <c r="W206" s="79">
        <v>3</v>
      </c>
      <c r="X206" s="79">
        <v>9321001</v>
      </c>
      <c r="Y206" s="79" t="s">
        <v>1774</v>
      </c>
      <c r="Z206" s="109">
        <v>3</v>
      </c>
      <c r="AA206" s="79">
        <v>2000</v>
      </c>
      <c r="AB206" s="79">
        <v>330</v>
      </c>
      <c r="AC206" s="79">
        <v>2142050011</v>
      </c>
      <c r="AD206" s="82" t="s">
        <v>2069</v>
      </c>
      <c r="AE206" s="82">
        <v>15</v>
      </c>
      <c r="AL206" s="79" t="s">
        <v>195</v>
      </c>
      <c r="AM206" s="79" t="s">
        <v>93</v>
      </c>
      <c r="AO206" s="79">
        <v>13020</v>
      </c>
      <c r="AQ206" s="79">
        <v>3</v>
      </c>
      <c r="AR206" s="79">
        <v>9321001</v>
      </c>
      <c r="AS206" s="79" t="s">
        <v>1774</v>
      </c>
      <c r="AT206" s="79">
        <v>18</v>
      </c>
      <c r="AW206" s="111" t="s">
        <v>1538</v>
      </c>
      <c r="AX206" s="112">
        <v>18967</v>
      </c>
      <c r="AY206" s="79" t="s">
        <v>150</v>
      </c>
      <c r="BB206" s="110">
        <v>148</v>
      </c>
    </row>
    <row r="207" spans="2:54" ht="12">
      <c r="B207" s="109"/>
      <c r="C207" s="110" t="s">
        <v>181</v>
      </c>
      <c r="D207" s="109" t="str">
        <f>CONCATENATE(Sheet1!C203,R207,Sheet1!B203,S207)</f>
        <v>First 18 Seconds Segment - ITALY_MOBILE</v>
      </c>
      <c r="E207" s="79" t="s">
        <v>50</v>
      </c>
      <c r="F207" s="79" t="s">
        <v>1430</v>
      </c>
      <c r="G207" s="79">
        <v>3</v>
      </c>
      <c r="H207" s="79">
        <v>330</v>
      </c>
      <c r="I207" s="79">
        <v>2142050011</v>
      </c>
      <c r="J207" s="82" t="s">
        <v>2070</v>
      </c>
      <c r="K207" s="79">
        <v>15</v>
      </c>
      <c r="R207" s="79" t="s">
        <v>195</v>
      </c>
      <c r="S207" s="79" t="s">
        <v>91</v>
      </c>
      <c r="U207" s="79">
        <v>13020</v>
      </c>
      <c r="W207" s="79">
        <v>3</v>
      </c>
      <c r="X207" s="79">
        <v>9321001</v>
      </c>
      <c r="Y207" s="79" t="s">
        <v>1775</v>
      </c>
      <c r="Z207" s="109">
        <v>3</v>
      </c>
      <c r="AA207" s="79">
        <v>11000</v>
      </c>
      <c r="AB207" s="79">
        <v>330</v>
      </c>
      <c r="AC207" s="79">
        <v>2142050011</v>
      </c>
      <c r="AD207" s="82" t="s">
        <v>2070</v>
      </c>
      <c r="AE207" s="82">
        <v>15</v>
      </c>
      <c r="AL207" s="79" t="s">
        <v>195</v>
      </c>
      <c r="AM207" s="79" t="s">
        <v>91</v>
      </c>
      <c r="AO207" s="79">
        <v>13020</v>
      </c>
      <c r="AQ207" s="79">
        <v>3</v>
      </c>
      <c r="AR207" s="79">
        <v>9321001</v>
      </c>
      <c r="AS207" s="79" t="s">
        <v>1775</v>
      </c>
      <c r="AT207" s="79">
        <v>18</v>
      </c>
      <c r="AW207" s="111" t="s">
        <v>241</v>
      </c>
      <c r="AX207" s="112">
        <v>18968</v>
      </c>
      <c r="AY207" s="79" t="s">
        <v>150</v>
      </c>
      <c r="BB207" s="110">
        <v>148</v>
      </c>
    </row>
    <row r="208" spans="2:54" ht="12">
      <c r="B208" s="109"/>
      <c r="C208" s="110" t="s">
        <v>181</v>
      </c>
      <c r="D208" s="109" t="str">
        <f>CONCATENATE(Sheet1!C204,R208,Sheet1!B204,S208)</f>
        <v>First 18 Seconds Segment - INDIA_FIXEDLINE</v>
      </c>
      <c r="E208" s="79" t="s">
        <v>50</v>
      </c>
      <c r="F208" s="79" t="s">
        <v>1430</v>
      </c>
      <c r="G208" s="79">
        <v>3</v>
      </c>
      <c r="H208" s="79">
        <v>330</v>
      </c>
      <c r="I208" s="79">
        <v>2142050011</v>
      </c>
      <c r="J208" s="82" t="s">
        <v>2071</v>
      </c>
      <c r="K208" s="79">
        <v>15</v>
      </c>
      <c r="R208" s="79" t="s">
        <v>775</v>
      </c>
      <c r="S208" s="79" t="s">
        <v>93</v>
      </c>
      <c r="U208" s="79">
        <v>13020</v>
      </c>
      <c r="W208" s="79">
        <v>3</v>
      </c>
      <c r="X208" s="79">
        <v>9321001</v>
      </c>
      <c r="Y208" s="79" t="s">
        <v>1776</v>
      </c>
      <c r="Z208" s="109">
        <v>3</v>
      </c>
      <c r="AA208" s="79">
        <v>12000</v>
      </c>
      <c r="AB208" s="79">
        <v>330</v>
      </c>
      <c r="AC208" s="79">
        <v>2142050011</v>
      </c>
      <c r="AD208" s="82" t="s">
        <v>2071</v>
      </c>
      <c r="AE208" s="82">
        <v>15</v>
      </c>
      <c r="AL208" s="79" t="s">
        <v>775</v>
      </c>
      <c r="AM208" s="79" t="s">
        <v>93</v>
      </c>
      <c r="AO208" s="79">
        <v>13020</v>
      </c>
      <c r="AQ208" s="79">
        <v>3</v>
      </c>
      <c r="AR208" s="79">
        <v>9321001</v>
      </c>
      <c r="AS208" s="79" t="s">
        <v>1776</v>
      </c>
      <c r="AT208" s="79">
        <v>18</v>
      </c>
      <c r="AW208" s="111" t="s">
        <v>682</v>
      </c>
      <c r="AX208" s="112">
        <v>18969</v>
      </c>
      <c r="AY208" s="79" t="s">
        <v>150</v>
      </c>
      <c r="BB208" s="110">
        <v>148</v>
      </c>
    </row>
    <row r="209" spans="2:54" ht="12">
      <c r="B209" s="109"/>
      <c r="C209" s="110" t="s">
        <v>181</v>
      </c>
      <c r="D209" s="109" t="str">
        <f>CONCATENATE(Sheet1!C205,R209,Sheet1!B205,S209)</f>
        <v>First 18 Seconds Segment - GREECE_FIXEDLINE</v>
      </c>
      <c r="E209" s="79" t="s">
        <v>50</v>
      </c>
      <c r="F209" s="79" t="s">
        <v>1430</v>
      </c>
      <c r="G209" s="79">
        <v>3</v>
      </c>
      <c r="H209" s="79">
        <v>330</v>
      </c>
      <c r="I209" s="79">
        <v>2142050011</v>
      </c>
      <c r="J209" s="82" t="s">
        <v>2072</v>
      </c>
      <c r="K209" s="79">
        <v>15</v>
      </c>
      <c r="R209" s="79" t="s">
        <v>390</v>
      </c>
      <c r="S209" s="79" t="s">
        <v>93</v>
      </c>
      <c r="U209" s="79">
        <v>13020</v>
      </c>
      <c r="W209" s="79">
        <v>3</v>
      </c>
      <c r="X209" s="79">
        <v>9321001</v>
      </c>
      <c r="Y209" s="79" t="s">
        <v>1777</v>
      </c>
      <c r="Z209" s="109">
        <v>3</v>
      </c>
      <c r="AA209" s="79">
        <v>2000</v>
      </c>
      <c r="AB209" s="79">
        <v>330</v>
      </c>
      <c r="AC209" s="79">
        <v>2142050011</v>
      </c>
      <c r="AD209" s="82" t="s">
        <v>2072</v>
      </c>
      <c r="AE209" s="82">
        <v>15</v>
      </c>
      <c r="AL209" s="79" t="s">
        <v>390</v>
      </c>
      <c r="AM209" s="79" t="s">
        <v>93</v>
      </c>
      <c r="AO209" s="79">
        <v>13020</v>
      </c>
      <c r="AQ209" s="79">
        <v>3</v>
      </c>
      <c r="AR209" s="79">
        <v>9321001</v>
      </c>
      <c r="AS209" s="79" t="s">
        <v>1777</v>
      </c>
      <c r="AT209" s="79">
        <v>18</v>
      </c>
      <c r="AW209" s="111" t="s">
        <v>1539</v>
      </c>
      <c r="AX209" s="112">
        <v>18970</v>
      </c>
      <c r="AY209" s="79" t="s">
        <v>150</v>
      </c>
      <c r="BB209" s="110">
        <v>148</v>
      </c>
    </row>
    <row r="210" spans="2:54" ht="12">
      <c r="B210" s="109"/>
      <c r="C210" s="110" t="s">
        <v>181</v>
      </c>
      <c r="D210" s="109" t="str">
        <f>CONCATENATE(Sheet1!C206,R210,Sheet1!B206,S210)</f>
        <v>First 18 Seconds Segment - GREECE_MOBILE</v>
      </c>
      <c r="E210" s="79" t="s">
        <v>50</v>
      </c>
      <c r="F210" s="79" t="s">
        <v>1430</v>
      </c>
      <c r="G210" s="79">
        <v>3</v>
      </c>
      <c r="H210" s="79">
        <v>330</v>
      </c>
      <c r="I210" s="79">
        <v>2142050011</v>
      </c>
      <c r="J210" s="82" t="s">
        <v>2073</v>
      </c>
      <c r="K210" s="79">
        <v>15</v>
      </c>
      <c r="R210" s="79" t="s">
        <v>390</v>
      </c>
      <c r="S210" s="79" t="s">
        <v>91</v>
      </c>
      <c r="U210" s="79">
        <v>13020</v>
      </c>
      <c r="W210" s="79">
        <v>3</v>
      </c>
      <c r="X210" s="79">
        <v>9321001</v>
      </c>
      <c r="Y210" s="79" t="s">
        <v>1778</v>
      </c>
      <c r="Z210" s="109">
        <v>3</v>
      </c>
      <c r="AA210" s="79">
        <v>11000</v>
      </c>
      <c r="AB210" s="79">
        <v>330</v>
      </c>
      <c r="AC210" s="79">
        <v>2142050011</v>
      </c>
      <c r="AD210" s="82" t="s">
        <v>2073</v>
      </c>
      <c r="AE210" s="82">
        <v>15</v>
      </c>
      <c r="AL210" s="79" t="s">
        <v>390</v>
      </c>
      <c r="AM210" s="79" t="s">
        <v>91</v>
      </c>
      <c r="AO210" s="79">
        <v>13020</v>
      </c>
      <c r="AQ210" s="79">
        <v>3</v>
      </c>
      <c r="AR210" s="79">
        <v>9321001</v>
      </c>
      <c r="AS210" s="79" t="s">
        <v>1778</v>
      </c>
      <c r="AT210" s="79">
        <v>18</v>
      </c>
      <c r="AW210" s="111" t="s">
        <v>389</v>
      </c>
      <c r="AX210" s="112">
        <v>18971</v>
      </c>
      <c r="AY210" s="79" t="s">
        <v>150</v>
      </c>
      <c r="BB210" s="110">
        <v>148</v>
      </c>
    </row>
    <row r="211" spans="2:54" ht="12">
      <c r="B211" s="109"/>
      <c r="C211" s="110" t="s">
        <v>181</v>
      </c>
      <c r="D211" s="109" t="str">
        <f>CONCATENATE(Sheet1!C207,R211,Sheet1!B207,S211)</f>
        <v>First 18 Seconds Segment - GHANA_FIXEDLINE</v>
      </c>
      <c r="E211" s="79" t="s">
        <v>50</v>
      </c>
      <c r="F211" s="79" t="s">
        <v>1430</v>
      </c>
      <c r="G211" s="79">
        <v>3</v>
      </c>
      <c r="H211" s="79">
        <v>330</v>
      </c>
      <c r="I211" s="79">
        <v>2142050011</v>
      </c>
      <c r="J211" s="82" t="s">
        <v>2074</v>
      </c>
      <c r="K211" s="79">
        <v>15</v>
      </c>
      <c r="R211" s="79" t="s">
        <v>538</v>
      </c>
      <c r="S211" s="79" t="s">
        <v>93</v>
      </c>
      <c r="U211" s="79">
        <v>13020</v>
      </c>
      <c r="W211" s="79">
        <v>3</v>
      </c>
      <c r="X211" s="79">
        <v>9321001</v>
      </c>
      <c r="Y211" s="79" t="s">
        <v>1779</v>
      </c>
      <c r="Z211" s="109">
        <v>3</v>
      </c>
      <c r="AA211" s="79">
        <v>9000</v>
      </c>
      <c r="AB211" s="79">
        <v>330</v>
      </c>
      <c r="AC211" s="79">
        <v>2142050011</v>
      </c>
      <c r="AD211" s="82" t="s">
        <v>2074</v>
      </c>
      <c r="AE211" s="82">
        <v>15</v>
      </c>
      <c r="AL211" s="79" t="s">
        <v>538</v>
      </c>
      <c r="AM211" s="79" t="s">
        <v>93</v>
      </c>
      <c r="AO211" s="79">
        <v>13020</v>
      </c>
      <c r="AQ211" s="79">
        <v>3</v>
      </c>
      <c r="AR211" s="79">
        <v>9321001</v>
      </c>
      <c r="AS211" s="79" t="s">
        <v>1779</v>
      </c>
      <c r="AT211" s="79">
        <v>18</v>
      </c>
      <c r="AW211" s="111" t="s">
        <v>514</v>
      </c>
      <c r="AX211" s="112">
        <v>18972</v>
      </c>
      <c r="AY211" s="79" t="s">
        <v>150</v>
      </c>
      <c r="BB211" s="110">
        <v>148</v>
      </c>
    </row>
    <row r="212" spans="2:54" ht="12">
      <c r="B212" s="109"/>
      <c r="C212" s="110" t="s">
        <v>181</v>
      </c>
      <c r="D212" s="109" t="str">
        <f>CONCATENATE(Sheet1!C208,R212,Sheet1!B208,S212)</f>
        <v>First 18 Seconds Segment - ETHIOPIA_FIXEDLINE</v>
      </c>
      <c r="E212" s="79" t="s">
        <v>50</v>
      </c>
      <c r="F212" s="79" t="s">
        <v>1430</v>
      </c>
      <c r="G212" s="79">
        <v>3</v>
      </c>
      <c r="H212" s="79">
        <v>330</v>
      </c>
      <c r="I212" s="79">
        <v>2142050011</v>
      </c>
      <c r="J212" s="82" t="s">
        <v>2075</v>
      </c>
      <c r="K212" s="79">
        <v>15</v>
      </c>
      <c r="R212" s="79" t="s">
        <v>528</v>
      </c>
      <c r="S212" s="79" t="s">
        <v>93</v>
      </c>
      <c r="U212" s="79">
        <v>13020</v>
      </c>
      <c r="W212" s="79">
        <v>3</v>
      </c>
      <c r="X212" s="79">
        <v>9321001</v>
      </c>
      <c r="Y212" s="79" t="s">
        <v>1780</v>
      </c>
      <c r="Z212" s="109">
        <v>3</v>
      </c>
      <c r="AA212" s="79">
        <v>38000</v>
      </c>
      <c r="AB212" s="79">
        <v>330</v>
      </c>
      <c r="AC212" s="79">
        <v>2142050011</v>
      </c>
      <c r="AD212" s="82" t="s">
        <v>2075</v>
      </c>
      <c r="AE212" s="82">
        <v>15</v>
      </c>
      <c r="AL212" s="79" t="s">
        <v>528</v>
      </c>
      <c r="AM212" s="79" t="s">
        <v>93</v>
      </c>
      <c r="AO212" s="79">
        <v>13020</v>
      </c>
      <c r="AQ212" s="79">
        <v>3</v>
      </c>
      <c r="AR212" s="79">
        <v>9321001</v>
      </c>
      <c r="AS212" s="79" t="s">
        <v>1780</v>
      </c>
      <c r="AT212" s="79">
        <v>18</v>
      </c>
      <c r="AW212" s="111" t="s">
        <v>502</v>
      </c>
      <c r="AX212" s="112">
        <v>18973</v>
      </c>
      <c r="AY212" s="79" t="s">
        <v>150</v>
      </c>
      <c r="BB212" s="110">
        <v>148</v>
      </c>
    </row>
    <row r="213" spans="2:54" ht="12">
      <c r="B213" s="109"/>
      <c r="C213" s="110" t="s">
        <v>181</v>
      </c>
      <c r="D213" s="109" t="str">
        <f>CONCATENATE(Sheet1!C209,R213,Sheet1!B209,S213)</f>
        <v>First 18 Seconds Segment - CUBA_FIXEDLINE</v>
      </c>
      <c r="E213" s="79" t="s">
        <v>50</v>
      </c>
      <c r="F213" s="79" t="s">
        <v>1430</v>
      </c>
      <c r="G213" s="79">
        <v>3</v>
      </c>
      <c r="H213" s="79">
        <v>330</v>
      </c>
      <c r="I213" s="79">
        <v>2142050011</v>
      </c>
      <c r="J213" s="82" t="s">
        <v>2076</v>
      </c>
      <c r="K213" s="79">
        <v>15</v>
      </c>
      <c r="R213" s="79" t="s">
        <v>521</v>
      </c>
      <c r="S213" s="79" t="s">
        <v>93</v>
      </c>
      <c r="U213" s="79">
        <v>13020</v>
      </c>
      <c r="W213" s="79">
        <v>3</v>
      </c>
      <c r="X213" s="79">
        <v>9321001</v>
      </c>
      <c r="Y213" s="79" t="s">
        <v>1781</v>
      </c>
      <c r="Z213" s="109">
        <v>3</v>
      </c>
      <c r="AA213" s="79">
        <v>76000</v>
      </c>
      <c r="AB213" s="79">
        <v>330</v>
      </c>
      <c r="AC213" s="79">
        <v>2142050011</v>
      </c>
      <c r="AD213" s="82" t="s">
        <v>2076</v>
      </c>
      <c r="AE213" s="82">
        <v>15</v>
      </c>
      <c r="AL213" s="79" t="s">
        <v>521</v>
      </c>
      <c r="AM213" s="79" t="s">
        <v>93</v>
      </c>
      <c r="AO213" s="79">
        <v>13020</v>
      </c>
      <c r="AQ213" s="79">
        <v>3</v>
      </c>
      <c r="AR213" s="79">
        <v>9321001</v>
      </c>
      <c r="AS213" s="79" t="s">
        <v>1781</v>
      </c>
      <c r="AT213" s="79">
        <v>18</v>
      </c>
      <c r="AW213" s="111" t="s">
        <v>495</v>
      </c>
      <c r="AX213" s="112">
        <v>18974</v>
      </c>
      <c r="AY213" s="79" t="s">
        <v>150</v>
      </c>
      <c r="BB213" s="110">
        <v>148</v>
      </c>
    </row>
    <row r="214" spans="2:54" ht="12">
      <c r="B214" s="109"/>
      <c r="C214" s="110" t="s">
        <v>181</v>
      </c>
      <c r="D214" s="109" t="str">
        <f>CONCATENATE(Sheet1!C210,R214,Sheet1!B210,S214)</f>
        <v>First 18 Seconds Segment - BANGLADESH_FIXEDLINE</v>
      </c>
      <c r="E214" s="79" t="s">
        <v>50</v>
      </c>
      <c r="F214" s="79" t="s">
        <v>1430</v>
      </c>
      <c r="G214" s="79">
        <v>3</v>
      </c>
      <c r="H214" s="79">
        <v>330</v>
      </c>
      <c r="I214" s="79">
        <v>2142050011</v>
      </c>
      <c r="J214" s="82" t="s">
        <v>2077</v>
      </c>
      <c r="K214" s="79">
        <v>15</v>
      </c>
      <c r="R214" s="79" t="s">
        <v>252</v>
      </c>
      <c r="S214" s="79" t="s">
        <v>93</v>
      </c>
      <c r="U214" s="79">
        <v>13020</v>
      </c>
      <c r="W214" s="79">
        <v>3</v>
      </c>
      <c r="X214" s="79">
        <v>9321001</v>
      </c>
      <c r="Y214" s="79" t="s">
        <v>1782</v>
      </c>
      <c r="Z214" s="109">
        <v>3</v>
      </c>
      <c r="AA214" s="79">
        <v>13000</v>
      </c>
      <c r="AB214" s="79">
        <v>330</v>
      </c>
      <c r="AC214" s="79">
        <v>2142050011</v>
      </c>
      <c r="AD214" s="82" t="s">
        <v>2077</v>
      </c>
      <c r="AE214" s="82">
        <v>15</v>
      </c>
      <c r="AL214" s="79" t="s">
        <v>252</v>
      </c>
      <c r="AM214" s="79" t="s">
        <v>93</v>
      </c>
      <c r="AO214" s="79">
        <v>13020</v>
      </c>
      <c r="AQ214" s="79">
        <v>3</v>
      </c>
      <c r="AR214" s="79">
        <v>9321001</v>
      </c>
      <c r="AS214" s="79" t="s">
        <v>1782</v>
      </c>
      <c r="AT214" s="79">
        <v>18</v>
      </c>
      <c r="AW214" s="111" t="s">
        <v>1540</v>
      </c>
      <c r="AX214" s="112">
        <v>18975</v>
      </c>
      <c r="AY214" s="79" t="s">
        <v>150</v>
      </c>
      <c r="BB214" s="110">
        <v>148</v>
      </c>
    </row>
    <row r="215" spans="2:54" ht="12">
      <c r="B215" s="109"/>
      <c r="C215" s="110" t="s">
        <v>181</v>
      </c>
      <c r="D215" s="109" t="str">
        <f>CONCATENATE(Sheet1!C211,R215,Sheet1!B211,S215)</f>
        <v>First 18 Seconds Segment - BANGLADESH_MOBILE</v>
      </c>
      <c r="E215" s="79" t="s">
        <v>50</v>
      </c>
      <c r="F215" s="79" t="s">
        <v>1430</v>
      </c>
      <c r="G215" s="79">
        <v>3</v>
      </c>
      <c r="H215" s="79">
        <v>330</v>
      </c>
      <c r="I215" s="79">
        <v>2142050011</v>
      </c>
      <c r="J215" s="82" t="s">
        <v>2078</v>
      </c>
      <c r="K215" s="79">
        <v>15</v>
      </c>
      <c r="R215" s="79" t="s">
        <v>252</v>
      </c>
      <c r="S215" s="79" t="s">
        <v>91</v>
      </c>
      <c r="U215" s="79">
        <v>13020</v>
      </c>
      <c r="W215" s="79">
        <v>3</v>
      </c>
      <c r="X215" s="79">
        <v>9321001</v>
      </c>
      <c r="Y215" s="79" t="s">
        <v>1783</v>
      </c>
      <c r="Z215" s="109">
        <v>3</v>
      </c>
      <c r="AA215" s="79">
        <v>13000</v>
      </c>
      <c r="AB215" s="79">
        <v>330</v>
      </c>
      <c r="AC215" s="79">
        <v>2142050011</v>
      </c>
      <c r="AD215" s="82" t="s">
        <v>2078</v>
      </c>
      <c r="AE215" s="82">
        <v>15</v>
      </c>
      <c r="AL215" s="79" t="s">
        <v>252</v>
      </c>
      <c r="AM215" s="79" t="s">
        <v>91</v>
      </c>
      <c r="AO215" s="79">
        <v>13020</v>
      </c>
      <c r="AQ215" s="79">
        <v>3</v>
      </c>
      <c r="AR215" s="79">
        <v>9321001</v>
      </c>
      <c r="AS215" s="79" t="s">
        <v>1783</v>
      </c>
      <c r="AT215" s="79">
        <v>18</v>
      </c>
      <c r="AW215" s="111" t="s">
        <v>272</v>
      </c>
      <c r="AX215" s="112">
        <v>18976</v>
      </c>
      <c r="AY215" s="79" t="s">
        <v>150</v>
      </c>
      <c r="BB215" s="110">
        <v>148</v>
      </c>
    </row>
    <row r="216" spans="2:54" ht="12">
      <c r="B216" s="109"/>
      <c r="C216" s="110" t="s">
        <v>181</v>
      </c>
      <c r="D216" s="109" t="str">
        <f>CONCATENATE(Sheet1!C212,R216,Sheet1!B212,S216)</f>
        <v>First 18 Seconds Segment - AUSTRIA_FIXEDLINE</v>
      </c>
      <c r="E216" s="79" t="s">
        <v>50</v>
      </c>
      <c r="F216" s="79" t="s">
        <v>1430</v>
      </c>
      <c r="G216" s="79">
        <v>3</v>
      </c>
      <c r="H216" s="79">
        <v>330</v>
      </c>
      <c r="I216" s="79">
        <v>2142050011</v>
      </c>
      <c r="J216" s="82" t="s">
        <v>2079</v>
      </c>
      <c r="K216" s="79">
        <v>15</v>
      </c>
      <c r="R216" s="79" t="s">
        <v>366</v>
      </c>
      <c r="S216" s="79" t="s">
        <v>93</v>
      </c>
      <c r="U216" s="79">
        <v>13020</v>
      </c>
      <c r="W216" s="79">
        <v>3</v>
      </c>
      <c r="X216" s="79">
        <v>9321001</v>
      </c>
      <c r="Y216" s="79" t="s">
        <v>1784</v>
      </c>
      <c r="Z216" s="109">
        <v>3</v>
      </c>
      <c r="AA216" s="79">
        <v>3000</v>
      </c>
      <c r="AB216" s="79">
        <v>330</v>
      </c>
      <c r="AC216" s="79">
        <v>2142050011</v>
      </c>
      <c r="AD216" s="82" t="s">
        <v>2079</v>
      </c>
      <c r="AE216" s="82">
        <v>15</v>
      </c>
      <c r="AL216" s="79" t="s">
        <v>366</v>
      </c>
      <c r="AM216" s="79" t="s">
        <v>93</v>
      </c>
      <c r="AO216" s="79">
        <v>13020</v>
      </c>
      <c r="AQ216" s="79">
        <v>3</v>
      </c>
      <c r="AR216" s="79">
        <v>9321001</v>
      </c>
      <c r="AS216" s="79" t="s">
        <v>1784</v>
      </c>
      <c r="AT216" s="79">
        <v>18</v>
      </c>
      <c r="AW216" s="111" t="s">
        <v>1541</v>
      </c>
      <c r="AX216" s="112">
        <v>18977</v>
      </c>
      <c r="AY216" s="79" t="s">
        <v>150</v>
      </c>
      <c r="BB216" s="110">
        <v>148</v>
      </c>
    </row>
    <row r="217" spans="2:54" ht="12">
      <c r="B217" s="109"/>
      <c r="C217" s="110" t="s">
        <v>181</v>
      </c>
      <c r="D217" s="109" t="str">
        <f>CONCATENATE(Sheet1!C213,R217,Sheet1!B213,S217)</f>
        <v>First 18 Seconds Segment - AUSTRIA_MOBILE</v>
      </c>
      <c r="E217" s="79" t="s">
        <v>50</v>
      </c>
      <c r="F217" s="79" t="s">
        <v>1430</v>
      </c>
      <c r="G217" s="79">
        <v>3</v>
      </c>
      <c r="H217" s="79">
        <v>330</v>
      </c>
      <c r="I217" s="79">
        <v>2142050011</v>
      </c>
      <c r="J217" s="82" t="s">
        <v>2080</v>
      </c>
      <c r="K217" s="79">
        <v>15</v>
      </c>
      <c r="R217" s="79" t="s">
        <v>366</v>
      </c>
      <c r="S217" s="79" t="s">
        <v>91</v>
      </c>
      <c r="U217" s="79">
        <v>13020</v>
      </c>
      <c r="W217" s="79">
        <v>3</v>
      </c>
      <c r="X217" s="79">
        <v>9321001</v>
      </c>
      <c r="Y217" s="79" t="s">
        <v>1785</v>
      </c>
      <c r="Z217" s="109">
        <v>3</v>
      </c>
      <c r="AA217" s="79">
        <v>13000</v>
      </c>
      <c r="AB217" s="79">
        <v>330</v>
      </c>
      <c r="AC217" s="79">
        <v>2142050011</v>
      </c>
      <c r="AD217" s="82" t="s">
        <v>2080</v>
      </c>
      <c r="AE217" s="82">
        <v>15</v>
      </c>
      <c r="AL217" s="79" t="s">
        <v>366</v>
      </c>
      <c r="AM217" s="79" t="s">
        <v>91</v>
      </c>
      <c r="AO217" s="79">
        <v>13020</v>
      </c>
      <c r="AQ217" s="79">
        <v>3</v>
      </c>
      <c r="AR217" s="79">
        <v>9321001</v>
      </c>
      <c r="AS217" s="79" t="s">
        <v>1785</v>
      </c>
      <c r="AT217" s="79">
        <v>18</v>
      </c>
      <c r="AW217" s="111" t="s">
        <v>335</v>
      </c>
      <c r="AX217" s="112">
        <v>18978</v>
      </c>
      <c r="AY217" s="79" t="s">
        <v>150</v>
      </c>
      <c r="BB217" s="110">
        <v>148</v>
      </c>
    </row>
    <row r="218" spans="2:54" ht="12">
      <c r="B218" s="109"/>
      <c r="C218" s="110" t="s">
        <v>181</v>
      </c>
      <c r="D218" s="109" t="str">
        <f>CONCATENATE(Sheet1!C214,R218,Sheet1!B214,S218)</f>
        <v>First 18 Seconds Segment - GEORGIA_MOBILE</v>
      </c>
      <c r="E218" s="79" t="s">
        <v>50</v>
      </c>
      <c r="F218" s="79" t="s">
        <v>1430</v>
      </c>
      <c r="G218" s="79">
        <v>3</v>
      </c>
      <c r="H218" s="79">
        <v>330</v>
      </c>
      <c r="I218" s="79">
        <v>2142050011</v>
      </c>
      <c r="J218" s="82" t="s">
        <v>2081</v>
      </c>
      <c r="K218" s="79">
        <v>15</v>
      </c>
      <c r="R218" s="79" t="s">
        <v>511</v>
      </c>
      <c r="S218" s="79" t="s">
        <v>91</v>
      </c>
      <c r="U218" s="79">
        <v>13020</v>
      </c>
      <c r="W218" s="79">
        <v>3</v>
      </c>
      <c r="X218" s="79">
        <v>9321001</v>
      </c>
      <c r="Y218" s="79" t="s">
        <v>1786</v>
      </c>
      <c r="Z218" s="109">
        <v>3</v>
      </c>
      <c r="AA218" s="79">
        <v>14000</v>
      </c>
      <c r="AB218" s="79">
        <v>330</v>
      </c>
      <c r="AC218" s="79">
        <v>2142050011</v>
      </c>
      <c r="AD218" s="82" t="s">
        <v>2081</v>
      </c>
      <c r="AE218" s="82">
        <v>15</v>
      </c>
      <c r="AL218" s="79" t="s">
        <v>511</v>
      </c>
      <c r="AM218" s="79" t="s">
        <v>91</v>
      </c>
      <c r="AO218" s="79">
        <v>13020</v>
      </c>
      <c r="AQ218" s="79">
        <v>3</v>
      </c>
      <c r="AR218" s="79">
        <v>9321001</v>
      </c>
      <c r="AS218" s="79" t="s">
        <v>1786</v>
      </c>
      <c r="AT218" s="79">
        <v>18</v>
      </c>
      <c r="AW218" s="111" t="s">
        <v>510</v>
      </c>
      <c r="AX218" s="112">
        <v>18979</v>
      </c>
      <c r="AY218" s="79" t="s">
        <v>150</v>
      </c>
      <c r="BB218" s="110">
        <v>148</v>
      </c>
    </row>
    <row r="219" spans="2:54" ht="12">
      <c r="B219" s="109"/>
      <c r="C219" s="110" t="s">
        <v>181</v>
      </c>
      <c r="D219" s="109" t="str">
        <f>CONCATENATE(Sheet1!C215,R219,Sheet1!B215,S219)</f>
        <v>First 18 Seconds Segment - GEORGIA_FIXEDLINE</v>
      </c>
      <c r="E219" s="79" t="s">
        <v>50</v>
      </c>
      <c r="F219" s="79" t="s">
        <v>1430</v>
      </c>
      <c r="G219" s="79">
        <v>3</v>
      </c>
      <c r="H219" s="79">
        <v>330</v>
      </c>
      <c r="I219" s="79">
        <v>2142050011</v>
      </c>
      <c r="J219" s="82" t="s">
        <v>2082</v>
      </c>
      <c r="K219" s="79">
        <v>15</v>
      </c>
      <c r="R219" s="79" t="s">
        <v>511</v>
      </c>
      <c r="S219" s="79" t="s">
        <v>93</v>
      </c>
      <c r="U219" s="79">
        <v>13020</v>
      </c>
      <c r="W219" s="79">
        <v>3</v>
      </c>
      <c r="X219" s="79">
        <v>9321001</v>
      </c>
      <c r="Y219" s="79" t="s">
        <v>1787</v>
      </c>
      <c r="Z219" s="109">
        <v>3</v>
      </c>
      <c r="AA219" s="79">
        <v>8000</v>
      </c>
      <c r="AB219" s="79">
        <v>330</v>
      </c>
      <c r="AC219" s="79">
        <v>2142050011</v>
      </c>
      <c r="AD219" s="82" t="s">
        <v>2082</v>
      </c>
      <c r="AE219" s="82">
        <v>15</v>
      </c>
      <c r="AL219" s="79" t="s">
        <v>511</v>
      </c>
      <c r="AM219" s="79" t="s">
        <v>93</v>
      </c>
      <c r="AO219" s="79">
        <v>13020</v>
      </c>
      <c r="AQ219" s="79">
        <v>3</v>
      </c>
      <c r="AR219" s="79">
        <v>9321001</v>
      </c>
      <c r="AS219" s="79" t="s">
        <v>1787</v>
      </c>
      <c r="AT219" s="79">
        <v>18</v>
      </c>
      <c r="AW219" s="111" t="s">
        <v>1542</v>
      </c>
      <c r="AX219" s="112">
        <v>18980</v>
      </c>
      <c r="AY219" s="79" t="s">
        <v>150</v>
      </c>
      <c r="BB219" s="110">
        <v>148</v>
      </c>
    </row>
    <row r="220" spans="2:54" ht="12">
      <c r="B220" s="109"/>
      <c r="C220" s="110" t="s">
        <v>181</v>
      </c>
      <c r="D220" s="109" t="str">
        <f>CONCATENATE(Sheet1!C216,R220,Sheet1!B216,S220)</f>
        <v>First 18 Seconds Segment - PALESTINE_MOBILE</v>
      </c>
      <c r="E220" s="79" t="s">
        <v>50</v>
      </c>
      <c r="F220" s="79" t="s">
        <v>1430</v>
      </c>
      <c r="G220" s="79">
        <v>3</v>
      </c>
      <c r="H220" s="79">
        <v>330</v>
      </c>
      <c r="I220" s="79">
        <v>2142050011</v>
      </c>
      <c r="J220" s="82" t="s">
        <v>2083</v>
      </c>
      <c r="K220" s="79">
        <v>15</v>
      </c>
      <c r="R220" s="79" t="s">
        <v>256</v>
      </c>
      <c r="S220" s="79" t="s">
        <v>91</v>
      </c>
      <c r="U220" s="79">
        <v>13020</v>
      </c>
      <c r="W220" s="79">
        <v>3</v>
      </c>
      <c r="X220" s="79">
        <v>9321001</v>
      </c>
      <c r="Y220" s="79" t="s">
        <v>1788</v>
      </c>
      <c r="Z220" s="109">
        <v>3</v>
      </c>
      <c r="AA220" s="79">
        <v>12000</v>
      </c>
      <c r="AB220" s="79">
        <v>330</v>
      </c>
      <c r="AC220" s="79">
        <v>2142050011</v>
      </c>
      <c r="AD220" s="82" t="s">
        <v>2083</v>
      </c>
      <c r="AE220" s="82">
        <v>15</v>
      </c>
      <c r="AL220" s="79" t="s">
        <v>256</v>
      </c>
      <c r="AM220" s="79" t="s">
        <v>91</v>
      </c>
      <c r="AO220" s="79">
        <v>13020</v>
      </c>
      <c r="AQ220" s="79">
        <v>3</v>
      </c>
      <c r="AR220" s="79">
        <v>9321001</v>
      </c>
      <c r="AS220" s="79" t="s">
        <v>1788</v>
      </c>
      <c r="AT220" s="79">
        <v>18</v>
      </c>
      <c r="AW220" s="111" t="s">
        <v>276</v>
      </c>
      <c r="AX220" s="112">
        <v>18981</v>
      </c>
      <c r="AY220" s="79" t="s">
        <v>150</v>
      </c>
      <c r="BB220" s="110">
        <v>148</v>
      </c>
    </row>
    <row r="221" spans="2:54" ht="12">
      <c r="B221" s="109"/>
      <c r="C221" s="110" t="s">
        <v>181</v>
      </c>
      <c r="D221" s="109" t="str">
        <f>CONCATENATE(Sheet1!C217,R221,Sheet1!B217,S221)</f>
        <v>First 18 Seconds Segment - PALESTINE_FIXEDLINE</v>
      </c>
      <c r="E221" s="79" t="s">
        <v>50</v>
      </c>
      <c r="F221" s="79" t="s">
        <v>1430</v>
      </c>
      <c r="G221" s="79">
        <v>3</v>
      </c>
      <c r="H221" s="79">
        <v>330</v>
      </c>
      <c r="I221" s="79">
        <v>2142050011</v>
      </c>
      <c r="J221" s="82" t="s">
        <v>2084</v>
      </c>
      <c r="K221" s="79">
        <v>15</v>
      </c>
      <c r="R221" s="79" t="s">
        <v>256</v>
      </c>
      <c r="S221" s="79" t="s">
        <v>93</v>
      </c>
      <c r="U221" s="79">
        <v>13020</v>
      </c>
      <c r="W221" s="79">
        <v>3</v>
      </c>
      <c r="X221" s="79">
        <v>9321001</v>
      </c>
      <c r="Y221" s="79" t="s">
        <v>1789</v>
      </c>
      <c r="Z221" s="109">
        <v>3</v>
      </c>
      <c r="AA221" s="79">
        <v>5000</v>
      </c>
      <c r="AB221" s="79">
        <v>330</v>
      </c>
      <c r="AC221" s="79">
        <v>2142050011</v>
      </c>
      <c r="AD221" s="82" t="s">
        <v>2084</v>
      </c>
      <c r="AE221" s="82">
        <v>15</v>
      </c>
      <c r="AL221" s="79" t="s">
        <v>256</v>
      </c>
      <c r="AM221" s="79" t="s">
        <v>93</v>
      </c>
      <c r="AO221" s="79">
        <v>13020</v>
      </c>
      <c r="AQ221" s="79">
        <v>3</v>
      </c>
      <c r="AR221" s="79">
        <v>9321001</v>
      </c>
      <c r="AS221" s="79" t="s">
        <v>1789</v>
      </c>
      <c r="AT221" s="79">
        <v>18</v>
      </c>
      <c r="AW221" s="111" t="s">
        <v>1543</v>
      </c>
      <c r="AX221" s="112">
        <v>18982</v>
      </c>
      <c r="AY221" s="79" t="s">
        <v>150</v>
      </c>
      <c r="BB221" s="110">
        <v>148</v>
      </c>
    </row>
    <row r="222" spans="2:54" ht="12">
      <c r="B222" s="109"/>
      <c r="C222" s="110" t="s">
        <v>181</v>
      </c>
      <c r="D222" s="109" t="str">
        <f>CONCATENATE(Sheet1!C218,R222,Sheet1!B218,S222)</f>
        <v>First 18 Seconds Segment - VATICAN CITY_FIXEDLINE</v>
      </c>
      <c r="E222" s="79" t="s">
        <v>50</v>
      </c>
      <c r="F222" s="79" t="s">
        <v>1430</v>
      </c>
      <c r="G222" s="79">
        <v>3</v>
      </c>
      <c r="H222" s="79">
        <v>330</v>
      </c>
      <c r="I222" s="79">
        <v>2142050011</v>
      </c>
      <c r="J222" s="82" t="s">
        <v>2085</v>
      </c>
      <c r="K222" s="79">
        <v>15</v>
      </c>
      <c r="R222" s="79" t="s">
        <v>1615</v>
      </c>
      <c r="S222" s="79" t="s">
        <v>93</v>
      </c>
      <c r="U222" s="79">
        <v>13020</v>
      </c>
      <c r="W222" s="79">
        <v>3</v>
      </c>
      <c r="X222" s="79">
        <v>9321001</v>
      </c>
      <c r="Y222" s="79" t="s">
        <v>1790</v>
      </c>
      <c r="Z222" s="109">
        <v>3</v>
      </c>
      <c r="AA222" s="79">
        <v>2000</v>
      </c>
      <c r="AB222" s="79">
        <v>330</v>
      </c>
      <c r="AC222" s="79">
        <v>2142050011</v>
      </c>
      <c r="AD222" s="82" t="s">
        <v>2085</v>
      </c>
      <c r="AE222" s="82">
        <v>15</v>
      </c>
      <c r="AL222" s="79" t="s">
        <v>1615</v>
      </c>
      <c r="AM222" s="79" t="s">
        <v>93</v>
      </c>
      <c r="AO222" s="79">
        <v>13020</v>
      </c>
      <c r="AQ222" s="79">
        <v>3</v>
      </c>
      <c r="AR222" s="79">
        <v>9321001</v>
      </c>
      <c r="AS222" s="79" t="s">
        <v>1790</v>
      </c>
      <c r="AT222" s="79">
        <v>18</v>
      </c>
      <c r="AW222" s="111" t="s">
        <v>1544</v>
      </c>
      <c r="AX222" s="112">
        <v>18983</v>
      </c>
      <c r="AY222" s="79" t="s">
        <v>150</v>
      </c>
      <c r="BB222" s="110">
        <v>148</v>
      </c>
    </row>
    <row r="223" spans="2:54" ht="12">
      <c r="B223" s="109"/>
      <c r="C223" s="110" t="s">
        <v>181</v>
      </c>
      <c r="D223" s="109" t="str">
        <f>CONCATENATE(Sheet1!C219,R223,Sheet1!B219,S223)</f>
        <v>First 18 Seconds Segment - GUAM_FIXEDLINE</v>
      </c>
      <c r="E223" s="79" t="s">
        <v>50</v>
      </c>
      <c r="F223" s="79" t="s">
        <v>1430</v>
      </c>
      <c r="G223" s="79">
        <v>3</v>
      </c>
      <c r="H223" s="79">
        <v>330</v>
      </c>
      <c r="I223" s="79">
        <v>2142050011</v>
      </c>
      <c r="J223" s="82" t="s">
        <v>2086</v>
      </c>
      <c r="K223" s="79">
        <v>15</v>
      </c>
      <c r="R223" s="79" t="s">
        <v>1616</v>
      </c>
      <c r="S223" s="79" t="s">
        <v>93</v>
      </c>
      <c r="U223" s="79">
        <v>13020</v>
      </c>
      <c r="W223" s="79">
        <v>3</v>
      </c>
      <c r="X223" s="79">
        <v>9321001</v>
      </c>
      <c r="Y223" s="79" t="s">
        <v>1791</v>
      </c>
      <c r="Z223" s="109">
        <v>3</v>
      </c>
      <c r="AA223" s="79">
        <v>11000</v>
      </c>
      <c r="AB223" s="79">
        <v>330</v>
      </c>
      <c r="AC223" s="79">
        <v>2142050011</v>
      </c>
      <c r="AD223" s="82" t="s">
        <v>2086</v>
      </c>
      <c r="AE223" s="82">
        <v>15</v>
      </c>
      <c r="AL223" s="79" t="s">
        <v>1616</v>
      </c>
      <c r="AM223" s="79" t="s">
        <v>93</v>
      </c>
      <c r="AO223" s="79">
        <v>13020</v>
      </c>
      <c r="AQ223" s="79">
        <v>3</v>
      </c>
      <c r="AR223" s="79">
        <v>9321001</v>
      </c>
      <c r="AS223" s="79" t="s">
        <v>1791</v>
      </c>
      <c r="AT223" s="79">
        <v>18</v>
      </c>
      <c r="AW223" s="111" t="s">
        <v>1545</v>
      </c>
      <c r="AX223" s="112">
        <v>18984</v>
      </c>
      <c r="AY223" s="79" t="s">
        <v>150</v>
      </c>
      <c r="BB223" s="110">
        <v>148</v>
      </c>
    </row>
    <row r="224" spans="2:54" ht="12">
      <c r="B224" s="109"/>
      <c r="C224" s="110" t="s">
        <v>181</v>
      </c>
      <c r="D224" s="109" t="str">
        <f>CONCATENATE(Sheet1!C220,R224,Sheet1!B220,S224)</f>
        <v>First 18 Seconds Segment - CHRISTMAS ISLAND_FIXEDLINE</v>
      </c>
      <c r="E224" s="79" t="s">
        <v>50</v>
      </c>
      <c r="F224" s="79" t="s">
        <v>1430</v>
      </c>
      <c r="G224" s="79">
        <v>3</v>
      </c>
      <c r="H224" s="79">
        <v>330</v>
      </c>
      <c r="I224" s="79">
        <v>2142050011</v>
      </c>
      <c r="J224" s="82" t="s">
        <v>2087</v>
      </c>
      <c r="K224" s="79">
        <v>15</v>
      </c>
      <c r="R224" s="79" t="s">
        <v>1617</v>
      </c>
      <c r="S224" s="79" t="s">
        <v>93</v>
      </c>
      <c r="U224" s="79">
        <v>13020</v>
      </c>
      <c r="W224" s="79">
        <v>3</v>
      </c>
      <c r="X224" s="79">
        <v>9321001</v>
      </c>
      <c r="Y224" s="79" t="s">
        <v>1792</v>
      </c>
      <c r="Z224" s="109">
        <v>3</v>
      </c>
      <c r="AA224" s="79">
        <v>36000</v>
      </c>
      <c r="AB224" s="79">
        <v>330</v>
      </c>
      <c r="AC224" s="79">
        <v>2142050011</v>
      </c>
      <c r="AD224" s="82" t="s">
        <v>2087</v>
      </c>
      <c r="AE224" s="82">
        <v>15</v>
      </c>
      <c r="AL224" s="79" t="s">
        <v>1617</v>
      </c>
      <c r="AM224" s="79" t="s">
        <v>93</v>
      </c>
      <c r="AO224" s="79">
        <v>13020</v>
      </c>
      <c r="AQ224" s="79">
        <v>3</v>
      </c>
      <c r="AR224" s="79">
        <v>9321001</v>
      </c>
      <c r="AS224" s="79" t="s">
        <v>1792</v>
      </c>
      <c r="AT224" s="79">
        <v>18</v>
      </c>
      <c r="AW224" s="111" t="s">
        <v>1546</v>
      </c>
      <c r="AX224" s="112">
        <v>18985</v>
      </c>
      <c r="AY224" s="79" t="s">
        <v>150</v>
      </c>
      <c r="BB224" s="110">
        <v>148</v>
      </c>
    </row>
    <row r="225" spans="2:54" ht="12">
      <c r="B225" s="109"/>
      <c r="C225" s="110" t="s">
        <v>181</v>
      </c>
      <c r="D225" s="109" t="str">
        <f>CONCATENATE(Sheet1!C221,R225,Sheet1!B221,S225)</f>
        <v>First 18 Seconds Segment - GUINEA_FIXEDLINE</v>
      </c>
      <c r="E225" s="79" t="s">
        <v>50</v>
      </c>
      <c r="F225" s="79" t="s">
        <v>1430</v>
      </c>
      <c r="G225" s="79">
        <v>3</v>
      </c>
      <c r="H225" s="79">
        <v>330</v>
      </c>
      <c r="I225" s="79">
        <v>2142050011</v>
      </c>
      <c r="J225" s="82" t="s">
        <v>2088</v>
      </c>
      <c r="K225" s="79">
        <v>15</v>
      </c>
      <c r="R225" s="79" t="s">
        <v>1618</v>
      </c>
      <c r="S225" s="79" t="s">
        <v>93</v>
      </c>
      <c r="U225" s="79">
        <v>13020</v>
      </c>
      <c r="W225" s="79">
        <v>3</v>
      </c>
      <c r="X225" s="79">
        <v>9321001</v>
      </c>
      <c r="Y225" s="79" t="s">
        <v>1793</v>
      </c>
      <c r="Z225" s="109">
        <v>3</v>
      </c>
      <c r="AA225" s="79">
        <v>12000</v>
      </c>
      <c r="AB225" s="79">
        <v>330</v>
      </c>
      <c r="AC225" s="79">
        <v>2142050011</v>
      </c>
      <c r="AD225" s="82" t="s">
        <v>2088</v>
      </c>
      <c r="AE225" s="82">
        <v>15</v>
      </c>
      <c r="AL225" s="79" t="s">
        <v>1618</v>
      </c>
      <c r="AM225" s="79" t="s">
        <v>93</v>
      </c>
      <c r="AO225" s="79">
        <v>13020</v>
      </c>
      <c r="AQ225" s="79">
        <v>3</v>
      </c>
      <c r="AR225" s="79">
        <v>9321001</v>
      </c>
      <c r="AS225" s="79" t="s">
        <v>1793</v>
      </c>
      <c r="AT225" s="79">
        <v>18</v>
      </c>
      <c r="AW225" s="111" t="s">
        <v>1547</v>
      </c>
      <c r="AX225" s="112">
        <v>18986</v>
      </c>
      <c r="AY225" s="79" t="s">
        <v>150</v>
      </c>
      <c r="BB225" s="110">
        <v>148</v>
      </c>
    </row>
    <row r="226" spans="2:54" ht="12">
      <c r="B226" s="109"/>
      <c r="C226" s="110" t="s">
        <v>181</v>
      </c>
      <c r="D226" s="109" t="str">
        <f>CONCATENATE(Sheet1!C222,R226,Sheet1!B222,S226)</f>
        <v>First 18 Seconds Segment - AUSTRALIA_MOBILE</v>
      </c>
      <c r="E226" s="79" t="s">
        <v>50</v>
      </c>
      <c r="F226" s="79" t="s">
        <v>1430</v>
      </c>
      <c r="G226" s="79">
        <v>3</v>
      </c>
      <c r="H226" s="79">
        <v>330</v>
      </c>
      <c r="I226" s="79">
        <v>2142050011</v>
      </c>
      <c r="J226" s="82" t="s">
        <v>2089</v>
      </c>
      <c r="K226" s="79">
        <v>15</v>
      </c>
      <c r="R226" s="79" t="s">
        <v>114</v>
      </c>
      <c r="S226" s="79" t="s">
        <v>91</v>
      </c>
      <c r="U226" s="79">
        <v>13020</v>
      </c>
      <c r="W226" s="79">
        <v>3</v>
      </c>
      <c r="X226" s="79">
        <v>9321001</v>
      </c>
      <c r="Y226" s="79" t="s">
        <v>1794</v>
      </c>
      <c r="Z226" s="109">
        <v>3</v>
      </c>
      <c r="AA226" s="79">
        <v>14000</v>
      </c>
      <c r="AB226" s="79">
        <v>330</v>
      </c>
      <c r="AC226" s="79">
        <v>2142050011</v>
      </c>
      <c r="AD226" s="82" t="s">
        <v>2089</v>
      </c>
      <c r="AE226" s="82">
        <v>15</v>
      </c>
      <c r="AL226" s="79" t="s">
        <v>114</v>
      </c>
      <c r="AM226" s="79" t="s">
        <v>91</v>
      </c>
      <c r="AO226" s="79">
        <v>13020</v>
      </c>
      <c r="AQ226" s="79">
        <v>3</v>
      </c>
      <c r="AR226" s="79">
        <v>9321001</v>
      </c>
      <c r="AS226" s="79" t="s">
        <v>1794</v>
      </c>
      <c r="AT226" s="79">
        <v>18</v>
      </c>
      <c r="AW226" s="111" t="s">
        <v>334</v>
      </c>
      <c r="AX226" s="112">
        <v>18987</v>
      </c>
      <c r="AY226" s="79" t="s">
        <v>150</v>
      </c>
      <c r="BB226" s="110">
        <v>148</v>
      </c>
    </row>
    <row r="227" spans="2:54" ht="12">
      <c r="B227" s="109"/>
      <c r="C227" s="110" t="s">
        <v>181</v>
      </c>
      <c r="D227" s="109" t="str">
        <f>CONCATENATE(Sheet1!C223,R227,Sheet1!B223,S227)</f>
        <v>First 18 Seconds Segment - AUSTRALIA_FIXEDLINE</v>
      </c>
      <c r="E227" s="79" t="s">
        <v>50</v>
      </c>
      <c r="F227" s="79" t="s">
        <v>1430</v>
      </c>
      <c r="G227" s="79">
        <v>3</v>
      </c>
      <c r="H227" s="79">
        <v>330</v>
      </c>
      <c r="I227" s="79">
        <v>2142050011</v>
      </c>
      <c r="J227" s="82" t="s">
        <v>2090</v>
      </c>
      <c r="K227" s="79">
        <v>15</v>
      </c>
      <c r="R227" s="79" t="s">
        <v>114</v>
      </c>
      <c r="S227" s="79" t="s">
        <v>93</v>
      </c>
      <c r="U227" s="79">
        <v>13020</v>
      </c>
      <c r="W227" s="79">
        <v>3</v>
      </c>
      <c r="X227" s="79">
        <v>9321001</v>
      </c>
      <c r="Y227" s="79" t="s">
        <v>1795</v>
      </c>
      <c r="Z227" s="109">
        <v>3</v>
      </c>
      <c r="AA227" s="79">
        <v>2000</v>
      </c>
      <c r="AB227" s="79">
        <v>330</v>
      </c>
      <c r="AC227" s="79">
        <v>2142050011</v>
      </c>
      <c r="AD227" s="82" t="s">
        <v>2090</v>
      </c>
      <c r="AE227" s="82">
        <v>15</v>
      </c>
      <c r="AL227" s="79" t="s">
        <v>114</v>
      </c>
      <c r="AM227" s="79" t="s">
        <v>93</v>
      </c>
      <c r="AO227" s="79">
        <v>13020</v>
      </c>
      <c r="AQ227" s="79">
        <v>3</v>
      </c>
      <c r="AR227" s="79">
        <v>9321001</v>
      </c>
      <c r="AS227" s="79" t="s">
        <v>1795</v>
      </c>
      <c r="AT227" s="79">
        <v>18</v>
      </c>
      <c r="AW227" s="111" t="s">
        <v>1451</v>
      </c>
      <c r="AX227" s="112">
        <v>18988</v>
      </c>
      <c r="AY227" s="79" t="s">
        <v>150</v>
      </c>
      <c r="BB227" s="110">
        <v>148</v>
      </c>
    </row>
    <row r="228" spans="2:54" ht="12">
      <c r="B228" s="109"/>
      <c r="C228" s="110" t="s">
        <v>181</v>
      </c>
      <c r="D228" s="109" t="str">
        <f>CONCATENATE(Sheet1!C224,R228,Sheet1!B224,S228)</f>
        <v>First 18 Seconds Segment - FRANCE_MOBILE</v>
      </c>
      <c r="E228" s="79" t="s">
        <v>50</v>
      </c>
      <c r="F228" s="79" t="s">
        <v>1430</v>
      </c>
      <c r="G228" s="79">
        <v>3</v>
      </c>
      <c r="H228" s="79">
        <v>330</v>
      </c>
      <c r="I228" s="79">
        <v>2142050011</v>
      </c>
      <c r="J228" s="82" t="s">
        <v>2091</v>
      </c>
      <c r="K228" s="79">
        <v>15</v>
      </c>
      <c r="R228" s="79" t="s">
        <v>386</v>
      </c>
      <c r="S228" s="79" t="s">
        <v>91</v>
      </c>
      <c r="U228" s="79">
        <v>13020</v>
      </c>
      <c r="W228" s="79">
        <v>3</v>
      </c>
      <c r="X228" s="79">
        <v>9321001</v>
      </c>
      <c r="Y228" s="79" t="s">
        <v>1796</v>
      </c>
      <c r="Z228" s="109">
        <v>3</v>
      </c>
      <c r="AA228" s="79">
        <v>14000</v>
      </c>
      <c r="AB228" s="79">
        <v>330</v>
      </c>
      <c r="AC228" s="79">
        <v>2142050011</v>
      </c>
      <c r="AD228" s="82" t="s">
        <v>2091</v>
      </c>
      <c r="AE228" s="82">
        <v>15</v>
      </c>
      <c r="AL228" s="79" t="s">
        <v>386</v>
      </c>
      <c r="AM228" s="79" t="s">
        <v>91</v>
      </c>
      <c r="AO228" s="79">
        <v>13020</v>
      </c>
      <c r="AQ228" s="79">
        <v>3</v>
      </c>
      <c r="AR228" s="79">
        <v>9321001</v>
      </c>
      <c r="AS228" s="79" t="s">
        <v>1796</v>
      </c>
      <c r="AT228" s="79">
        <v>18</v>
      </c>
      <c r="AW228" s="111" t="s">
        <v>385</v>
      </c>
      <c r="AX228" s="112">
        <v>18989</v>
      </c>
      <c r="AY228" s="79" t="s">
        <v>150</v>
      </c>
      <c r="BB228" s="110">
        <v>148</v>
      </c>
    </row>
    <row r="229" spans="2:54" ht="12">
      <c r="B229" s="109"/>
      <c r="C229" s="110" t="s">
        <v>181</v>
      </c>
      <c r="D229" s="109" t="str">
        <f>CONCATENATE(Sheet1!C225,R229,Sheet1!B225,S229)</f>
        <v>First 18 Seconds Segment - FRANCE_FIXEDLINE</v>
      </c>
      <c r="E229" s="79" t="s">
        <v>50</v>
      </c>
      <c r="F229" s="79" t="s">
        <v>1430</v>
      </c>
      <c r="G229" s="79">
        <v>3</v>
      </c>
      <c r="H229" s="79">
        <v>330</v>
      </c>
      <c r="I229" s="79">
        <v>2142050011</v>
      </c>
      <c r="J229" s="82" t="s">
        <v>2092</v>
      </c>
      <c r="K229" s="79">
        <v>15</v>
      </c>
      <c r="R229" s="79" t="s">
        <v>386</v>
      </c>
      <c r="S229" s="79" t="s">
        <v>93</v>
      </c>
      <c r="U229" s="79">
        <v>13020</v>
      </c>
      <c r="W229" s="79">
        <v>3</v>
      </c>
      <c r="X229" s="79">
        <v>9321001</v>
      </c>
      <c r="Y229" s="79" t="s">
        <v>1797</v>
      </c>
      <c r="Z229" s="109">
        <v>3</v>
      </c>
      <c r="AA229" s="79">
        <v>2000</v>
      </c>
      <c r="AB229" s="79">
        <v>330</v>
      </c>
      <c r="AC229" s="79">
        <v>2142050011</v>
      </c>
      <c r="AD229" s="82" t="s">
        <v>2092</v>
      </c>
      <c r="AE229" s="82">
        <v>15</v>
      </c>
      <c r="AL229" s="79" t="s">
        <v>386</v>
      </c>
      <c r="AM229" s="79" t="s">
        <v>93</v>
      </c>
      <c r="AO229" s="79">
        <v>13020</v>
      </c>
      <c r="AQ229" s="79">
        <v>3</v>
      </c>
      <c r="AR229" s="79">
        <v>9321001</v>
      </c>
      <c r="AS229" s="79" t="s">
        <v>1797</v>
      </c>
      <c r="AT229" s="79">
        <v>18</v>
      </c>
      <c r="AW229" s="111" t="s">
        <v>1548</v>
      </c>
      <c r="AX229" s="112">
        <v>18990</v>
      </c>
      <c r="AY229" s="79" t="s">
        <v>150</v>
      </c>
      <c r="BB229" s="110">
        <v>148</v>
      </c>
    </row>
    <row r="230" spans="2:54" ht="12">
      <c r="B230" s="109"/>
      <c r="C230" s="110" t="s">
        <v>181</v>
      </c>
      <c r="D230" s="109" t="str">
        <f>CONCATENATE(Sheet1!C226,R230,Sheet1!B226,S230)</f>
        <v>First 18 Seconds Segment - TUVALU_FIXEDLINE</v>
      </c>
      <c r="E230" s="79" t="s">
        <v>50</v>
      </c>
      <c r="F230" s="79" t="s">
        <v>1430</v>
      </c>
      <c r="G230" s="79">
        <v>3</v>
      </c>
      <c r="H230" s="79">
        <v>330</v>
      </c>
      <c r="I230" s="79">
        <v>2142050011</v>
      </c>
      <c r="J230" s="82" t="s">
        <v>2093</v>
      </c>
      <c r="K230" s="79">
        <v>15</v>
      </c>
      <c r="R230" s="79" t="s">
        <v>596</v>
      </c>
      <c r="S230" s="79" t="s">
        <v>93</v>
      </c>
      <c r="U230" s="79">
        <v>13020</v>
      </c>
      <c r="W230" s="79">
        <v>3</v>
      </c>
      <c r="X230" s="79">
        <v>9321001</v>
      </c>
      <c r="Y230" s="79" t="s">
        <v>1798</v>
      </c>
      <c r="Z230" s="109">
        <v>3</v>
      </c>
      <c r="AA230" s="79">
        <v>150000</v>
      </c>
      <c r="AB230" s="79">
        <v>330</v>
      </c>
      <c r="AC230" s="79">
        <v>2142050011</v>
      </c>
      <c r="AD230" s="82" t="s">
        <v>2093</v>
      </c>
      <c r="AE230" s="82">
        <v>15</v>
      </c>
      <c r="AL230" s="79" t="s">
        <v>596</v>
      </c>
      <c r="AM230" s="79" t="s">
        <v>93</v>
      </c>
      <c r="AO230" s="79">
        <v>13020</v>
      </c>
      <c r="AQ230" s="79">
        <v>3</v>
      </c>
      <c r="AR230" s="79">
        <v>9321001</v>
      </c>
      <c r="AS230" s="79" t="s">
        <v>1798</v>
      </c>
      <c r="AT230" s="79">
        <v>18</v>
      </c>
      <c r="AW230" s="111" t="s">
        <v>572</v>
      </c>
      <c r="AX230" s="112">
        <v>18991</v>
      </c>
      <c r="AY230" s="79" t="s">
        <v>150</v>
      </c>
      <c r="BB230" s="110">
        <v>148</v>
      </c>
    </row>
    <row r="231" spans="2:54" ht="12">
      <c r="B231" s="109"/>
      <c r="C231" s="110" t="s">
        <v>181</v>
      </c>
      <c r="D231" s="109" t="str">
        <f>CONCATENATE(Sheet1!C227,R231,Sheet1!B227,S231)</f>
        <v>First 18 Seconds Segment - MOLDOVA_FIXEDLINE</v>
      </c>
      <c r="E231" s="79" t="s">
        <v>50</v>
      </c>
      <c r="F231" s="79" t="s">
        <v>1430</v>
      </c>
      <c r="G231" s="79">
        <v>3</v>
      </c>
      <c r="H231" s="79">
        <v>330</v>
      </c>
      <c r="I231" s="79">
        <v>2142050011</v>
      </c>
      <c r="J231" s="82" t="s">
        <v>2094</v>
      </c>
      <c r="K231" s="79">
        <v>15</v>
      </c>
      <c r="R231" s="79" t="s">
        <v>194</v>
      </c>
      <c r="S231" s="79" t="s">
        <v>93</v>
      </c>
      <c r="U231" s="79">
        <v>13020</v>
      </c>
      <c r="W231" s="79">
        <v>3</v>
      </c>
      <c r="X231" s="79">
        <v>9321001</v>
      </c>
      <c r="Y231" s="79" t="s">
        <v>1799</v>
      </c>
      <c r="Z231" s="109">
        <v>3</v>
      </c>
      <c r="AA231" s="79">
        <v>12000</v>
      </c>
      <c r="AB231" s="79">
        <v>330</v>
      </c>
      <c r="AC231" s="79">
        <v>2142050011</v>
      </c>
      <c r="AD231" s="82" t="s">
        <v>2094</v>
      </c>
      <c r="AE231" s="82">
        <v>15</v>
      </c>
      <c r="AL231" s="79" t="s">
        <v>194</v>
      </c>
      <c r="AM231" s="79" t="s">
        <v>93</v>
      </c>
      <c r="AO231" s="79">
        <v>13020</v>
      </c>
      <c r="AQ231" s="79">
        <v>3</v>
      </c>
      <c r="AR231" s="79">
        <v>9321001</v>
      </c>
      <c r="AS231" s="79" t="s">
        <v>1799</v>
      </c>
      <c r="AT231" s="79">
        <v>18</v>
      </c>
      <c r="AW231" s="111" t="s">
        <v>1549</v>
      </c>
      <c r="AX231" s="112">
        <v>18992</v>
      </c>
      <c r="AY231" s="79" t="s">
        <v>150</v>
      </c>
      <c r="BB231" s="110">
        <v>148</v>
      </c>
    </row>
    <row r="232" spans="2:54" ht="12">
      <c r="B232" s="109"/>
      <c r="C232" s="110" t="s">
        <v>181</v>
      </c>
      <c r="D232" s="109" t="str">
        <f>CONCATENATE(Sheet1!C228,R232,Sheet1!B228,S232)</f>
        <v>First 18 Seconds Segment - MOLDOVA_MOBILE</v>
      </c>
      <c r="E232" s="79" t="s">
        <v>50</v>
      </c>
      <c r="F232" s="79" t="s">
        <v>1430</v>
      </c>
      <c r="G232" s="79">
        <v>3</v>
      </c>
      <c r="H232" s="79">
        <v>330</v>
      </c>
      <c r="I232" s="79">
        <v>2142050011</v>
      </c>
      <c r="J232" s="82" t="s">
        <v>2095</v>
      </c>
      <c r="K232" s="79">
        <v>15</v>
      </c>
      <c r="R232" s="79" t="s">
        <v>194</v>
      </c>
      <c r="S232" s="79" t="s">
        <v>91</v>
      </c>
      <c r="U232" s="79">
        <v>13020</v>
      </c>
      <c r="W232" s="79">
        <v>3</v>
      </c>
      <c r="X232" s="79">
        <v>9321001</v>
      </c>
      <c r="Y232" s="79" t="s">
        <v>1800</v>
      </c>
      <c r="Z232" s="109">
        <v>3</v>
      </c>
      <c r="AA232" s="79">
        <v>13000</v>
      </c>
      <c r="AB232" s="79">
        <v>330</v>
      </c>
      <c r="AC232" s="79">
        <v>2142050011</v>
      </c>
      <c r="AD232" s="82" t="s">
        <v>2095</v>
      </c>
      <c r="AE232" s="82">
        <v>15</v>
      </c>
      <c r="AL232" s="79" t="s">
        <v>194</v>
      </c>
      <c r="AM232" s="79" t="s">
        <v>91</v>
      </c>
      <c r="AO232" s="79">
        <v>13020</v>
      </c>
      <c r="AQ232" s="79">
        <v>3</v>
      </c>
      <c r="AR232" s="79">
        <v>9321001</v>
      </c>
      <c r="AS232" s="79" t="s">
        <v>1800</v>
      </c>
      <c r="AT232" s="79">
        <v>18</v>
      </c>
      <c r="AW232" s="111" t="s">
        <v>240</v>
      </c>
      <c r="AX232" s="112">
        <v>18993</v>
      </c>
      <c r="AY232" s="79" t="s">
        <v>150</v>
      </c>
      <c r="BB232" s="110">
        <v>148</v>
      </c>
    </row>
    <row r="233" spans="2:54" ht="12">
      <c r="B233" s="109"/>
      <c r="C233" s="110" t="s">
        <v>181</v>
      </c>
      <c r="D233" s="109" t="str">
        <f>CONCATENATE(Sheet1!C229,R233,Sheet1!B229,S233)</f>
        <v>First 18 Seconds Segment - FAEROE ISLANDS_FIXEDLINE</v>
      </c>
      <c r="E233" s="79" t="s">
        <v>50</v>
      </c>
      <c r="F233" s="79" t="s">
        <v>1430</v>
      </c>
      <c r="G233" s="79">
        <v>3</v>
      </c>
      <c r="H233" s="79">
        <v>330</v>
      </c>
      <c r="I233" s="79">
        <v>2142050011</v>
      </c>
      <c r="J233" s="82" t="s">
        <v>2096</v>
      </c>
      <c r="K233" s="79">
        <v>15</v>
      </c>
      <c r="R233" s="79" t="s">
        <v>529</v>
      </c>
      <c r="S233" s="79" t="s">
        <v>93</v>
      </c>
      <c r="U233" s="79">
        <v>13020</v>
      </c>
      <c r="W233" s="79">
        <v>3</v>
      </c>
      <c r="X233" s="79">
        <v>9321001</v>
      </c>
      <c r="Y233" s="79" t="s">
        <v>1801</v>
      </c>
      <c r="Z233" s="109">
        <v>3</v>
      </c>
      <c r="AA233" s="79">
        <v>19000</v>
      </c>
      <c r="AB233" s="79">
        <v>330</v>
      </c>
      <c r="AC233" s="79">
        <v>2142050011</v>
      </c>
      <c r="AD233" s="82" t="s">
        <v>2096</v>
      </c>
      <c r="AE233" s="82">
        <v>15</v>
      </c>
      <c r="AL233" s="79" t="s">
        <v>529</v>
      </c>
      <c r="AM233" s="79" t="s">
        <v>93</v>
      </c>
      <c r="AO233" s="79">
        <v>13020</v>
      </c>
      <c r="AQ233" s="79">
        <v>3</v>
      </c>
      <c r="AR233" s="79">
        <v>9321001</v>
      </c>
      <c r="AS233" s="79" t="s">
        <v>1801</v>
      </c>
      <c r="AT233" s="79">
        <v>18</v>
      </c>
      <c r="AW233" s="111" t="s">
        <v>503</v>
      </c>
      <c r="AX233" s="112">
        <v>18994</v>
      </c>
      <c r="AY233" s="79" t="s">
        <v>150</v>
      </c>
      <c r="BB233" s="110">
        <v>148</v>
      </c>
    </row>
    <row r="234" spans="2:54" ht="12">
      <c r="B234" s="109"/>
      <c r="C234" s="110" t="s">
        <v>181</v>
      </c>
      <c r="D234" s="109" t="str">
        <f>CONCATENATE(Sheet1!C230,R234,Sheet1!B230,S234)</f>
        <v>First 18 Seconds Segment - DIEGO GARCIA_FIXEDLINE</v>
      </c>
      <c r="E234" s="79" t="s">
        <v>50</v>
      </c>
      <c r="F234" s="79" t="s">
        <v>1430</v>
      </c>
      <c r="G234" s="79">
        <v>3</v>
      </c>
      <c r="H234" s="79">
        <v>330</v>
      </c>
      <c r="I234" s="79">
        <v>2142050011</v>
      </c>
      <c r="J234" s="82" t="s">
        <v>2097</v>
      </c>
      <c r="K234" s="79">
        <v>15</v>
      </c>
      <c r="R234" s="79" t="s">
        <v>522</v>
      </c>
      <c r="S234" s="79" t="s">
        <v>93</v>
      </c>
      <c r="U234" s="79">
        <v>13020</v>
      </c>
      <c r="W234" s="79">
        <v>3</v>
      </c>
      <c r="X234" s="79">
        <v>9321001</v>
      </c>
      <c r="Y234" s="79" t="s">
        <v>1802</v>
      </c>
      <c r="Z234" s="109">
        <v>3</v>
      </c>
      <c r="AA234" s="79">
        <v>210000</v>
      </c>
      <c r="AB234" s="79">
        <v>330</v>
      </c>
      <c r="AC234" s="79">
        <v>2142050011</v>
      </c>
      <c r="AD234" s="82" t="s">
        <v>2097</v>
      </c>
      <c r="AE234" s="82">
        <v>15</v>
      </c>
      <c r="AL234" s="79" t="s">
        <v>522</v>
      </c>
      <c r="AM234" s="79" t="s">
        <v>93</v>
      </c>
      <c r="AO234" s="79">
        <v>13020</v>
      </c>
      <c r="AQ234" s="79">
        <v>3</v>
      </c>
      <c r="AR234" s="79">
        <v>9321001</v>
      </c>
      <c r="AS234" s="79" t="s">
        <v>1802</v>
      </c>
      <c r="AT234" s="79">
        <v>18</v>
      </c>
      <c r="AW234" s="111" t="s">
        <v>496</v>
      </c>
      <c r="AX234" s="112">
        <v>18995</v>
      </c>
      <c r="AY234" s="79" t="s">
        <v>150</v>
      </c>
      <c r="BB234" s="110">
        <v>148</v>
      </c>
    </row>
    <row r="235" spans="2:54" ht="12">
      <c r="B235" s="109"/>
      <c r="C235" s="110" t="s">
        <v>181</v>
      </c>
      <c r="D235" s="109" t="str">
        <f>CONCATENATE(Sheet1!C231,R235,Sheet1!B231,S235)</f>
        <v>First 18 Seconds Segment - WALLIS &amp; FUTUNA_FIXEDLINE</v>
      </c>
      <c r="E235" s="79" t="s">
        <v>50</v>
      </c>
      <c r="F235" s="79" t="s">
        <v>1430</v>
      </c>
      <c r="G235" s="79">
        <v>3</v>
      </c>
      <c r="H235" s="79">
        <v>330</v>
      </c>
      <c r="I235" s="79">
        <v>2142050011</v>
      </c>
      <c r="J235" s="82" t="s">
        <v>2098</v>
      </c>
      <c r="K235" s="79">
        <v>15</v>
      </c>
      <c r="R235" s="79" t="s">
        <v>592</v>
      </c>
      <c r="S235" s="79" t="s">
        <v>93</v>
      </c>
      <c r="U235" s="79">
        <v>13020</v>
      </c>
      <c r="W235" s="79">
        <v>3</v>
      </c>
      <c r="X235" s="79">
        <v>9321001</v>
      </c>
      <c r="Y235" s="79" t="s">
        <v>1803</v>
      </c>
      <c r="Z235" s="109">
        <v>3</v>
      </c>
      <c r="AA235" s="79">
        <v>150000</v>
      </c>
      <c r="AB235" s="79">
        <v>330</v>
      </c>
      <c r="AC235" s="79">
        <v>2142050011</v>
      </c>
      <c r="AD235" s="82" t="s">
        <v>2098</v>
      </c>
      <c r="AE235" s="82">
        <v>15</v>
      </c>
      <c r="AL235" s="79" t="s">
        <v>592</v>
      </c>
      <c r="AM235" s="79" t="s">
        <v>93</v>
      </c>
      <c r="AO235" s="79">
        <v>13020</v>
      </c>
      <c r="AQ235" s="79">
        <v>3</v>
      </c>
      <c r="AR235" s="79">
        <v>9321001</v>
      </c>
      <c r="AS235" s="79" t="s">
        <v>1803</v>
      </c>
      <c r="AT235" s="79">
        <v>18</v>
      </c>
      <c r="AW235" s="111" t="s">
        <v>568</v>
      </c>
      <c r="AX235" s="112">
        <v>18996</v>
      </c>
      <c r="AY235" s="79" t="s">
        <v>150</v>
      </c>
      <c r="BB235" s="110">
        <v>148</v>
      </c>
    </row>
    <row r="236" spans="2:54" ht="12">
      <c r="B236" s="109"/>
      <c r="C236" s="110" t="s">
        <v>181</v>
      </c>
      <c r="D236" s="109" t="str">
        <f>CONCATENATE(Sheet1!C232,R236,Sheet1!B232,S236)</f>
        <v>First 18 Seconds Segment - NIGER_FIXEDLINE</v>
      </c>
      <c r="E236" s="79" t="s">
        <v>50</v>
      </c>
      <c r="F236" s="79" t="s">
        <v>1430</v>
      </c>
      <c r="G236" s="79">
        <v>3</v>
      </c>
      <c r="H236" s="79">
        <v>330</v>
      </c>
      <c r="I236" s="79">
        <v>2142050011</v>
      </c>
      <c r="J236" s="82" t="s">
        <v>2099</v>
      </c>
      <c r="K236" s="79">
        <v>15</v>
      </c>
      <c r="R236" s="79" t="s">
        <v>1619</v>
      </c>
      <c r="S236" s="79" t="s">
        <v>93</v>
      </c>
      <c r="U236" s="79">
        <v>13020</v>
      </c>
      <c r="W236" s="79">
        <v>3</v>
      </c>
      <c r="X236" s="79">
        <v>9321001</v>
      </c>
      <c r="Y236" s="79" t="s">
        <v>1804</v>
      </c>
      <c r="Z236" s="109">
        <v>3</v>
      </c>
      <c r="AA236" s="79">
        <v>23000</v>
      </c>
      <c r="AB236" s="79">
        <v>330</v>
      </c>
      <c r="AC236" s="79">
        <v>2142050011</v>
      </c>
      <c r="AD236" s="82" t="s">
        <v>2099</v>
      </c>
      <c r="AE236" s="82">
        <v>15</v>
      </c>
      <c r="AL236" s="79" t="s">
        <v>1619</v>
      </c>
      <c r="AM236" s="79" t="s">
        <v>93</v>
      </c>
      <c r="AO236" s="79">
        <v>13020</v>
      </c>
      <c r="AQ236" s="79">
        <v>3</v>
      </c>
      <c r="AR236" s="79">
        <v>9321001</v>
      </c>
      <c r="AS236" s="79" t="s">
        <v>1804</v>
      </c>
      <c r="AT236" s="79">
        <v>18</v>
      </c>
      <c r="AW236" s="111" t="s">
        <v>1550</v>
      </c>
      <c r="AX236" s="112">
        <v>18997</v>
      </c>
      <c r="AY236" s="79" t="s">
        <v>150</v>
      </c>
      <c r="BB236" s="110">
        <v>148</v>
      </c>
    </row>
    <row r="237" spans="2:54" ht="12">
      <c r="B237" s="109"/>
      <c r="C237" s="110" t="s">
        <v>181</v>
      </c>
      <c r="D237" s="109" t="str">
        <f>CONCATENATE(Sheet1!C233,R237,Sheet1!B233,S237)</f>
        <v>First 18 Seconds Segment - DOMINICA_FIXEDLINE</v>
      </c>
      <c r="E237" s="79" t="s">
        <v>50</v>
      </c>
      <c r="F237" s="79" t="s">
        <v>1430</v>
      </c>
      <c r="G237" s="79">
        <v>3</v>
      </c>
      <c r="H237" s="79">
        <v>330</v>
      </c>
      <c r="I237" s="79">
        <v>2142050011</v>
      </c>
      <c r="J237" s="82" t="s">
        <v>2100</v>
      </c>
      <c r="K237" s="79">
        <v>15</v>
      </c>
      <c r="R237" s="79" t="s">
        <v>1620</v>
      </c>
      <c r="S237" s="79" t="s">
        <v>93</v>
      </c>
      <c r="U237" s="79">
        <v>13020</v>
      </c>
      <c r="W237" s="79">
        <v>3</v>
      </c>
      <c r="X237" s="79">
        <v>9321001</v>
      </c>
      <c r="Y237" s="79" t="s">
        <v>1805</v>
      </c>
      <c r="Z237" s="109">
        <v>3</v>
      </c>
      <c r="AA237" s="79">
        <v>15000</v>
      </c>
      <c r="AB237" s="79">
        <v>330</v>
      </c>
      <c r="AC237" s="79">
        <v>2142050011</v>
      </c>
      <c r="AD237" s="82" t="s">
        <v>2100</v>
      </c>
      <c r="AE237" s="82">
        <v>15</v>
      </c>
      <c r="AL237" s="79" t="s">
        <v>1620</v>
      </c>
      <c r="AM237" s="79" t="s">
        <v>93</v>
      </c>
      <c r="AO237" s="79">
        <v>13020</v>
      </c>
      <c r="AQ237" s="79">
        <v>3</v>
      </c>
      <c r="AR237" s="79">
        <v>9321001</v>
      </c>
      <c r="AS237" s="79" t="s">
        <v>1805</v>
      </c>
      <c r="AT237" s="79">
        <v>18</v>
      </c>
      <c r="AW237" s="111" t="s">
        <v>1551</v>
      </c>
      <c r="AX237" s="112">
        <v>18998</v>
      </c>
      <c r="AY237" s="79" t="s">
        <v>150</v>
      </c>
      <c r="BB237" s="110">
        <v>148</v>
      </c>
    </row>
    <row r="238" spans="2:54" ht="12">
      <c r="B238" s="109"/>
      <c r="C238" s="110" t="s">
        <v>181</v>
      </c>
      <c r="D238" s="109" t="str">
        <f>CONCATENATE(Sheet1!C234,R238,Sheet1!B234,S238)</f>
        <v>First 18 Seconds Segment - CHAD_FIXEDLINE</v>
      </c>
      <c r="E238" s="79" t="s">
        <v>50</v>
      </c>
      <c r="F238" s="79" t="s">
        <v>1430</v>
      </c>
      <c r="G238" s="79">
        <v>3</v>
      </c>
      <c r="H238" s="79">
        <v>330</v>
      </c>
      <c r="I238" s="79">
        <v>2142050011</v>
      </c>
      <c r="J238" s="82" t="s">
        <v>2101</v>
      </c>
      <c r="K238" s="79">
        <v>15</v>
      </c>
      <c r="R238" s="79" t="s">
        <v>470</v>
      </c>
      <c r="S238" s="79" t="s">
        <v>93</v>
      </c>
      <c r="U238" s="79">
        <v>13020</v>
      </c>
      <c r="W238" s="79">
        <v>3</v>
      </c>
      <c r="X238" s="79">
        <v>9321001</v>
      </c>
      <c r="Y238" s="79" t="s">
        <v>1806</v>
      </c>
      <c r="Z238" s="109">
        <v>3</v>
      </c>
      <c r="AA238" s="79">
        <v>60000</v>
      </c>
      <c r="AB238" s="79">
        <v>330</v>
      </c>
      <c r="AC238" s="79">
        <v>2142050011</v>
      </c>
      <c r="AD238" s="82" t="s">
        <v>2101</v>
      </c>
      <c r="AE238" s="82">
        <v>15</v>
      </c>
      <c r="AL238" s="79" t="s">
        <v>470</v>
      </c>
      <c r="AM238" s="79" t="s">
        <v>93</v>
      </c>
      <c r="AO238" s="79">
        <v>13020</v>
      </c>
      <c r="AQ238" s="79">
        <v>3</v>
      </c>
      <c r="AR238" s="79">
        <v>9321001</v>
      </c>
      <c r="AS238" s="79" t="s">
        <v>1806</v>
      </c>
      <c r="AT238" s="79">
        <v>18</v>
      </c>
      <c r="AW238" s="111" t="s">
        <v>450</v>
      </c>
      <c r="AX238" s="112">
        <v>18999</v>
      </c>
      <c r="AY238" s="79" t="s">
        <v>150</v>
      </c>
      <c r="BB238" s="110">
        <v>148</v>
      </c>
    </row>
    <row r="239" spans="2:54" ht="12">
      <c r="B239" s="109"/>
      <c r="C239" s="110" t="s">
        <v>181</v>
      </c>
      <c r="D239" s="109" t="str">
        <f>CONCATENATE(Sheet1!C235,R239,Sheet1!B235,S239)</f>
        <v>First 18 Seconds Segment - ANTIGUA AND BARBUDA_FIXEDLINE</v>
      </c>
      <c r="E239" s="79" t="s">
        <v>50</v>
      </c>
      <c r="F239" s="79" t="s">
        <v>1430</v>
      </c>
      <c r="G239" s="79">
        <v>3</v>
      </c>
      <c r="H239" s="79">
        <v>330</v>
      </c>
      <c r="I239" s="79">
        <v>2142050011</v>
      </c>
      <c r="J239" s="82" t="s">
        <v>2102</v>
      </c>
      <c r="K239" s="79">
        <v>15</v>
      </c>
      <c r="R239" s="79" t="s">
        <v>1067</v>
      </c>
      <c r="S239" s="79" t="s">
        <v>93</v>
      </c>
      <c r="U239" s="79">
        <v>13020</v>
      </c>
      <c r="W239" s="79">
        <v>3</v>
      </c>
      <c r="X239" s="79">
        <v>9321001</v>
      </c>
      <c r="Y239" s="79" t="s">
        <v>1807</v>
      </c>
      <c r="Z239" s="109">
        <v>3</v>
      </c>
      <c r="AA239" s="79">
        <v>15000</v>
      </c>
      <c r="AB239" s="79">
        <v>330</v>
      </c>
      <c r="AC239" s="79">
        <v>2142050011</v>
      </c>
      <c r="AD239" s="82" t="s">
        <v>2102</v>
      </c>
      <c r="AE239" s="82">
        <v>15</v>
      </c>
      <c r="AL239" s="79" t="s">
        <v>1067</v>
      </c>
      <c r="AM239" s="79" t="s">
        <v>93</v>
      </c>
      <c r="AO239" s="79">
        <v>13020</v>
      </c>
      <c r="AQ239" s="79">
        <v>3</v>
      </c>
      <c r="AR239" s="79">
        <v>9321001</v>
      </c>
      <c r="AS239" s="79" t="s">
        <v>1807</v>
      </c>
      <c r="AT239" s="79">
        <v>18</v>
      </c>
      <c r="AW239" s="111" t="s">
        <v>1552</v>
      </c>
      <c r="AX239" s="112">
        <v>19000</v>
      </c>
      <c r="AY239" s="79" t="s">
        <v>150</v>
      </c>
      <c r="BB239" s="110">
        <v>148</v>
      </c>
    </row>
    <row r="240" spans="2:54" ht="12">
      <c r="B240" s="109"/>
      <c r="C240" s="110" t="s">
        <v>181</v>
      </c>
      <c r="D240" s="109" t="str">
        <f>CONCATENATE(Sheet1!C236,R240,Sheet1!B236,S240)</f>
        <v>First 18 Seconds Segment - ZAMBIA_FIXEDLINE</v>
      </c>
      <c r="E240" s="79" t="s">
        <v>50</v>
      </c>
      <c r="F240" s="79" t="s">
        <v>1430</v>
      </c>
      <c r="G240" s="79">
        <v>3</v>
      </c>
      <c r="H240" s="79">
        <v>330</v>
      </c>
      <c r="I240" s="79">
        <v>2142050011</v>
      </c>
      <c r="J240" s="82" t="s">
        <v>2103</v>
      </c>
      <c r="K240" s="79">
        <v>15</v>
      </c>
      <c r="R240" s="79" t="s">
        <v>184</v>
      </c>
      <c r="S240" s="79" t="s">
        <v>93</v>
      </c>
      <c r="U240" s="79">
        <v>13020</v>
      </c>
      <c r="W240" s="79">
        <v>3</v>
      </c>
      <c r="X240" s="79">
        <v>9321001</v>
      </c>
      <c r="Y240" s="79" t="s">
        <v>1808</v>
      </c>
      <c r="Z240" s="109">
        <v>3</v>
      </c>
      <c r="AA240" s="79">
        <v>11000</v>
      </c>
      <c r="AB240" s="79">
        <v>330</v>
      </c>
      <c r="AC240" s="79">
        <v>2142050011</v>
      </c>
      <c r="AD240" s="82" t="s">
        <v>2103</v>
      </c>
      <c r="AE240" s="82">
        <v>15</v>
      </c>
      <c r="AL240" s="79" t="s">
        <v>184</v>
      </c>
      <c r="AM240" s="79" t="s">
        <v>93</v>
      </c>
      <c r="AO240" s="79">
        <v>13020</v>
      </c>
      <c r="AQ240" s="79">
        <v>3</v>
      </c>
      <c r="AR240" s="79">
        <v>9321001</v>
      </c>
      <c r="AS240" s="79" t="s">
        <v>1808</v>
      </c>
      <c r="AT240" s="79">
        <v>18</v>
      </c>
      <c r="AW240" s="111" t="s">
        <v>1553</v>
      </c>
      <c r="AX240" s="112">
        <v>19001</v>
      </c>
      <c r="AY240" s="79" t="s">
        <v>150</v>
      </c>
      <c r="BB240" s="110">
        <v>148</v>
      </c>
    </row>
    <row r="241" spans="2:54" ht="12">
      <c r="B241" s="109"/>
      <c r="C241" s="110" t="s">
        <v>181</v>
      </c>
      <c r="D241" s="109" t="str">
        <f>CONCATENATE(Sheet1!C237,R241,Sheet1!B237,S241)</f>
        <v>First 18 Seconds Segment - ZAMBIA_MOBILE</v>
      </c>
      <c r="E241" s="79" t="s">
        <v>50</v>
      </c>
      <c r="F241" s="79" t="s">
        <v>1430</v>
      </c>
      <c r="G241" s="79">
        <v>3</v>
      </c>
      <c r="H241" s="79">
        <v>330</v>
      </c>
      <c r="I241" s="79">
        <v>2142050011</v>
      </c>
      <c r="J241" s="82" t="s">
        <v>2104</v>
      </c>
      <c r="K241" s="79">
        <v>15</v>
      </c>
      <c r="R241" s="79" t="s">
        <v>184</v>
      </c>
      <c r="S241" s="79" t="s">
        <v>91</v>
      </c>
      <c r="U241" s="79">
        <v>13020</v>
      </c>
      <c r="W241" s="79">
        <v>3</v>
      </c>
      <c r="X241" s="79">
        <v>9321001</v>
      </c>
      <c r="Y241" s="79" t="s">
        <v>1809</v>
      </c>
      <c r="Z241" s="109">
        <v>3</v>
      </c>
      <c r="AA241" s="79">
        <v>12000</v>
      </c>
      <c r="AB241" s="79">
        <v>330</v>
      </c>
      <c r="AC241" s="79">
        <v>2142050011</v>
      </c>
      <c r="AD241" s="82" t="s">
        <v>2104</v>
      </c>
      <c r="AE241" s="82">
        <v>15</v>
      </c>
      <c r="AL241" s="79" t="s">
        <v>184</v>
      </c>
      <c r="AM241" s="79" t="s">
        <v>91</v>
      </c>
      <c r="AO241" s="79">
        <v>13020</v>
      </c>
      <c r="AQ241" s="79">
        <v>3</v>
      </c>
      <c r="AR241" s="79">
        <v>9321001</v>
      </c>
      <c r="AS241" s="79" t="s">
        <v>1809</v>
      </c>
      <c r="AT241" s="79">
        <v>18</v>
      </c>
      <c r="AW241" s="111" t="s">
        <v>230</v>
      </c>
      <c r="AX241" s="112">
        <v>19002</v>
      </c>
      <c r="AY241" s="79" t="s">
        <v>150</v>
      </c>
      <c r="BB241" s="110">
        <v>148</v>
      </c>
    </row>
    <row r="242" spans="2:54" ht="12">
      <c r="B242" s="109"/>
      <c r="C242" s="110" t="s">
        <v>181</v>
      </c>
      <c r="D242" s="109" t="str">
        <f>CONCATENATE(Sheet1!C238,R242,Sheet1!B238,S242)</f>
        <v>First 18 Seconds Segment - TRINIDAD/TOBAGO_FIXEDLINE</v>
      </c>
      <c r="E242" s="79" t="s">
        <v>50</v>
      </c>
      <c r="F242" s="79" t="s">
        <v>1430</v>
      </c>
      <c r="G242" s="79">
        <v>3</v>
      </c>
      <c r="H242" s="79">
        <v>330</v>
      </c>
      <c r="I242" s="79">
        <v>2142050011</v>
      </c>
      <c r="J242" s="82" t="s">
        <v>2105</v>
      </c>
      <c r="K242" s="79">
        <v>15</v>
      </c>
      <c r="R242" s="79" t="s">
        <v>998</v>
      </c>
      <c r="S242" s="79" t="s">
        <v>93</v>
      </c>
      <c r="U242" s="79">
        <v>13020</v>
      </c>
      <c r="W242" s="79">
        <v>3</v>
      </c>
      <c r="X242" s="79">
        <v>9321001</v>
      </c>
      <c r="Y242" s="79" t="s">
        <v>1810</v>
      </c>
      <c r="Z242" s="109">
        <v>3</v>
      </c>
      <c r="AA242" s="79">
        <v>12000</v>
      </c>
      <c r="AB242" s="79">
        <v>330</v>
      </c>
      <c r="AC242" s="79">
        <v>2142050011</v>
      </c>
      <c r="AD242" s="82" t="s">
        <v>2105</v>
      </c>
      <c r="AE242" s="82">
        <v>15</v>
      </c>
      <c r="AL242" s="79" t="s">
        <v>998</v>
      </c>
      <c r="AM242" s="79" t="s">
        <v>93</v>
      </c>
      <c r="AO242" s="79">
        <v>13020</v>
      </c>
      <c r="AQ242" s="79">
        <v>3</v>
      </c>
      <c r="AR242" s="79">
        <v>9321001</v>
      </c>
      <c r="AS242" s="79" t="s">
        <v>1810</v>
      </c>
      <c r="AT242" s="79">
        <v>18</v>
      </c>
      <c r="AW242" s="111" t="s">
        <v>1554</v>
      </c>
      <c r="AX242" s="112">
        <v>19003</v>
      </c>
      <c r="AY242" s="79" t="s">
        <v>150</v>
      </c>
      <c r="BB242" s="110">
        <v>148</v>
      </c>
    </row>
    <row r="243" spans="2:54" ht="12">
      <c r="B243" s="109"/>
      <c r="C243" s="110" t="s">
        <v>181</v>
      </c>
      <c r="D243" s="109" t="str">
        <f>CONCATENATE(Sheet1!C239,R243,Sheet1!B239,S243)</f>
        <v>First 18 Seconds Segment - SWEDEN_FIXEDLINE</v>
      </c>
      <c r="E243" s="79" t="s">
        <v>50</v>
      </c>
      <c r="F243" s="79" t="s">
        <v>1430</v>
      </c>
      <c r="G243" s="79">
        <v>3</v>
      </c>
      <c r="H243" s="79">
        <v>330</v>
      </c>
      <c r="I243" s="79">
        <v>2142050011</v>
      </c>
      <c r="J243" s="82" t="s">
        <v>2106</v>
      </c>
      <c r="K243" s="79">
        <v>15</v>
      </c>
      <c r="R243" s="79" t="s">
        <v>606</v>
      </c>
      <c r="S243" s="79" t="s">
        <v>93</v>
      </c>
      <c r="U243" s="79">
        <v>13020</v>
      </c>
      <c r="W243" s="79">
        <v>3</v>
      </c>
      <c r="X243" s="79">
        <v>9321001</v>
      </c>
      <c r="Y243" s="79" t="s">
        <v>1811</v>
      </c>
      <c r="Z243" s="109">
        <v>3</v>
      </c>
      <c r="AA243" s="79">
        <v>2000</v>
      </c>
      <c r="AB243" s="79">
        <v>330</v>
      </c>
      <c r="AC243" s="79">
        <v>2142050011</v>
      </c>
      <c r="AD243" s="82" t="s">
        <v>2106</v>
      </c>
      <c r="AE243" s="82">
        <v>15</v>
      </c>
      <c r="AL243" s="79" t="s">
        <v>606</v>
      </c>
      <c r="AM243" s="79" t="s">
        <v>93</v>
      </c>
      <c r="AO243" s="79">
        <v>13020</v>
      </c>
      <c r="AQ243" s="79">
        <v>3</v>
      </c>
      <c r="AR243" s="79">
        <v>9321001</v>
      </c>
      <c r="AS243" s="79" t="s">
        <v>1811</v>
      </c>
      <c r="AT243" s="79">
        <v>18</v>
      </c>
      <c r="AW243" s="111" t="s">
        <v>582</v>
      </c>
      <c r="AX243" s="112">
        <v>19004</v>
      </c>
      <c r="AY243" s="79" t="s">
        <v>150</v>
      </c>
      <c r="BB243" s="110">
        <v>148</v>
      </c>
    </row>
    <row r="244" spans="2:54" ht="12">
      <c r="B244" s="109"/>
      <c r="C244" s="110" t="s">
        <v>181</v>
      </c>
      <c r="D244" s="109" t="str">
        <f>CONCATENATE(Sheet1!C240,R244,Sheet1!B240,S244)</f>
        <v>First 18 Seconds Segment - SWEDEN_MOBILE</v>
      </c>
      <c r="E244" s="79" t="s">
        <v>50</v>
      </c>
      <c r="F244" s="79" t="s">
        <v>1430</v>
      </c>
      <c r="G244" s="79">
        <v>3</v>
      </c>
      <c r="H244" s="79">
        <v>330</v>
      </c>
      <c r="I244" s="79">
        <v>2142050011</v>
      </c>
      <c r="J244" s="82" t="s">
        <v>2107</v>
      </c>
      <c r="K244" s="79">
        <v>15</v>
      </c>
      <c r="R244" s="79" t="s">
        <v>606</v>
      </c>
      <c r="S244" s="79" t="s">
        <v>91</v>
      </c>
      <c r="U244" s="79">
        <v>13020</v>
      </c>
      <c r="W244" s="79">
        <v>3</v>
      </c>
      <c r="X244" s="79">
        <v>9321001</v>
      </c>
      <c r="Y244" s="79" t="s">
        <v>1812</v>
      </c>
      <c r="Z244" s="109">
        <v>3</v>
      </c>
      <c r="AA244" s="79">
        <v>11000</v>
      </c>
      <c r="AB244" s="79">
        <v>330</v>
      </c>
      <c r="AC244" s="79">
        <v>2142050011</v>
      </c>
      <c r="AD244" s="82" t="s">
        <v>2107</v>
      </c>
      <c r="AE244" s="82">
        <v>15</v>
      </c>
      <c r="AL244" s="79" t="s">
        <v>606</v>
      </c>
      <c r="AM244" s="79" t="s">
        <v>91</v>
      </c>
      <c r="AO244" s="79">
        <v>13020</v>
      </c>
      <c r="AQ244" s="79">
        <v>3</v>
      </c>
      <c r="AR244" s="79">
        <v>9321001</v>
      </c>
      <c r="AS244" s="79" t="s">
        <v>1812</v>
      </c>
      <c r="AT244" s="79">
        <v>18</v>
      </c>
      <c r="AW244" s="111" t="s">
        <v>1555</v>
      </c>
      <c r="AX244" s="112">
        <v>19005</v>
      </c>
      <c r="AY244" s="79" t="s">
        <v>150</v>
      </c>
      <c r="BB244" s="110">
        <v>148</v>
      </c>
    </row>
    <row r="245" spans="2:54" ht="12">
      <c r="B245" s="109"/>
      <c r="C245" s="110" t="s">
        <v>181</v>
      </c>
      <c r="D245" s="109" t="str">
        <f>CONCATENATE(Sheet1!C241,R245,Sheet1!B241,S245)</f>
        <v>First 18 Seconds Segment - SURINAME_FIXEDLINE</v>
      </c>
      <c r="E245" s="79" t="s">
        <v>50</v>
      </c>
      <c r="F245" s="79" t="s">
        <v>1430</v>
      </c>
      <c r="G245" s="79">
        <v>3</v>
      </c>
      <c r="H245" s="79">
        <v>330</v>
      </c>
      <c r="I245" s="79">
        <v>2142050011</v>
      </c>
      <c r="J245" s="82" t="s">
        <v>2108</v>
      </c>
      <c r="K245" s="79">
        <v>15</v>
      </c>
      <c r="R245" s="79" t="s">
        <v>608</v>
      </c>
      <c r="S245" s="79" t="s">
        <v>93</v>
      </c>
      <c r="U245" s="79">
        <v>13020</v>
      </c>
      <c r="W245" s="79">
        <v>3</v>
      </c>
      <c r="X245" s="79">
        <v>9321001</v>
      </c>
      <c r="Y245" s="79" t="s">
        <v>1813</v>
      </c>
      <c r="Z245" s="109">
        <v>3</v>
      </c>
      <c r="AA245" s="79">
        <v>23000</v>
      </c>
      <c r="AB245" s="79">
        <v>330</v>
      </c>
      <c r="AC245" s="79">
        <v>2142050011</v>
      </c>
      <c r="AD245" s="82" t="s">
        <v>2108</v>
      </c>
      <c r="AE245" s="82">
        <v>15</v>
      </c>
      <c r="AL245" s="79" t="s">
        <v>608</v>
      </c>
      <c r="AM245" s="79" t="s">
        <v>93</v>
      </c>
      <c r="AO245" s="79">
        <v>13020</v>
      </c>
      <c r="AQ245" s="79">
        <v>3</v>
      </c>
      <c r="AR245" s="79">
        <v>9321001</v>
      </c>
      <c r="AS245" s="79" t="s">
        <v>1813</v>
      </c>
      <c r="AT245" s="79">
        <v>18</v>
      </c>
      <c r="AW245" s="111" t="s">
        <v>584</v>
      </c>
      <c r="AX245" s="112">
        <v>19006</v>
      </c>
      <c r="AY245" s="79" t="s">
        <v>150</v>
      </c>
      <c r="BB245" s="110">
        <v>148</v>
      </c>
    </row>
    <row r="246" spans="2:54" ht="12">
      <c r="B246" s="109"/>
      <c r="C246" s="110" t="s">
        <v>181</v>
      </c>
      <c r="D246" s="109" t="str">
        <f>CONCATENATE(Sheet1!C242,R246,Sheet1!B242,S246)</f>
        <v>First 18 Seconds Segment - PAKISTAN_FIXEDLINE</v>
      </c>
      <c r="E246" s="79" t="s">
        <v>50</v>
      </c>
      <c r="F246" s="79" t="s">
        <v>1430</v>
      </c>
      <c r="G246" s="79">
        <v>3</v>
      </c>
      <c r="H246" s="79">
        <v>330</v>
      </c>
      <c r="I246" s="79">
        <v>2142050011</v>
      </c>
      <c r="J246" s="82" t="s">
        <v>2109</v>
      </c>
      <c r="K246" s="79">
        <v>15</v>
      </c>
      <c r="R246" s="79" t="s">
        <v>732</v>
      </c>
      <c r="S246" s="79" t="s">
        <v>93</v>
      </c>
      <c r="U246" s="79">
        <v>13020</v>
      </c>
      <c r="W246" s="79">
        <v>3</v>
      </c>
      <c r="X246" s="79">
        <v>9321001</v>
      </c>
      <c r="Y246" s="79" t="s">
        <v>1814</v>
      </c>
      <c r="Z246" s="109">
        <v>3</v>
      </c>
      <c r="AA246" s="79">
        <v>14000</v>
      </c>
      <c r="AB246" s="79">
        <v>330</v>
      </c>
      <c r="AC246" s="79">
        <v>2142050011</v>
      </c>
      <c r="AD246" s="82" t="s">
        <v>2109</v>
      </c>
      <c r="AE246" s="82">
        <v>15</v>
      </c>
      <c r="AL246" s="79" t="s">
        <v>732</v>
      </c>
      <c r="AM246" s="79" t="s">
        <v>93</v>
      </c>
      <c r="AO246" s="79">
        <v>13020</v>
      </c>
      <c r="AQ246" s="79">
        <v>3</v>
      </c>
      <c r="AR246" s="79">
        <v>9321001</v>
      </c>
      <c r="AS246" s="79" t="s">
        <v>1814</v>
      </c>
      <c r="AT246" s="79">
        <v>18</v>
      </c>
      <c r="AW246" s="111" t="s">
        <v>651</v>
      </c>
      <c r="AX246" s="112">
        <v>19007</v>
      </c>
      <c r="AY246" s="79" t="s">
        <v>150</v>
      </c>
      <c r="BB246" s="110">
        <v>148</v>
      </c>
    </row>
    <row r="247" spans="2:54" ht="12">
      <c r="B247" s="109"/>
      <c r="C247" s="110" t="s">
        <v>181</v>
      </c>
      <c r="D247" s="109" t="str">
        <f>CONCATENATE(Sheet1!C243,R247,Sheet1!B243,S247)</f>
        <v>First 18 Seconds Segment - VANUATU_FIXEDLINE</v>
      </c>
      <c r="E247" s="79" t="s">
        <v>50</v>
      </c>
      <c r="F247" s="79" t="s">
        <v>1430</v>
      </c>
      <c r="G247" s="79">
        <v>3</v>
      </c>
      <c r="H247" s="79">
        <v>330</v>
      </c>
      <c r="I247" s="79">
        <v>2142050011</v>
      </c>
      <c r="J247" s="82" t="s">
        <v>2110</v>
      </c>
      <c r="K247" s="79">
        <v>15</v>
      </c>
      <c r="R247" s="79" t="s">
        <v>1621</v>
      </c>
      <c r="S247" s="79" t="s">
        <v>93</v>
      </c>
      <c r="U247" s="79">
        <v>13020</v>
      </c>
      <c r="W247" s="79">
        <v>3</v>
      </c>
      <c r="X247" s="79">
        <v>9321001</v>
      </c>
      <c r="Y247" s="79" t="s">
        <v>1815</v>
      </c>
      <c r="Z247" s="109">
        <v>3</v>
      </c>
      <c r="AA247" s="79">
        <v>150000</v>
      </c>
      <c r="AB247" s="79">
        <v>330</v>
      </c>
      <c r="AC247" s="79">
        <v>2142050011</v>
      </c>
      <c r="AD247" s="82" t="s">
        <v>2110</v>
      </c>
      <c r="AE247" s="82">
        <v>15</v>
      </c>
      <c r="AL247" s="79" t="s">
        <v>1621</v>
      </c>
      <c r="AM247" s="79" t="s">
        <v>93</v>
      </c>
      <c r="AO247" s="79">
        <v>13020</v>
      </c>
      <c r="AQ247" s="79">
        <v>3</v>
      </c>
      <c r="AR247" s="79">
        <v>9321001</v>
      </c>
      <c r="AS247" s="79" t="s">
        <v>1815</v>
      </c>
      <c r="AT247" s="79">
        <v>18</v>
      </c>
      <c r="AW247" s="111" t="s">
        <v>1556</v>
      </c>
      <c r="AX247" s="112">
        <v>19008</v>
      </c>
      <c r="AY247" s="79" t="s">
        <v>150</v>
      </c>
      <c r="BB247" s="110">
        <v>148</v>
      </c>
    </row>
    <row r="248" spans="2:54" ht="12">
      <c r="B248" s="109"/>
      <c r="C248" s="110" t="s">
        <v>181</v>
      </c>
      <c r="D248" s="109" t="str">
        <f>CONCATENATE(Sheet1!C244,R248,Sheet1!B244,S248)</f>
        <v>First 18 Seconds Segment - MALDIVES_FIXEDLINE</v>
      </c>
      <c r="E248" s="79" t="s">
        <v>50</v>
      </c>
      <c r="F248" s="79" t="s">
        <v>1430</v>
      </c>
      <c r="G248" s="79">
        <v>3</v>
      </c>
      <c r="H248" s="79">
        <v>330</v>
      </c>
      <c r="I248" s="79">
        <v>2142050011</v>
      </c>
      <c r="J248" s="82" t="s">
        <v>2111</v>
      </c>
      <c r="K248" s="79">
        <v>15</v>
      </c>
      <c r="R248" s="79" t="s">
        <v>772</v>
      </c>
      <c r="S248" s="79" t="s">
        <v>93</v>
      </c>
      <c r="U248" s="79">
        <v>13020</v>
      </c>
      <c r="W248" s="79">
        <v>3</v>
      </c>
      <c r="X248" s="79">
        <v>9321001</v>
      </c>
      <c r="Y248" s="79" t="s">
        <v>1816</v>
      </c>
      <c r="Z248" s="109">
        <v>3</v>
      </c>
      <c r="AA248" s="79">
        <v>49000</v>
      </c>
      <c r="AB248" s="79">
        <v>330</v>
      </c>
      <c r="AC248" s="79">
        <v>2142050011</v>
      </c>
      <c r="AD248" s="82" t="s">
        <v>2111</v>
      </c>
      <c r="AE248" s="82">
        <v>15</v>
      </c>
      <c r="AL248" s="79" t="s">
        <v>772</v>
      </c>
      <c r="AM248" s="79" t="s">
        <v>93</v>
      </c>
      <c r="AO248" s="79">
        <v>13020</v>
      </c>
      <c r="AQ248" s="79">
        <v>3</v>
      </c>
      <c r="AR248" s="79">
        <v>9321001</v>
      </c>
      <c r="AS248" s="79" t="s">
        <v>1816</v>
      </c>
      <c r="AT248" s="79">
        <v>18</v>
      </c>
      <c r="AW248" s="111" t="s">
        <v>668</v>
      </c>
      <c r="AX248" s="112">
        <v>19009</v>
      </c>
      <c r="AY248" s="79" t="s">
        <v>150</v>
      </c>
      <c r="BB248" s="110">
        <v>148</v>
      </c>
    </row>
    <row r="249" spans="2:54" ht="12">
      <c r="B249" s="109"/>
      <c r="C249" s="110" t="s">
        <v>181</v>
      </c>
      <c r="D249" s="109" t="str">
        <f>CONCATENATE(Sheet1!C245,R249,Sheet1!B245,S249)</f>
        <v>First 18 Seconds Segment - LAOS_FIXEDLINE</v>
      </c>
      <c r="E249" s="79" t="s">
        <v>50</v>
      </c>
      <c r="F249" s="79" t="s">
        <v>1430</v>
      </c>
      <c r="G249" s="79">
        <v>3</v>
      </c>
      <c r="H249" s="79">
        <v>330</v>
      </c>
      <c r="I249" s="79">
        <v>2142050011</v>
      </c>
      <c r="J249" s="82" t="s">
        <v>2112</v>
      </c>
      <c r="K249" s="79">
        <v>15</v>
      </c>
      <c r="R249" s="79" t="s">
        <v>777</v>
      </c>
      <c r="S249" s="79" t="s">
        <v>93</v>
      </c>
      <c r="U249" s="79">
        <v>13020</v>
      </c>
      <c r="W249" s="79">
        <v>3</v>
      </c>
      <c r="X249" s="79">
        <v>9321001</v>
      </c>
      <c r="Y249" s="79" t="s">
        <v>1817</v>
      </c>
      <c r="Z249" s="109">
        <v>3</v>
      </c>
      <c r="AA249" s="79">
        <v>30000</v>
      </c>
      <c r="AB249" s="79">
        <v>330</v>
      </c>
      <c r="AC249" s="79">
        <v>2142050011</v>
      </c>
      <c r="AD249" s="82" t="s">
        <v>2112</v>
      </c>
      <c r="AE249" s="82">
        <v>15</v>
      </c>
      <c r="AL249" s="79" t="s">
        <v>777</v>
      </c>
      <c r="AM249" s="79" t="s">
        <v>93</v>
      </c>
      <c r="AO249" s="79">
        <v>13020</v>
      </c>
      <c r="AQ249" s="79">
        <v>3</v>
      </c>
      <c r="AR249" s="79">
        <v>9321001</v>
      </c>
      <c r="AS249" s="79" t="s">
        <v>1817</v>
      </c>
      <c r="AT249" s="79">
        <v>18</v>
      </c>
      <c r="AW249" s="111" t="s">
        <v>676</v>
      </c>
      <c r="AX249" s="112">
        <v>19010</v>
      </c>
      <c r="AY249" s="79" t="s">
        <v>150</v>
      </c>
      <c r="BB249" s="110">
        <v>148</v>
      </c>
    </row>
    <row r="250" spans="2:54" ht="12">
      <c r="B250" s="109"/>
      <c r="C250" s="110" t="s">
        <v>181</v>
      </c>
      <c r="D250" s="109" t="str">
        <f>CONCATENATE(Sheet1!C246,R250,Sheet1!B246,S250)</f>
        <v>First 18 Seconds Segment - KENYA_FIXEDLINE</v>
      </c>
      <c r="E250" s="79" t="s">
        <v>50</v>
      </c>
      <c r="F250" s="79" t="s">
        <v>1430</v>
      </c>
      <c r="G250" s="79">
        <v>3</v>
      </c>
      <c r="H250" s="79">
        <v>330</v>
      </c>
      <c r="I250" s="79">
        <v>2142050011</v>
      </c>
      <c r="J250" s="82" t="s">
        <v>2113</v>
      </c>
      <c r="K250" s="79">
        <v>15</v>
      </c>
      <c r="R250" s="79" t="s">
        <v>758</v>
      </c>
      <c r="S250" s="79" t="s">
        <v>93</v>
      </c>
      <c r="U250" s="79">
        <v>13020</v>
      </c>
      <c r="W250" s="79">
        <v>3</v>
      </c>
      <c r="X250" s="79">
        <v>9321001</v>
      </c>
      <c r="Y250" s="79" t="s">
        <v>1818</v>
      </c>
      <c r="Z250" s="109">
        <v>3</v>
      </c>
      <c r="AA250" s="79">
        <v>21000</v>
      </c>
      <c r="AB250" s="79">
        <v>330</v>
      </c>
      <c r="AC250" s="79">
        <v>2142050011</v>
      </c>
      <c r="AD250" s="82" t="s">
        <v>2113</v>
      </c>
      <c r="AE250" s="82">
        <v>15</v>
      </c>
      <c r="AL250" s="79" t="s">
        <v>758</v>
      </c>
      <c r="AM250" s="79" t="s">
        <v>93</v>
      </c>
      <c r="AO250" s="79">
        <v>13020</v>
      </c>
      <c r="AQ250" s="79">
        <v>3</v>
      </c>
      <c r="AR250" s="79">
        <v>9321001</v>
      </c>
      <c r="AS250" s="79" t="s">
        <v>1818</v>
      </c>
      <c r="AT250" s="79">
        <v>18</v>
      </c>
      <c r="AW250" s="111" t="s">
        <v>1557</v>
      </c>
      <c r="AX250" s="112">
        <v>19011</v>
      </c>
      <c r="AY250" s="79" t="s">
        <v>150</v>
      </c>
      <c r="BB250" s="110">
        <v>148</v>
      </c>
    </row>
    <row r="251" spans="2:54" ht="12">
      <c r="B251" s="109"/>
      <c r="C251" s="110" t="s">
        <v>181</v>
      </c>
      <c r="D251" s="109" t="str">
        <f>CONCATENATE(Sheet1!C247,R251,Sheet1!B247,S251)</f>
        <v>First 18 Seconds Segment - DOMINICAN REPUBLIC_FIXEDLINE</v>
      </c>
      <c r="E251" s="79" t="s">
        <v>50</v>
      </c>
      <c r="F251" s="79" t="s">
        <v>1430</v>
      </c>
      <c r="G251" s="79">
        <v>3</v>
      </c>
      <c r="H251" s="79">
        <v>330</v>
      </c>
      <c r="I251" s="79">
        <v>2142050011</v>
      </c>
      <c r="J251" s="82" t="s">
        <v>2114</v>
      </c>
      <c r="K251" s="79">
        <v>15</v>
      </c>
      <c r="R251" s="79" t="s">
        <v>995</v>
      </c>
      <c r="S251" s="79" t="s">
        <v>93</v>
      </c>
      <c r="U251" s="79">
        <v>13020</v>
      </c>
      <c r="W251" s="79">
        <v>3</v>
      </c>
      <c r="X251" s="79">
        <v>9321001</v>
      </c>
      <c r="Y251" s="79" t="s">
        <v>1819</v>
      </c>
      <c r="Z251" s="109">
        <v>3</v>
      </c>
      <c r="AA251" s="79">
        <v>5000</v>
      </c>
      <c r="AB251" s="79">
        <v>330</v>
      </c>
      <c r="AC251" s="79">
        <v>2142050011</v>
      </c>
      <c r="AD251" s="82" t="s">
        <v>2114</v>
      </c>
      <c r="AE251" s="82">
        <v>15</v>
      </c>
      <c r="AL251" s="79" t="s">
        <v>995</v>
      </c>
      <c r="AM251" s="79" t="s">
        <v>93</v>
      </c>
      <c r="AO251" s="79">
        <v>13020</v>
      </c>
      <c r="AQ251" s="79">
        <v>3</v>
      </c>
      <c r="AR251" s="79">
        <v>9321001</v>
      </c>
      <c r="AS251" s="79" t="s">
        <v>1819</v>
      </c>
      <c r="AT251" s="79">
        <v>18</v>
      </c>
      <c r="AW251" s="111" t="s">
        <v>1558</v>
      </c>
      <c r="AX251" s="112">
        <v>19012</v>
      </c>
      <c r="AY251" s="79" t="s">
        <v>150</v>
      </c>
      <c r="BB251" s="110">
        <v>148</v>
      </c>
    </row>
    <row r="252" spans="2:54" ht="12">
      <c r="B252" s="109"/>
      <c r="C252" s="110" t="s">
        <v>181</v>
      </c>
      <c r="D252" s="109" t="str">
        <f>CONCATENATE(Sheet1!C248,R252,Sheet1!B248,S252)</f>
        <v>First 18 Seconds Segment - DOMINICAN REPUBLIC_MOBILE</v>
      </c>
      <c r="E252" s="79" t="s">
        <v>50</v>
      </c>
      <c r="F252" s="79" t="s">
        <v>1430</v>
      </c>
      <c r="G252" s="79">
        <v>3</v>
      </c>
      <c r="H252" s="79">
        <v>330</v>
      </c>
      <c r="I252" s="79">
        <v>2142050011</v>
      </c>
      <c r="J252" s="82" t="s">
        <v>2115</v>
      </c>
      <c r="K252" s="79">
        <v>15</v>
      </c>
      <c r="R252" s="79" t="s">
        <v>995</v>
      </c>
      <c r="S252" s="79" t="s">
        <v>91</v>
      </c>
      <c r="U252" s="79">
        <v>13020</v>
      </c>
      <c r="W252" s="79">
        <v>3</v>
      </c>
      <c r="X252" s="79">
        <v>9321001</v>
      </c>
      <c r="Y252" s="79" t="s">
        <v>1820</v>
      </c>
      <c r="Z252" s="109">
        <v>3</v>
      </c>
      <c r="AA252" s="79">
        <v>9000</v>
      </c>
      <c r="AB252" s="79">
        <v>330</v>
      </c>
      <c r="AC252" s="79">
        <v>2142050011</v>
      </c>
      <c r="AD252" s="82" t="s">
        <v>2115</v>
      </c>
      <c r="AE252" s="82">
        <v>15</v>
      </c>
      <c r="AL252" s="79" t="s">
        <v>995</v>
      </c>
      <c r="AM252" s="79" t="s">
        <v>91</v>
      </c>
      <c r="AO252" s="79">
        <v>13020</v>
      </c>
      <c r="AQ252" s="79">
        <v>3</v>
      </c>
      <c r="AR252" s="79">
        <v>9321001</v>
      </c>
      <c r="AS252" s="79" t="s">
        <v>1820</v>
      </c>
      <c r="AT252" s="79">
        <v>18</v>
      </c>
      <c r="AW252" s="111" t="s">
        <v>1559</v>
      </c>
      <c r="AX252" s="112">
        <v>19013</v>
      </c>
      <c r="AY252" s="79" t="s">
        <v>150</v>
      </c>
      <c r="BB252" s="110">
        <v>148</v>
      </c>
    </row>
    <row r="253" spans="2:54" ht="12">
      <c r="B253" s="109"/>
      <c r="C253" s="110" t="s">
        <v>181</v>
      </c>
      <c r="D253" s="109" t="str">
        <f>CONCATENATE(Sheet1!C249,R253,Sheet1!B249,S253)</f>
        <v>First 18 Seconds Segment - BHUTAN_FIXEDLINE</v>
      </c>
      <c r="E253" s="79" t="s">
        <v>50</v>
      </c>
      <c r="F253" s="79" t="s">
        <v>1430</v>
      </c>
      <c r="G253" s="79">
        <v>3</v>
      </c>
      <c r="H253" s="79">
        <v>330</v>
      </c>
      <c r="I253" s="79">
        <v>2142050011</v>
      </c>
      <c r="J253" s="82" t="s">
        <v>2116</v>
      </c>
      <c r="K253" s="79">
        <v>15</v>
      </c>
      <c r="R253" s="79" t="s">
        <v>462</v>
      </c>
      <c r="S253" s="79" t="s">
        <v>93</v>
      </c>
      <c r="U253" s="79">
        <v>13020</v>
      </c>
      <c r="W253" s="79">
        <v>3</v>
      </c>
      <c r="X253" s="79">
        <v>9321001</v>
      </c>
      <c r="Y253" s="79" t="s">
        <v>1821</v>
      </c>
      <c r="Z253" s="109">
        <v>3</v>
      </c>
      <c r="AA253" s="79">
        <v>23000</v>
      </c>
      <c r="AB253" s="79">
        <v>330</v>
      </c>
      <c r="AC253" s="79">
        <v>2142050011</v>
      </c>
      <c r="AD253" s="82" t="s">
        <v>2116</v>
      </c>
      <c r="AE253" s="82">
        <v>15</v>
      </c>
      <c r="AL253" s="79" t="s">
        <v>462</v>
      </c>
      <c r="AM253" s="79" t="s">
        <v>93</v>
      </c>
      <c r="AO253" s="79">
        <v>13020</v>
      </c>
      <c r="AQ253" s="79">
        <v>3</v>
      </c>
      <c r="AR253" s="79">
        <v>9321001</v>
      </c>
      <c r="AS253" s="79" t="s">
        <v>1821</v>
      </c>
      <c r="AT253" s="79">
        <v>18</v>
      </c>
      <c r="AW253" s="111" t="s">
        <v>442</v>
      </c>
      <c r="AX253" s="112">
        <v>19014</v>
      </c>
      <c r="AY253" s="79" t="s">
        <v>150</v>
      </c>
      <c r="BB253" s="110">
        <v>148</v>
      </c>
    </row>
    <row r="254" spans="2:54" ht="12">
      <c r="B254" s="109"/>
      <c r="C254" s="110" t="s">
        <v>181</v>
      </c>
      <c r="D254" s="109" t="str">
        <f>CONCATENATE(Sheet1!C250,R254,Sheet1!B250,S254)</f>
        <v>First 18 Seconds Segment - ANGOLA_FIXEDLINE</v>
      </c>
      <c r="E254" s="79" t="s">
        <v>50</v>
      </c>
      <c r="F254" s="79" t="s">
        <v>1430</v>
      </c>
      <c r="G254" s="79">
        <v>3</v>
      </c>
      <c r="H254" s="79">
        <v>330</v>
      </c>
      <c r="I254" s="79">
        <v>2142050011</v>
      </c>
      <c r="J254" s="82" t="s">
        <v>2117</v>
      </c>
      <c r="K254" s="79">
        <v>15</v>
      </c>
      <c r="R254" s="79" t="s">
        <v>455</v>
      </c>
      <c r="S254" s="79" t="s">
        <v>93</v>
      </c>
      <c r="U254" s="79">
        <v>13020</v>
      </c>
      <c r="W254" s="79">
        <v>3</v>
      </c>
      <c r="X254" s="79">
        <v>9321001</v>
      </c>
      <c r="Y254" s="79" t="s">
        <v>1822</v>
      </c>
      <c r="Z254" s="109">
        <v>3</v>
      </c>
      <c r="AA254" s="79">
        <v>15000</v>
      </c>
      <c r="AB254" s="79">
        <v>330</v>
      </c>
      <c r="AC254" s="79">
        <v>2142050011</v>
      </c>
      <c r="AD254" s="82" t="s">
        <v>2117</v>
      </c>
      <c r="AE254" s="82">
        <v>15</v>
      </c>
      <c r="AL254" s="79" t="s">
        <v>455</v>
      </c>
      <c r="AM254" s="79" t="s">
        <v>93</v>
      </c>
      <c r="AO254" s="79">
        <v>13020</v>
      </c>
      <c r="AQ254" s="79">
        <v>3</v>
      </c>
      <c r="AR254" s="79">
        <v>9321001</v>
      </c>
      <c r="AS254" s="79" t="s">
        <v>1822</v>
      </c>
      <c r="AT254" s="79">
        <v>18</v>
      </c>
      <c r="AW254" s="111" t="s">
        <v>433</v>
      </c>
      <c r="AX254" s="112">
        <v>19015</v>
      </c>
      <c r="AY254" s="79" t="s">
        <v>150</v>
      </c>
      <c r="BB254" s="110">
        <v>148</v>
      </c>
    </row>
    <row r="255" spans="2:54" ht="12">
      <c r="B255" s="109"/>
      <c r="C255" s="110" t="s">
        <v>181</v>
      </c>
      <c r="D255" s="109" t="str">
        <f>CONCATENATE(Sheet1!C251,R255,Sheet1!B251,S255)</f>
        <v>First 18 Seconds Segment - ALGERIA_FIXEDLINE</v>
      </c>
      <c r="E255" s="79" t="s">
        <v>50</v>
      </c>
      <c r="F255" s="79" t="s">
        <v>1430</v>
      </c>
      <c r="G255" s="79">
        <v>3</v>
      </c>
      <c r="H255" s="79">
        <v>330</v>
      </c>
      <c r="I255" s="79">
        <v>2142050011</v>
      </c>
      <c r="J255" s="82" t="s">
        <v>2118</v>
      </c>
      <c r="K255" s="79">
        <v>15</v>
      </c>
      <c r="R255" s="79" t="s">
        <v>454</v>
      </c>
      <c r="S255" s="79" t="s">
        <v>93</v>
      </c>
      <c r="U255" s="79">
        <v>13020</v>
      </c>
      <c r="W255" s="79">
        <v>3</v>
      </c>
      <c r="X255" s="79">
        <v>9321001</v>
      </c>
      <c r="Y255" s="79" t="s">
        <v>1823</v>
      </c>
      <c r="Z255" s="109">
        <v>3</v>
      </c>
      <c r="AA255" s="79">
        <v>12000</v>
      </c>
      <c r="AB255" s="79">
        <v>330</v>
      </c>
      <c r="AC255" s="79">
        <v>2142050011</v>
      </c>
      <c r="AD255" s="82" t="s">
        <v>2118</v>
      </c>
      <c r="AE255" s="82">
        <v>15</v>
      </c>
      <c r="AL255" s="79" t="s">
        <v>454</v>
      </c>
      <c r="AM255" s="79" t="s">
        <v>93</v>
      </c>
      <c r="AO255" s="79">
        <v>13020</v>
      </c>
      <c r="AQ255" s="79">
        <v>3</v>
      </c>
      <c r="AR255" s="79">
        <v>9321001</v>
      </c>
      <c r="AS255" s="79" t="s">
        <v>1823</v>
      </c>
      <c r="AT255" s="79">
        <v>18</v>
      </c>
      <c r="AW255" s="111" t="s">
        <v>432</v>
      </c>
      <c r="AX255" s="112">
        <v>19016</v>
      </c>
      <c r="AY255" s="79" t="s">
        <v>150</v>
      </c>
      <c r="BB255" s="110">
        <v>148</v>
      </c>
    </row>
    <row r="256" spans="2:54" ht="12">
      <c r="B256" s="109"/>
      <c r="C256" s="110" t="s">
        <v>181</v>
      </c>
      <c r="D256" s="109" t="str">
        <f>CONCATENATE(Sheet1!C252,R256,Sheet1!B252,S256)</f>
        <v>First 18 Seconds Segment - SERBIA_FIXEDLINE</v>
      </c>
      <c r="E256" s="79" t="s">
        <v>50</v>
      </c>
      <c r="F256" s="79" t="s">
        <v>1430</v>
      </c>
      <c r="G256" s="79">
        <v>3</v>
      </c>
      <c r="H256" s="79">
        <v>330</v>
      </c>
      <c r="I256" s="79">
        <v>2142050011</v>
      </c>
      <c r="J256" s="82" t="s">
        <v>2119</v>
      </c>
      <c r="K256" s="79">
        <v>15</v>
      </c>
      <c r="R256" s="79" t="s">
        <v>1622</v>
      </c>
      <c r="S256" s="79" t="s">
        <v>93</v>
      </c>
      <c r="U256" s="79">
        <v>13020</v>
      </c>
      <c r="W256" s="79">
        <v>3</v>
      </c>
      <c r="X256" s="79">
        <v>9321001</v>
      </c>
      <c r="Y256" s="79" t="s">
        <v>1824</v>
      </c>
      <c r="Z256" s="109">
        <v>3</v>
      </c>
      <c r="AA256" s="79">
        <v>11000</v>
      </c>
      <c r="AB256" s="79">
        <v>330</v>
      </c>
      <c r="AC256" s="79">
        <v>2142050011</v>
      </c>
      <c r="AD256" s="82" t="s">
        <v>2119</v>
      </c>
      <c r="AE256" s="82">
        <v>15</v>
      </c>
      <c r="AL256" s="79" t="s">
        <v>1622</v>
      </c>
      <c r="AM256" s="79" t="s">
        <v>93</v>
      </c>
      <c r="AO256" s="79">
        <v>13020</v>
      </c>
      <c r="AQ256" s="79">
        <v>3</v>
      </c>
      <c r="AR256" s="79">
        <v>9321001</v>
      </c>
      <c r="AS256" s="79" t="s">
        <v>1824</v>
      </c>
      <c r="AT256" s="79">
        <v>18</v>
      </c>
      <c r="AW256" s="111" t="s">
        <v>1560</v>
      </c>
      <c r="AX256" s="112">
        <v>19018</v>
      </c>
      <c r="AY256" s="79" t="s">
        <v>150</v>
      </c>
      <c r="BB256" s="110">
        <v>148</v>
      </c>
    </row>
    <row r="257" spans="2:54" ht="12">
      <c r="B257" s="109"/>
      <c r="C257" s="110" t="s">
        <v>181</v>
      </c>
      <c r="D257" s="109" t="str">
        <f>CONCATENATE(Sheet1!C253,R257,Sheet1!B253,S257)</f>
        <v>First 18 Seconds Segment - SAIPAN_FIXEDLINE</v>
      </c>
      <c r="E257" s="79" t="s">
        <v>50</v>
      </c>
      <c r="F257" s="79" t="s">
        <v>1430</v>
      </c>
      <c r="G257" s="79">
        <v>3</v>
      </c>
      <c r="H257" s="79">
        <v>330</v>
      </c>
      <c r="I257" s="79">
        <v>2142050011</v>
      </c>
      <c r="J257" s="82" t="s">
        <v>2120</v>
      </c>
      <c r="K257" s="79">
        <v>15</v>
      </c>
      <c r="R257" s="79" t="s">
        <v>1623</v>
      </c>
      <c r="S257" s="79" t="s">
        <v>93</v>
      </c>
      <c r="U257" s="79">
        <v>13020</v>
      </c>
      <c r="W257" s="79">
        <v>3</v>
      </c>
      <c r="X257" s="79">
        <v>9321001</v>
      </c>
      <c r="Y257" s="79" t="s">
        <v>1825</v>
      </c>
      <c r="Z257" s="109">
        <v>3</v>
      </c>
      <c r="AA257" s="79">
        <v>20000</v>
      </c>
      <c r="AB257" s="79">
        <v>330</v>
      </c>
      <c r="AC257" s="79">
        <v>2142050011</v>
      </c>
      <c r="AD257" s="82" t="s">
        <v>2120</v>
      </c>
      <c r="AE257" s="82">
        <v>15</v>
      </c>
      <c r="AL257" s="79" t="s">
        <v>1623</v>
      </c>
      <c r="AM257" s="79" t="s">
        <v>93</v>
      </c>
      <c r="AO257" s="79">
        <v>13020</v>
      </c>
      <c r="AQ257" s="79">
        <v>3</v>
      </c>
      <c r="AR257" s="79">
        <v>9321001</v>
      </c>
      <c r="AS257" s="79" t="s">
        <v>1825</v>
      </c>
      <c r="AT257" s="79">
        <v>18</v>
      </c>
      <c r="AW257" s="111" t="s">
        <v>1561</v>
      </c>
      <c r="AX257" s="112">
        <v>19019</v>
      </c>
      <c r="AY257" s="79" t="s">
        <v>150</v>
      </c>
      <c r="BB257" s="110">
        <v>148</v>
      </c>
    </row>
    <row r="258" spans="2:54" ht="12">
      <c r="B258" s="109"/>
      <c r="C258" s="110" t="s">
        <v>181</v>
      </c>
      <c r="D258" s="109" t="str">
        <f>CONCATENATE(Sheet1!C254,R258,Sheet1!B254,S258)</f>
        <v>First 18 Seconds Segment - IRIDIUM_FIXEDLINE</v>
      </c>
      <c r="E258" s="79" t="s">
        <v>50</v>
      </c>
      <c r="F258" s="79" t="s">
        <v>1430</v>
      </c>
      <c r="G258" s="79">
        <v>3</v>
      </c>
      <c r="H258" s="79">
        <v>330</v>
      </c>
      <c r="I258" s="79">
        <v>2142050011</v>
      </c>
      <c r="J258" s="82" t="s">
        <v>2121</v>
      </c>
      <c r="K258" s="79">
        <v>15</v>
      </c>
      <c r="R258" s="79" t="s">
        <v>1624</v>
      </c>
      <c r="S258" s="79" t="s">
        <v>93</v>
      </c>
      <c r="U258" s="79">
        <v>13020</v>
      </c>
      <c r="W258" s="79">
        <v>3</v>
      </c>
      <c r="X258" s="79">
        <v>9321001</v>
      </c>
      <c r="Y258" s="79" t="s">
        <v>1826</v>
      </c>
      <c r="Z258" s="109">
        <v>3</v>
      </c>
      <c r="AA258" s="79">
        <v>90000</v>
      </c>
      <c r="AB258" s="79">
        <v>330</v>
      </c>
      <c r="AC258" s="79">
        <v>2142050011</v>
      </c>
      <c r="AD258" s="82" t="s">
        <v>2121</v>
      </c>
      <c r="AE258" s="82">
        <v>15</v>
      </c>
      <c r="AL258" s="79" t="s">
        <v>1624</v>
      </c>
      <c r="AM258" s="79" t="s">
        <v>93</v>
      </c>
      <c r="AO258" s="79">
        <v>13020</v>
      </c>
      <c r="AQ258" s="79">
        <v>3</v>
      </c>
      <c r="AR258" s="79">
        <v>9321001</v>
      </c>
      <c r="AS258" s="79" t="s">
        <v>1826</v>
      </c>
      <c r="AT258" s="79">
        <v>18</v>
      </c>
      <c r="AW258" s="111" t="s">
        <v>1562</v>
      </c>
      <c r="AX258" s="112">
        <v>19020</v>
      </c>
      <c r="AY258" s="79" t="s">
        <v>150</v>
      </c>
      <c r="BB258" s="110">
        <v>148</v>
      </c>
    </row>
    <row r="259" spans="2:54" ht="12">
      <c r="B259" s="109"/>
      <c r="C259" s="110" t="s">
        <v>181</v>
      </c>
      <c r="D259" s="109" t="str">
        <f>CONCATENATE(Sheet1!C255,R259,Sheet1!B255,S259)</f>
        <v>First 18 Seconds Segment - BULGARIA_MOBILE</v>
      </c>
      <c r="E259" s="79" t="s">
        <v>50</v>
      </c>
      <c r="F259" s="79" t="s">
        <v>1430</v>
      </c>
      <c r="G259" s="79">
        <v>3</v>
      </c>
      <c r="H259" s="79">
        <v>330</v>
      </c>
      <c r="I259" s="79">
        <v>2142050011</v>
      </c>
      <c r="J259" s="82" t="s">
        <v>2122</v>
      </c>
      <c r="K259" s="79">
        <v>15</v>
      </c>
      <c r="R259" s="79" t="s">
        <v>260</v>
      </c>
      <c r="S259" s="79" t="s">
        <v>91</v>
      </c>
      <c r="U259" s="79">
        <v>13020</v>
      </c>
      <c r="W259" s="79">
        <v>3</v>
      </c>
      <c r="X259" s="79">
        <v>9321001</v>
      </c>
      <c r="Y259" s="79" t="s">
        <v>1827</v>
      </c>
      <c r="Z259" s="109">
        <v>3</v>
      </c>
      <c r="AA259" s="79">
        <v>14000</v>
      </c>
      <c r="AB259" s="79">
        <v>330</v>
      </c>
      <c r="AC259" s="79">
        <v>2142050011</v>
      </c>
      <c r="AD259" s="82" t="s">
        <v>2122</v>
      </c>
      <c r="AE259" s="82">
        <v>15</v>
      </c>
      <c r="AL259" s="79" t="s">
        <v>260</v>
      </c>
      <c r="AM259" s="79" t="s">
        <v>91</v>
      </c>
      <c r="AO259" s="79">
        <v>13020</v>
      </c>
      <c r="AQ259" s="79">
        <v>3</v>
      </c>
      <c r="AR259" s="79">
        <v>9321001</v>
      </c>
      <c r="AS259" s="79" t="s">
        <v>1827</v>
      </c>
      <c r="AT259" s="79">
        <v>18</v>
      </c>
      <c r="AW259" s="111" t="s">
        <v>280</v>
      </c>
      <c r="AX259" s="112">
        <v>19021</v>
      </c>
      <c r="AY259" s="79" t="s">
        <v>150</v>
      </c>
      <c r="BB259" s="110">
        <v>148</v>
      </c>
    </row>
    <row r="260" spans="2:54" ht="12">
      <c r="B260" s="109"/>
      <c r="C260" s="110" t="s">
        <v>181</v>
      </c>
      <c r="D260" s="109" t="str">
        <f>CONCATENATE(Sheet1!C256,R260,Sheet1!B256,S260)</f>
        <v>First 18 Seconds Segment - BULGARIA_FIXEDLINE</v>
      </c>
      <c r="E260" s="79" t="s">
        <v>50</v>
      </c>
      <c r="F260" s="79" t="s">
        <v>1430</v>
      </c>
      <c r="G260" s="79">
        <v>3</v>
      </c>
      <c r="H260" s="79">
        <v>330</v>
      </c>
      <c r="I260" s="79">
        <v>2142050011</v>
      </c>
      <c r="J260" s="82" t="s">
        <v>2123</v>
      </c>
      <c r="K260" s="79">
        <v>15</v>
      </c>
      <c r="R260" s="79" t="s">
        <v>260</v>
      </c>
      <c r="S260" s="79" t="s">
        <v>93</v>
      </c>
      <c r="U260" s="79">
        <v>13020</v>
      </c>
      <c r="W260" s="79">
        <v>3</v>
      </c>
      <c r="X260" s="79">
        <v>9321001</v>
      </c>
      <c r="Y260" s="79" t="s">
        <v>1828</v>
      </c>
      <c r="Z260" s="109">
        <v>3</v>
      </c>
      <c r="AA260" s="79">
        <v>9000</v>
      </c>
      <c r="AB260" s="79">
        <v>330</v>
      </c>
      <c r="AC260" s="79">
        <v>2142050011</v>
      </c>
      <c r="AD260" s="82" t="s">
        <v>2123</v>
      </c>
      <c r="AE260" s="82">
        <v>15</v>
      </c>
      <c r="AL260" s="79" t="s">
        <v>260</v>
      </c>
      <c r="AM260" s="79" t="s">
        <v>93</v>
      </c>
      <c r="AO260" s="79">
        <v>13020</v>
      </c>
      <c r="AQ260" s="79">
        <v>3</v>
      </c>
      <c r="AR260" s="79">
        <v>9321001</v>
      </c>
      <c r="AS260" s="79" t="s">
        <v>1828</v>
      </c>
      <c r="AT260" s="79">
        <v>18</v>
      </c>
      <c r="AW260" s="111" t="s">
        <v>1563</v>
      </c>
      <c r="AX260" s="112">
        <v>19022</v>
      </c>
      <c r="AY260" s="79" t="s">
        <v>150</v>
      </c>
      <c r="BB260" s="110">
        <v>148</v>
      </c>
    </row>
    <row r="261" spans="2:54" ht="12">
      <c r="B261" s="109"/>
      <c r="C261" s="110" t="s">
        <v>181</v>
      </c>
      <c r="D261" s="109" t="str">
        <f>CONCATENATE(Sheet1!C257,R261,Sheet1!B257,S261)</f>
        <v>First 18 Seconds Segment - ARGENTINA_FIXEDLINE</v>
      </c>
      <c r="E261" s="79" t="s">
        <v>50</v>
      </c>
      <c r="F261" s="79" t="s">
        <v>1430</v>
      </c>
      <c r="G261" s="79">
        <v>3</v>
      </c>
      <c r="H261" s="79">
        <v>330</v>
      </c>
      <c r="I261" s="79">
        <v>2142050011</v>
      </c>
      <c r="J261" s="82" t="s">
        <v>2124</v>
      </c>
      <c r="K261" s="79">
        <v>15</v>
      </c>
      <c r="R261" s="79" t="s">
        <v>352</v>
      </c>
      <c r="S261" s="79" t="s">
        <v>93</v>
      </c>
      <c r="U261" s="79">
        <v>13020</v>
      </c>
      <c r="W261" s="79">
        <v>3</v>
      </c>
      <c r="X261" s="79">
        <v>9321001</v>
      </c>
      <c r="Y261" s="79" t="s">
        <v>1829</v>
      </c>
      <c r="Z261" s="109">
        <v>3</v>
      </c>
      <c r="AA261" s="79">
        <v>5000</v>
      </c>
      <c r="AB261" s="79">
        <v>330</v>
      </c>
      <c r="AC261" s="79">
        <v>2142050011</v>
      </c>
      <c r="AD261" s="82" t="s">
        <v>2124</v>
      </c>
      <c r="AE261" s="82">
        <v>15</v>
      </c>
      <c r="AL261" s="79" t="s">
        <v>352</v>
      </c>
      <c r="AM261" s="79" t="s">
        <v>93</v>
      </c>
      <c r="AO261" s="79">
        <v>13020</v>
      </c>
      <c r="AQ261" s="79">
        <v>3</v>
      </c>
      <c r="AR261" s="79">
        <v>9321001</v>
      </c>
      <c r="AS261" s="79" t="s">
        <v>1829</v>
      </c>
      <c r="AT261" s="79">
        <v>18</v>
      </c>
      <c r="AW261" s="111" t="s">
        <v>1564</v>
      </c>
      <c r="AX261" s="112">
        <v>19024</v>
      </c>
      <c r="AY261" s="79" t="s">
        <v>150</v>
      </c>
      <c r="BB261" s="110">
        <v>148</v>
      </c>
    </row>
    <row r="262" spans="2:54" ht="12">
      <c r="B262" s="109"/>
      <c r="C262" s="110" t="s">
        <v>181</v>
      </c>
      <c r="D262" s="109" t="str">
        <f>CONCATENATE(Sheet1!C258,R262,Sheet1!B258,S262)</f>
        <v>First 18 Seconds Segment - CHINA_FIXEDLINE</v>
      </c>
      <c r="E262" s="79" t="s">
        <v>50</v>
      </c>
      <c r="F262" s="79" t="s">
        <v>1430</v>
      </c>
      <c r="G262" s="79">
        <v>3</v>
      </c>
      <c r="H262" s="79">
        <v>330</v>
      </c>
      <c r="I262" s="79">
        <v>2142050011</v>
      </c>
      <c r="J262" s="82" t="s">
        <v>2125</v>
      </c>
      <c r="K262" s="79">
        <v>15</v>
      </c>
      <c r="R262" s="79" t="s">
        <v>353</v>
      </c>
      <c r="S262" s="79" t="s">
        <v>93</v>
      </c>
      <c r="U262" s="79">
        <v>13020</v>
      </c>
      <c r="W262" s="79">
        <v>3</v>
      </c>
      <c r="X262" s="79">
        <v>9321001</v>
      </c>
      <c r="Y262" s="79" t="s">
        <v>1830</v>
      </c>
      <c r="Z262" s="109">
        <v>3</v>
      </c>
      <c r="AA262" s="79">
        <v>4000</v>
      </c>
      <c r="AB262" s="79">
        <v>330</v>
      </c>
      <c r="AC262" s="79">
        <v>2142050011</v>
      </c>
      <c r="AD262" s="82" t="s">
        <v>2125</v>
      </c>
      <c r="AE262" s="82">
        <v>15</v>
      </c>
      <c r="AL262" s="79" t="s">
        <v>353</v>
      </c>
      <c r="AM262" s="79" t="s">
        <v>93</v>
      </c>
      <c r="AO262" s="79">
        <v>13020</v>
      </c>
      <c r="AQ262" s="79">
        <v>3</v>
      </c>
      <c r="AR262" s="79">
        <v>9321001</v>
      </c>
      <c r="AS262" s="79" t="s">
        <v>1830</v>
      </c>
      <c r="AT262" s="79">
        <v>18</v>
      </c>
      <c r="AW262" s="111" t="s">
        <v>1565</v>
      </c>
      <c r="AX262" s="112">
        <v>19026</v>
      </c>
      <c r="AY262" s="79" t="s">
        <v>150</v>
      </c>
      <c r="BB262" s="110">
        <v>148</v>
      </c>
    </row>
    <row r="263" spans="2:54" ht="12">
      <c r="B263" s="109"/>
      <c r="C263" s="110" t="s">
        <v>181</v>
      </c>
      <c r="D263" s="109" t="str">
        <f>CONCATENATE(Sheet1!C259,R263,Sheet1!B259,S263)</f>
        <v>First 18 Seconds Segment - UZBEKISTAN_FIXEDLINE</v>
      </c>
      <c r="E263" s="79" t="s">
        <v>50</v>
      </c>
      <c r="F263" s="79" t="s">
        <v>1430</v>
      </c>
      <c r="G263" s="79">
        <v>3</v>
      </c>
      <c r="H263" s="79">
        <v>330</v>
      </c>
      <c r="I263" s="79">
        <v>2142050011</v>
      </c>
      <c r="J263" s="82" t="s">
        <v>2126</v>
      </c>
      <c r="K263" s="79">
        <v>15</v>
      </c>
      <c r="R263" s="79" t="s">
        <v>364</v>
      </c>
      <c r="S263" s="79" t="s">
        <v>93</v>
      </c>
      <c r="U263" s="79">
        <v>13020</v>
      </c>
      <c r="W263" s="79">
        <v>3</v>
      </c>
      <c r="X263" s="79">
        <v>9321001</v>
      </c>
      <c r="Y263" s="79" t="s">
        <v>1831</v>
      </c>
      <c r="Z263" s="109">
        <v>3</v>
      </c>
      <c r="AA263" s="79">
        <v>10000</v>
      </c>
      <c r="AB263" s="79">
        <v>330</v>
      </c>
      <c r="AC263" s="79">
        <v>2142050011</v>
      </c>
      <c r="AD263" s="82" t="s">
        <v>2126</v>
      </c>
      <c r="AE263" s="82">
        <v>15</v>
      </c>
      <c r="AL263" s="79" t="s">
        <v>364</v>
      </c>
      <c r="AM263" s="79" t="s">
        <v>93</v>
      </c>
      <c r="AO263" s="79">
        <v>13020</v>
      </c>
      <c r="AQ263" s="79">
        <v>3</v>
      </c>
      <c r="AR263" s="79">
        <v>9321001</v>
      </c>
      <c r="AS263" s="79" t="s">
        <v>1831</v>
      </c>
      <c r="AT263" s="79">
        <v>18</v>
      </c>
      <c r="AW263" s="111" t="s">
        <v>1566</v>
      </c>
      <c r="AX263" s="112">
        <v>19028</v>
      </c>
      <c r="AY263" s="79" t="s">
        <v>150</v>
      </c>
      <c r="BB263" s="110">
        <v>148</v>
      </c>
    </row>
    <row r="264" spans="2:54" ht="12">
      <c r="B264" s="109"/>
      <c r="C264" s="110" t="s">
        <v>181</v>
      </c>
      <c r="D264" s="109" t="str">
        <f>CONCATENATE(Sheet1!C260,R264,Sheet1!B260,S264)</f>
        <v>First 18 Seconds Segment - TURKS/CAICOS ISLAND_FIXEDLINE</v>
      </c>
      <c r="E264" s="79" t="s">
        <v>50</v>
      </c>
      <c r="F264" s="79" t="s">
        <v>1430</v>
      </c>
      <c r="G264" s="79">
        <v>3</v>
      </c>
      <c r="H264" s="79">
        <v>330</v>
      </c>
      <c r="I264" s="79">
        <v>2142050011</v>
      </c>
      <c r="J264" s="82" t="s">
        <v>2127</v>
      </c>
      <c r="K264" s="79">
        <v>15</v>
      </c>
      <c r="R264" s="79" t="s">
        <v>1066</v>
      </c>
      <c r="S264" s="79" t="s">
        <v>93</v>
      </c>
      <c r="U264" s="79">
        <v>13020</v>
      </c>
      <c r="W264" s="79">
        <v>3</v>
      </c>
      <c r="X264" s="79">
        <v>9321001</v>
      </c>
      <c r="Y264" s="79" t="s">
        <v>1832</v>
      </c>
      <c r="Z264" s="109">
        <v>3</v>
      </c>
      <c r="AA264" s="79">
        <v>15000</v>
      </c>
      <c r="AB264" s="79">
        <v>330</v>
      </c>
      <c r="AC264" s="79">
        <v>2142050011</v>
      </c>
      <c r="AD264" s="82" t="s">
        <v>2127</v>
      </c>
      <c r="AE264" s="82">
        <v>15</v>
      </c>
      <c r="AL264" s="79" t="s">
        <v>1066</v>
      </c>
      <c r="AM264" s="79" t="s">
        <v>93</v>
      </c>
      <c r="AO264" s="79">
        <v>13020</v>
      </c>
      <c r="AQ264" s="79">
        <v>3</v>
      </c>
      <c r="AR264" s="79">
        <v>9321001</v>
      </c>
      <c r="AS264" s="79" t="s">
        <v>1832</v>
      </c>
      <c r="AT264" s="79">
        <v>18</v>
      </c>
      <c r="AW264" s="111" t="s">
        <v>1567</v>
      </c>
      <c r="AX264" s="112">
        <v>19029</v>
      </c>
      <c r="AY264" s="79" t="s">
        <v>150</v>
      </c>
      <c r="BB264" s="110">
        <v>148</v>
      </c>
    </row>
    <row r="265" spans="2:54" ht="12">
      <c r="B265" s="109"/>
      <c r="C265" s="110" t="s">
        <v>181</v>
      </c>
      <c r="D265" s="109" t="str">
        <f>CONCATENATE(Sheet1!C261,R265,Sheet1!B261,S265)</f>
        <v>First 18 Seconds Segment - SAN MARINO_FIXEDLINE</v>
      </c>
      <c r="E265" s="79" t="s">
        <v>50</v>
      </c>
      <c r="F265" s="79" t="s">
        <v>1430</v>
      </c>
      <c r="G265" s="79">
        <v>3</v>
      </c>
      <c r="H265" s="79">
        <v>330</v>
      </c>
      <c r="I265" s="79">
        <v>2142050011</v>
      </c>
      <c r="J265" s="82" t="s">
        <v>2128</v>
      </c>
      <c r="K265" s="79">
        <v>15</v>
      </c>
      <c r="R265" s="79" t="s">
        <v>722</v>
      </c>
      <c r="S265" s="79" t="s">
        <v>93</v>
      </c>
      <c r="U265" s="79">
        <v>13020</v>
      </c>
      <c r="W265" s="79">
        <v>3</v>
      </c>
      <c r="X265" s="79">
        <v>9321001</v>
      </c>
      <c r="Y265" s="79" t="s">
        <v>1833</v>
      </c>
      <c r="Z265" s="109">
        <v>3</v>
      </c>
      <c r="AA265" s="79">
        <v>26000</v>
      </c>
      <c r="AB265" s="79">
        <v>330</v>
      </c>
      <c r="AC265" s="79">
        <v>2142050011</v>
      </c>
      <c r="AD265" s="82" t="s">
        <v>2128</v>
      </c>
      <c r="AE265" s="82">
        <v>15</v>
      </c>
      <c r="AL265" s="79" t="s">
        <v>722</v>
      </c>
      <c r="AM265" s="79" t="s">
        <v>93</v>
      </c>
      <c r="AO265" s="79">
        <v>13020</v>
      </c>
      <c r="AQ265" s="79">
        <v>3</v>
      </c>
      <c r="AR265" s="79">
        <v>9321001</v>
      </c>
      <c r="AS265" s="79" t="s">
        <v>1833</v>
      </c>
      <c r="AT265" s="79">
        <v>18</v>
      </c>
      <c r="AW265" s="111" t="s">
        <v>640</v>
      </c>
      <c r="AX265" s="112">
        <v>19030</v>
      </c>
      <c r="AY265" s="79" t="s">
        <v>150</v>
      </c>
      <c r="BB265" s="110">
        <v>148</v>
      </c>
    </row>
    <row r="266" spans="2:54" ht="12">
      <c r="B266" s="109"/>
      <c r="C266" s="110" t="s">
        <v>181</v>
      </c>
      <c r="D266" s="109" t="str">
        <f>CONCATENATE(Sheet1!C262,R266,Sheet1!B262,S266)</f>
        <v>First 18 Seconds Segment - NIUE ISLAND_FIXEDLINE</v>
      </c>
      <c r="E266" s="79" t="s">
        <v>50</v>
      </c>
      <c r="F266" s="79" t="s">
        <v>1430</v>
      </c>
      <c r="G266" s="79">
        <v>3</v>
      </c>
      <c r="H266" s="79">
        <v>330</v>
      </c>
      <c r="I266" s="79">
        <v>2142050011</v>
      </c>
      <c r="J266" s="82" t="s">
        <v>2129</v>
      </c>
      <c r="K266" s="79">
        <v>15</v>
      </c>
      <c r="R266" s="79" t="s">
        <v>736</v>
      </c>
      <c r="S266" s="79" t="s">
        <v>93</v>
      </c>
      <c r="U266" s="79">
        <v>13020</v>
      </c>
      <c r="W266" s="79">
        <v>3</v>
      </c>
      <c r="X266" s="79">
        <v>9321001</v>
      </c>
      <c r="Y266" s="79" t="s">
        <v>1834</v>
      </c>
      <c r="Z266" s="109">
        <v>3</v>
      </c>
      <c r="AA266" s="79">
        <v>150000</v>
      </c>
      <c r="AB266" s="79">
        <v>330</v>
      </c>
      <c r="AC266" s="79">
        <v>2142050011</v>
      </c>
      <c r="AD266" s="82" t="s">
        <v>2129</v>
      </c>
      <c r="AE266" s="82">
        <v>15</v>
      </c>
      <c r="AL266" s="79" t="s">
        <v>736</v>
      </c>
      <c r="AM266" s="79" t="s">
        <v>93</v>
      </c>
      <c r="AO266" s="79">
        <v>13020</v>
      </c>
      <c r="AQ266" s="79">
        <v>3</v>
      </c>
      <c r="AR266" s="79">
        <v>9321001</v>
      </c>
      <c r="AS266" s="79" t="s">
        <v>1834</v>
      </c>
      <c r="AT266" s="79">
        <v>18</v>
      </c>
      <c r="AW266" s="111" t="s">
        <v>655</v>
      </c>
      <c r="AX266" s="112">
        <v>19031</v>
      </c>
      <c r="AY266" s="79" t="s">
        <v>150</v>
      </c>
      <c r="BB266" s="110">
        <v>148</v>
      </c>
    </row>
    <row r="267" spans="2:54" ht="12">
      <c r="B267" s="109"/>
      <c r="C267" s="110" t="s">
        <v>181</v>
      </c>
      <c r="D267" s="109" t="str">
        <f>CONCATENATE(Sheet1!C263,R267,Sheet1!B263,S267)</f>
        <v>First 18 Seconds Segment - KAZAKHSTAN_FIXEDLINE</v>
      </c>
      <c r="E267" s="79" t="s">
        <v>50</v>
      </c>
      <c r="F267" s="79" t="s">
        <v>1430</v>
      </c>
      <c r="G267" s="79">
        <v>3</v>
      </c>
      <c r="H267" s="79">
        <v>330</v>
      </c>
      <c r="I267" s="79">
        <v>2142050011</v>
      </c>
      <c r="J267" s="82" t="s">
        <v>2130</v>
      </c>
      <c r="K267" s="79">
        <v>15</v>
      </c>
      <c r="R267" s="79" t="s">
        <v>759</v>
      </c>
      <c r="S267" s="79" t="s">
        <v>93</v>
      </c>
      <c r="U267" s="79">
        <v>13020</v>
      </c>
      <c r="W267" s="79">
        <v>3</v>
      </c>
      <c r="X267" s="79">
        <v>9321001</v>
      </c>
      <c r="Y267" s="79" t="s">
        <v>1835</v>
      </c>
      <c r="Z267" s="109">
        <v>3</v>
      </c>
      <c r="AA267" s="79">
        <v>13000</v>
      </c>
      <c r="AB267" s="79">
        <v>330</v>
      </c>
      <c r="AC267" s="79">
        <v>2142050011</v>
      </c>
      <c r="AD267" s="82" t="s">
        <v>2130</v>
      </c>
      <c r="AE267" s="82">
        <v>15</v>
      </c>
      <c r="AL267" s="79" t="s">
        <v>759</v>
      </c>
      <c r="AM267" s="79" t="s">
        <v>93</v>
      </c>
      <c r="AO267" s="79">
        <v>13020</v>
      </c>
      <c r="AQ267" s="79">
        <v>3</v>
      </c>
      <c r="AR267" s="79">
        <v>9321001</v>
      </c>
      <c r="AS267" s="79" t="s">
        <v>1835</v>
      </c>
      <c r="AT267" s="79">
        <v>18</v>
      </c>
      <c r="AW267" s="111" t="s">
        <v>1568</v>
      </c>
      <c r="AX267" s="112">
        <v>19032</v>
      </c>
      <c r="AY267" s="79" t="s">
        <v>150</v>
      </c>
      <c r="BB267" s="110">
        <v>148</v>
      </c>
    </row>
    <row r="268" spans="2:54" ht="12">
      <c r="B268" s="109"/>
      <c r="C268" s="110" t="s">
        <v>181</v>
      </c>
      <c r="D268" s="109" t="str">
        <f>CONCATENATE(Sheet1!C264,R268,Sheet1!B264,S268)</f>
        <v>First 18 Seconds Segment - BRITISH VIRGIN ISLANDS_FIXEDLINE</v>
      </c>
      <c r="E268" s="79" t="s">
        <v>50</v>
      </c>
      <c r="F268" s="79" t="s">
        <v>1430</v>
      </c>
      <c r="G268" s="79">
        <v>3</v>
      </c>
      <c r="H268" s="79">
        <v>330</v>
      </c>
      <c r="I268" s="79">
        <v>2142050011</v>
      </c>
      <c r="J268" s="82" t="s">
        <v>2131</v>
      </c>
      <c r="K268" s="79">
        <v>15</v>
      </c>
      <c r="R268" s="79" t="s">
        <v>1625</v>
      </c>
      <c r="S268" s="79" t="s">
        <v>93</v>
      </c>
      <c r="U268" s="79">
        <v>13020</v>
      </c>
      <c r="W268" s="79">
        <v>3</v>
      </c>
      <c r="X268" s="79">
        <v>9321001</v>
      </c>
      <c r="Y268" s="79" t="s">
        <v>1836</v>
      </c>
      <c r="Z268" s="109">
        <v>3</v>
      </c>
      <c r="AA268" s="79">
        <v>10000</v>
      </c>
      <c r="AB268" s="79">
        <v>330</v>
      </c>
      <c r="AC268" s="79">
        <v>2142050011</v>
      </c>
      <c r="AD268" s="82" t="s">
        <v>2131</v>
      </c>
      <c r="AE268" s="82">
        <v>15</v>
      </c>
      <c r="AL268" s="79" t="s">
        <v>1625</v>
      </c>
      <c r="AM268" s="79" t="s">
        <v>93</v>
      </c>
      <c r="AO268" s="79">
        <v>13020</v>
      </c>
      <c r="AQ268" s="79">
        <v>3</v>
      </c>
      <c r="AR268" s="79">
        <v>9321001</v>
      </c>
      <c r="AS268" s="79" t="s">
        <v>1836</v>
      </c>
      <c r="AT268" s="79">
        <v>18</v>
      </c>
      <c r="AW268" s="111" t="s">
        <v>1569</v>
      </c>
      <c r="AX268" s="112">
        <v>19033</v>
      </c>
      <c r="AY268" s="79" t="s">
        <v>150</v>
      </c>
      <c r="BB268" s="110">
        <v>148</v>
      </c>
    </row>
    <row r="269" spans="2:54" ht="12">
      <c r="B269" s="109"/>
      <c r="C269" s="110" t="s">
        <v>181</v>
      </c>
      <c r="D269" s="109" t="str">
        <f>CONCATENATE(Sheet1!C265,R269,Sheet1!B265,S269)</f>
        <v>First 18 Seconds Segment - FRENCH POLYNESIA_FIXEDLINE</v>
      </c>
      <c r="E269" s="79" t="s">
        <v>50</v>
      </c>
      <c r="F269" s="79" t="s">
        <v>1430</v>
      </c>
      <c r="G269" s="79">
        <v>3</v>
      </c>
      <c r="H269" s="79">
        <v>330</v>
      </c>
      <c r="I269" s="79">
        <v>2142050011</v>
      </c>
      <c r="J269" s="82" t="s">
        <v>2132</v>
      </c>
      <c r="K269" s="79">
        <v>15</v>
      </c>
      <c r="R269" s="79" t="s">
        <v>535</v>
      </c>
      <c r="S269" s="79" t="s">
        <v>93</v>
      </c>
      <c r="U269" s="79">
        <v>13020</v>
      </c>
      <c r="W269" s="79">
        <v>3</v>
      </c>
      <c r="X269" s="79">
        <v>9321001</v>
      </c>
      <c r="Y269" s="79" t="s">
        <v>1837</v>
      </c>
      <c r="Z269" s="109">
        <v>3</v>
      </c>
      <c r="AA269" s="79">
        <v>23000</v>
      </c>
      <c r="AB269" s="79">
        <v>330</v>
      </c>
      <c r="AC269" s="79">
        <v>2142050011</v>
      </c>
      <c r="AD269" s="82" t="s">
        <v>2132</v>
      </c>
      <c r="AE269" s="82">
        <v>15</v>
      </c>
      <c r="AL269" s="79" t="s">
        <v>535</v>
      </c>
      <c r="AM269" s="79" t="s">
        <v>93</v>
      </c>
      <c r="AO269" s="79">
        <v>13020</v>
      </c>
      <c r="AQ269" s="79">
        <v>3</v>
      </c>
      <c r="AR269" s="79">
        <v>9321001</v>
      </c>
      <c r="AS269" s="79" t="s">
        <v>1837</v>
      </c>
      <c r="AT269" s="79">
        <v>18</v>
      </c>
      <c r="AW269" s="111" t="s">
        <v>507</v>
      </c>
      <c r="AX269" s="112">
        <v>19034</v>
      </c>
      <c r="AY269" s="79" t="s">
        <v>150</v>
      </c>
      <c r="BB269" s="110">
        <v>148</v>
      </c>
    </row>
    <row r="270" spans="2:54" ht="12">
      <c r="B270" s="109"/>
      <c r="C270" s="110" t="s">
        <v>181</v>
      </c>
      <c r="D270" s="109" t="str">
        <f>CONCATENATE(Sheet1!C266,R270,Sheet1!B266,S270)</f>
        <v>First 18 Seconds Segment - IVORY COAST_FIXEDLINE</v>
      </c>
      <c r="E270" s="79" t="s">
        <v>50</v>
      </c>
      <c r="F270" s="79" t="s">
        <v>1430</v>
      </c>
      <c r="G270" s="79">
        <v>3</v>
      </c>
      <c r="H270" s="79">
        <v>330</v>
      </c>
      <c r="I270" s="79">
        <v>2142050011</v>
      </c>
      <c r="J270" s="82" t="s">
        <v>2133</v>
      </c>
      <c r="K270" s="79">
        <v>15</v>
      </c>
      <c r="R270" s="79" t="s">
        <v>356</v>
      </c>
      <c r="S270" s="79" t="s">
        <v>93</v>
      </c>
      <c r="U270" s="79">
        <v>13020</v>
      </c>
      <c r="W270" s="79">
        <v>3</v>
      </c>
      <c r="X270" s="79">
        <v>9321001</v>
      </c>
      <c r="Y270" s="79" t="s">
        <v>1838</v>
      </c>
      <c r="Z270" s="109">
        <v>3</v>
      </c>
      <c r="AA270" s="79">
        <v>17000</v>
      </c>
      <c r="AB270" s="79">
        <v>330</v>
      </c>
      <c r="AC270" s="79">
        <v>2142050011</v>
      </c>
      <c r="AD270" s="82" t="s">
        <v>2133</v>
      </c>
      <c r="AE270" s="82">
        <v>15</v>
      </c>
      <c r="AL270" s="79" t="s">
        <v>356</v>
      </c>
      <c r="AM270" s="79" t="s">
        <v>93</v>
      </c>
      <c r="AO270" s="79">
        <v>13020</v>
      </c>
      <c r="AQ270" s="79">
        <v>3</v>
      </c>
      <c r="AR270" s="79">
        <v>9321001</v>
      </c>
      <c r="AS270" s="79" t="s">
        <v>1838</v>
      </c>
      <c r="AT270" s="79">
        <v>18</v>
      </c>
      <c r="AW270" s="111" t="s">
        <v>1570</v>
      </c>
      <c r="AX270" s="112">
        <v>19035</v>
      </c>
      <c r="AY270" s="79" t="s">
        <v>150</v>
      </c>
      <c r="BB270" s="110">
        <v>148</v>
      </c>
    </row>
    <row r="271" spans="2:54" ht="12">
      <c r="B271" s="109"/>
      <c r="C271" s="110" t="s">
        <v>181</v>
      </c>
      <c r="D271" s="109" t="str">
        <f>CONCATENATE(Sheet1!C267,R271,Sheet1!B267,S271)</f>
        <v>First 18 Seconds Segment - SLOVENIA_FIXEDLINE</v>
      </c>
      <c r="E271" s="79" t="s">
        <v>50</v>
      </c>
      <c r="F271" s="79" t="s">
        <v>1430</v>
      </c>
      <c r="G271" s="79">
        <v>3</v>
      </c>
      <c r="H271" s="79">
        <v>330</v>
      </c>
      <c r="I271" s="79">
        <v>2142050011</v>
      </c>
      <c r="J271" s="82" t="s">
        <v>2134</v>
      </c>
      <c r="K271" s="79">
        <v>15</v>
      </c>
      <c r="R271" s="79" t="s">
        <v>717</v>
      </c>
      <c r="S271" s="79" t="s">
        <v>93</v>
      </c>
      <c r="U271" s="79">
        <v>13020</v>
      </c>
      <c r="W271" s="79">
        <v>3</v>
      </c>
      <c r="X271" s="79">
        <v>9321001</v>
      </c>
      <c r="Y271" s="79" t="s">
        <v>1839</v>
      </c>
      <c r="Z271" s="109">
        <v>3</v>
      </c>
      <c r="AA271" s="79">
        <v>8000</v>
      </c>
      <c r="AB271" s="79">
        <v>330</v>
      </c>
      <c r="AC271" s="79">
        <v>2142050011</v>
      </c>
      <c r="AD271" s="82" t="s">
        <v>2134</v>
      </c>
      <c r="AE271" s="82">
        <v>15</v>
      </c>
      <c r="AL271" s="79" t="s">
        <v>717</v>
      </c>
      <c r="AM271" s="79" t="s">
        <v>93</v>
      </c>
      <c r="AO271" s="79">
        <v>13020</v>
      </c>
      <c r="AQ271" s="79">
        <v>3</v>
      </c>
      <c r="AR271" s="79">
        <v>9321001</v>
      </c>
      <c r="AS271" s="79" t="s">
        <v>1839</v>
      </c>
      <c r="AT271" s="79">
        <v>18</v>
      </c>
      <c r="AW271" s="111" t="s">
        <v>635</v>
      </c>
      <c r="AX271" s="112">
        <v>19036</v>
      </c>
      <c r="AY271" s="79" t="s">
        <v>150</v>
      </c>
      <c r="BB271" s="110">
        <v>148</v>
      </c>
    </row>
    <row r="272" spans="2:54" ht="12">
      <c r="B272" s="109"/>
      <c r="C272" s="110" t="s">
        <v>181</v>
      </c>
      <c r="D272" s="109" t="str">
        <f>CONCATENATE(Sheet1!C268,R272,Sheet1!B268,S272)</f>
        <v>First 18 Seconds Segment - SLOVENIA_MOBILE</v>
      </c>
      <c r="E272" s="79" t="s">
        <v>50</v>
      </c>
      <c r="F272" s="79" t="s">
        <v>1430</v>
      </c>
      <c r="G272" s="79">
        <v>3</v>
      </c>
      <c r="H272" s="79">
        <v>330</v>
      </c>
      <c r="I272" s="79">
        <v>2142050011</v>
      </c>
      <c r="J272" s="82" t="s">
        <v>2135</v>
      </c>
      <c r="K272" s="79">
        <v>15</v>
      </c>
      <c r="R272" s="79" t="s">
        <v>717</v>
      </c>
      <c r="S272" s="79" t="s">
        <v>91</v>
      </c>
      <c r="U272" s="79">
        <v>13020</v>
      </c>
      <c r="W272" s="79">
        <v>3</v>
      </c>
      <c r="X272" s="79">
        <v>9321001</v>
      </c>
      <c r="Y272" s="79" t="s">
        <v>1840</v>
      </c>
      <c r="Z272" s="109">
        <v>3</v>
      </c>
      <c r="AA272" s="79">
        <v>17000</v>
      </c>
      <c r="AB272" s="79">
        <v>330</v>
      </c>
      <c r="AC272" s="79">
        <v>2142050011</v>
      </c>
      <c r="AD272" s="82" t="s">
        <v>2135</v>
      </c>
      <c r="AE272" s="82">
        <v>15</v>
      </c>
      <c r="AL272" s="79" t="s">
        <v>717</v>
      </c>
      <c r="AM272" s="79" t="s">
        <v>91</v>
      </c>
      <c r="AO272" s="79">
        <v>13020</v>
      </c>
      <c r="AQ272" s="79">
        <v>3</v>
      </c>
      <c r="AR272" s="79">
        <v>9321001</v>
      </c>
      <c r="AS272" s="79" t="s">
        <v>1840</v>
      </c>
      <c r="AT272" s="79">
        <v>18</v>
      </c>
      <c r="AW272" s="111" t="s">
        <v>1571</v>
      </c>
      <c r="AX272" s="112">
        <v>19037</v>
      </c>
      <c r="AY272" s="79" t="s">
        <v>150</v>
      </c>
      <c r="BB272" s="110">
        <v>148</v>
      </c>
    </row>
    <row r="273" spans="2:54" ht="12">
      <c r="B273" s="109"/>
      <c r="C273" s="110" t="s">
        <v>181</v>
      </c>
      <c r="D273" s="109" t="str">
        <f>CONCATENATE(Sheet1!C269,R273,Sheet1!B269,S273)</f>
        <v>First 18 Seconds Segment - YEMEN_FIXEDLINE</v>
      </c>
      <c r="E273" s="79" t="s">
        <v>50</v>
      </c>
      <c r="F273" s="79" t="s">
        <v>1430</v>
      </c>
      <c r="G273" s="79">
        <v>3</v>
      </c>
      <c r="H273" s="79">
        <v>330</v>
      </c>
      <c r="I273" s="79">
        <v>2142050011</v>
      </c>
      <c r="J273" s="82" t="s">
        <v>2136</v>
      </c>
      <c r="K273" s="79">
        <v>15</v>
      </c>
      <c r="R273" s="79" t="s">
        <v>590</v>
      </c>
      <c r="S273" s="79" t="s">
        <v>93</v>
      </c>
      <c r="U273" s="79">
        <v>13020</v>
      </c>
      <c r="W273" s="79">
        <v>3</v>
      </c>
      <c r="X273" s="79">
        <v>9321001</v>
      </c>
      <c r="Y273" s="79" t="s">
        <v>1841</v>
      </c>
      <c r="Z273" s="109">
        <v>3</v>
      </c>
      <c r="AA273" s="79">
        <v>30000</v>
      </c>
      <c r="AB273" s="79">
        <v>330</v>
      </c>
      <c r="AC273" s="79">
        <v>2142050011</v>
      </c>
      <c r="AD273" s="82" t="s">
        <v>2136</v>
      </c>
      <c r="AE273" s="82">
        <v>15</v>
      </c>
      <c r="AL273" s="79" t="s">
        <v>590</v>
      </c>
      <c r="AM273" s="79" t="s">
        <v>93</v>
      </c>
      <c r="AO273" s="79">
        <v>13020</v>
      </c>
      <c r="AQ273" s="79">
        <v>3</v>
      </c>
      <c r="AR273" s="79">
        <v>9321001</v>
      </c>
      <c r="AS273" s="79" t="s">
        <v>1841</v>
      </c>
      <c r="AT273" s="79">
        <v>18</v>
      </c>
      <c r="AW273" s="111" t="s">
        <v>566</v>
      </c>
      <c r="AX273" s="112">
        <v>19038</v>
      </c>
      <c r="AY273" s="79" t="s">
        <v>150</v>
      </c>
      <c r="BB273" s="110">
        <v>148</v>
      </c>
    </row>
    <row r="274" spans="2:54" ht="12">
      <c r="B274" s="109"/>
      <c r="C274" s="110" t="s">
        <v>181</v>
      </c>
      <c r="D274" s="109" t="str">
        <f>CONCATENATE(Sheet1!C270,R274,Sheet1!B270,S274)</f>
        <v>First 18 Seconds Segment - SYRIA_FIXEDLINE</v>
      </c>
      <c r="E274" s="79" t="s">
        <v>50</v>
      </c>
      <c r="F274" s="79" t="s">
        <v>1430</v>
      </c>
      <c r="G274" s="79">
        <v>3</v>
      </c>
      <c r="H274" s="79">
        <v>330</v>
      </c>
      <c r="I274" s="79">
        <v>2142050011</v>
      </c>
      <c r="J274" s="82" t="s">
        <v>2137</v>
      </c>
      <c r="K274" s="79">
        <v>15</v>
      </c>
      <c r="R274" s="79" t="s">
        <v>604</v>
      </c>
      <c r="S274" s="79" t="s">
        <v>93</v>
      </c>
      <c r="U274" s="79">
        <v>13020</v>
      </c>
      <c r="W274" s="79">
        <v>3</v>
      </c>
      <c r="X274" s="79">
        <v>9321001</v>
      </c>
      <c r="Y274" s="79" t="s">
        <v>1842</v>
      </c>
      <c r="Z274" s="109">
        <v>3</v>
      </c>
      <c r="AA274" s="79">
        <v>24000</v>
      </c>
      <c r="AB274" s="79">
        <v>330</v>
      </c>
      <c r="AC274" s="79">
        <v>2142050011</v>
      </c>
      <c r="AD274" s="82" t="s">
        <v>2137</v>
      </c>
      <c r="AE274" s="82">
        <v>15</v>
      </c>
      <c r="AL274" s="79" t="s">
        <v>604</v>
      </c>
      <c r="AM274" s="79" t="s">
        <v>93</v>
      </c>
      <c r="AO274" s="79">
        <v>13020</v>
      </c>
      <c r="AQ274" s="79">
        <v>3</v>
      </c>
      <c r="AR274" s="79">
        <v>9321001</v>
      </c>
      <c r="AS274" s="79" t="s">
        <v>1842</v>
      </c>
      <c r="AT274" s="79">
        <v>18</v>
      </c>
      <c r="AW274" s="111" t="s">
        <v>580</v>
      </c>
      <c r="AX274" s="112">
        <v>19039</v>
      </c>
      <c r="AY274" s="79" t="s">
        <v>150</v>
      </c>
      <c r="BB274" s="110">
        <v>148</v>
      </c>
    </row>
    <row r="275" spans="2:54" ht="12">
      <c r="B275" s="109"/>
      <c r="C275" s="110" t="s">
        <v>181</v>
      </c>
      <c r="D275" s="109" t="str">
        <f>CONCATENATE(Sheet1!C271,R275,Sheet1!B271,S275)</f>
        <v>First 18 Seconds Segment - SEYCHELLES_FIXEDLINE</v>
      </c>
      <c r="E275" s="79" t="s">
        <v>50</v>
      </c>
      <c r="F275" s="79" t="s">
        <v>1430</v>
      </c>
      <c r="G275" s="79">
        <v>3</v>
      </c>
      <c r="H275" s="79">
        <v>330</v>
      </c>
      <c r="I275" s="79">
        <v>2142050011</v>
      </c>
      <c r="J275" s="82" t="s">
        <v>2138</v>
      </c>
      <c r="K275" s="79">
        <v>15</v>
      </c>
      <c r="R275" s="79" t="s">
        <v>720</v>
      </c>
      <c r="S275" s="79" t="s">
        <v>93</v>
      </c>
      <c r="U275" s="79">
        <v>13020</v>
      </c>
      <c r="W275" s="79">
        <v>3</v>
      </c>
      <c r="X275" s="79">
        <v>9321001</v>
      </c>
      <c r="Y275" s="79" t="s">
        <v>1843</v>
      </c>
      <c r="Z275" s="109">
        <v>3</v>
      </c>
      <c r="AA275" s="79">
        <v>15000</v>
      </c>
      <c r="AB275" s="79">
        <v>330</v>
      </c>
      <c r="AC275" s="79">
        <v>2142050011</v>
      </c>
      <c r="AD275" s="82" t="s">
        <v>2138</v>
      </c>
      <c r="AE275" s="82">
        <v>15</v>
      </c>
      <c r="AL275" s="79" t="s">
        <v>720</v>
      </c>
      <c r="AM275" s="79" t="s">
        <v>93</v>
      </c>
      <c r="AO275" s="79">
        <v>13020</v>
      </c>
      <c r="AQ275" s="79">
        <v>3</v>
      </c>
      <c r="AR275" s="79">
        <v>9321001</v>
      </c>
      <c r="AS275" s="79" t="s">
        <v>1843</v>
      </c>
      <c r="AT275" s="79">
        <v>18</v>
      </c>
      <c r="AW275" s="111" t="s">
        <v>638</v>
      </c>
      <c r="AX275" s="112">
        <v>19040</v>
      </c>
      <c r="AY275" s="79" t="s">
        <v>150</v>
      </c>
      <c r="BB275" s="110">
        <v>148</v>
      </c>
    </row>
    <row r="276" spans="2:54" ht="12">
      <c r="B276" s="109"/>
      <c r="C276" s="110" t="s">
        <v>181</v>
      </c>
      <c r="D276" s="109" t="str">
        <f>CONCATENATE(Sheet1!C272,R276,Sheet1!B272,S276)</f>
        <v>First 18 Seconds Segment - PHILIPPINES_FIXEDLINE</v>
      </c>
      <c r="E276" s="79" t="s">
        <v>50</v>
      </c>
      <c r="F276" s="79" t="s">
        <v>1430</v>
      </c>
      <c r="G276" s="79">
        <v>3</v>
      </c>
      <c r="H276" s="79">
        <v>330</v>
      </c>
      <c r="I276" s="79">
        <v>2142050011</v>
      </c>
      <c r="J276" s="82" t="s">
        <v>2139</v>
      </c>
      <c r="K276" s="79">
        <v>15</v>
      </c>
      <c r="R276" s="79" t="s">
        <v>188</v>
      </c>
      <c r="S276" s="79" t="s">
        <v>93</v>
      </c>
      <c r="U276" s="79">
        <v>13020</v>
      </c>
      <c r="W276" s="79">
        <v>3</v>
      </c>
      <c r="X276" s="79">
        <v>9321001</v>
      </c>
      <c r="Y276" s="79" t="s">
        <v>1844</v>
      </c>
      <c r="Z276" s="109">
        <v>3</v>
      </c>
      <c r="AA276" s="79">
        <v>9000</v>
      </c>
      <c r="AB276" s="79">
        <v>330</v>
      </c>
      <c r="AC276" s="79">
        <v>2142050011</v>
      </c>
      <c r="AD276" s="82" t="s">
        <v>2139</v>
      </c>
      <c r="AE276" s="82">
        <v>15</v>
      </c>
      <c r="AL276" s="79" t="s">
        <v>188</v>
      </c>
      <c r="AM276" s="79" t="s">
        <v>93</v>
      </c>
      <c r="AO276" s="79">
        <v>13020</v>
      </c>
      <c r="AQ276" s="79">
        <v>3</v>
      </c>
      <c r="AR276" s="79">
        <v>9321001</v>
      </c>
      <c r="AS276" s="79" t="s">
        <v>1844</v>
      </c>
      <c r="AT276" s="79">
        <v>18</v>
      </c>
      <c r="AW276" s="111" t="s">
        <v>1572</v>
      </c>
      <c r="AX276" s="112">
        <v>19041</v>
      </c>
      <c r="AY276" s="79" t="s">
        <v>150</v>
      </c>
      <c r="BB276" s="110">
        <v>148</v>
      </c>
    </row>
    <row r="277" spans="2:54" ht="12">
      <c r="B277" s="109"/>
      <c r="C277" s="110" t="s">
        <v>181</v>
      </c>
      <c r="D277" s="109" t="str">
        <f>CONCATENATE(Sheet1!C273,R277,Sheet1!B273,S277)</f>
        <v>First 18 Seconds Segment - PHILIPPINES_MOBILE</v>
      </c>
      <c r="E277" s="79" t="s">
        <v>50</v>
      </c>
      <c r="F277" s="79" t="s">
        <v>1430</v>
      </c>
      <c r="G277" s="79">
        <v>3</v>
      </c>
      <c r="H277" s="79">
        <v>330</v>
      </c>
      <c r="I277" s="79">
        <v>2142050011</v>
      </c>
      <c r="J277" s="82" t="s">
        <v>2140</v>
      </c>
      <c r="K277" s="79">
        <v>15</v>
      </c>
      <c r="R277" s="79" t="s">
        <v>188</v>
      </c>
      <c r="S277" s="79" t="s">
        <v>91</v>
      </c>
      <c r="U277" s="79">
        <v>13020</v>
      </c>
      <c r="W277" s="79">
        <v>3</v>
      </c>
      <c r="X277" s="79">
        <v>9321001</v>
      </c>
      <c r="Y277" s="79" t="s">
        <v>1845</v>
      </c>
      <c r="Z277" s="109">
        <v>3</v>
      </c>
      <c r="AA277" s="79">
        <v>9000</v>
      </c>
      <c r="AB277" s="79">
        <v>330</v>
      </c>
      <c r="AC277" s="79">
        <v>2142050011</v>
      </c>
      <c r="AD277" s="82" t="s">
        <v>2140</v>
      </c>
      <c r="AE277" s="82">
        <v>15</v>
      </c>
      <c r="AL277" s="79" t="s">
        <v>188</v>
      </c>
      <c r="AM277" s="79" t="s">
        <v>91</v>
      </c>
      <c r="AO277" s="79">
        <v>13020</v>
      </c>
      <c r="AQ277" s="79">
        <v>3</v>
      </c>
      <c r="AR277" s="79">
        <v>9321001</v>
      </c>
      <c r="AS277" s="79" t="s">
        <v>1845</v>
      </c>
      <c r="AT277" s="79">
        <v>18</v>
      </c>
      <c r="AW277" s="111" t="s">
        <v>234</v>
      </c>
      <c r="AX277" s="112">
        <v>19042</v>
      </c>
      <c r="AY277" s="79" t="s">
        <v>150</v>
      </c>
      <c r="BB277" s="110">
        <v>148</v>
      </c>
    </row>
    <row r="278" spans="2:54" ht="12">
      <c r="B278" s="109"/>
      <c r="C278" s="110" t="s">
        <v>181</v>
      </c>
      <c r="D278" s="109" t="str">
        <f>CONCATENATE(Sheet1!C274,R278,Sheet1!B274,S278)</f>
        <v>First 18 Seconds Segment - NETHERLANDS_FIXEDLINE</v>
      </c>
      <c r="E278" s="79" t="s">
        <v>50</v>
      </c>
      <c r="F278" s="79" t="s">
        <v>1430</v>
      </c>
      <c r="G278" s="79">
        <v>3</v>
      </c>
      <c r="H278" s="79">
        <v>330</v>
      </c>
      <c r="I278" s="79">
        <v>2142050011</v>
      </c>
      <c r="J278" s="82" t="s">
        <v>2141</v>
      </c>
      <c r="K278" s="79">
        <v>15</v>
      </c>
      <c r="R278" s="79" t="s">
        <v>191</v>
      </c>
      <c r="S278" s="79" t="s">
        <v>93</v>
      </c>
      <c r="U278" s="79">
        <v>13020</v>
      </c>
      <c r="W278" s="79">
        <v>3</v>
      </c>
      <c r="X278" s="79">
        <v>9321001</v>
      </c>
      <c r="Y278" s="79" t="s">
        <v>1846</v>
      </c>
      <c r="Z278" s="109">
        <v>3</v>
      </c>
      <c r="AA278" s="79">
        <v>2000</v>
      </c>
      <c r="AB278" s="79">
        <v>330</v>
      </c>
      <c r="AC278" s="79">
        <v>2142050011</v>
      </c>
      <c r="AD278" s="82" t="s">
        <v>2141</v>
      </c>
      <c r="AE278" s="82">
        <v>15</v>
      </c>
      <c r="AL278" s="79" t="s">
        <v>191</v>
      </c>
      <c r="AM278" s="79" t="s">
        <v>93</v>
      </c>
      <c r="AO278" s="79">
        <v>13020</v>
      </c>
      <c r="AQ278" s="79">
        <v>3</v>
      </c>
      <c r="AR278" s="79">
        <v>9321001</v>
      </c>
      <c r="AS278" s="79" t="s">
        <v>1846</v>
      </c>
      <c r="AT278" s="79">
        <v>18</v>
      </c>
      <c r="AW278" s="111" t="s">
        <v>1573</v>
      </c>
      <c r="AX278" s="112">
        <v>19043</v>
      </c>
      <c r="AY278" s="79" t="s">
        <v>150</v>
      </c>
      <c r="BB278" s="110">
        <v>148</v>
      </c>
    </row>
    <row r="279" spans="2:54" ht="12">
      <c r="B279" s="109"/>
      <c r="C279" s="110" t="s">
        <v>181</v>
      </c>
      <c r="D279" s="109" t="str">
        <f>CONCATENATE(Sheet1!C275,R279,Sheet1!B275,S279)</f>
        <v>First 18 Seconds Segment - NETHERLANDS_MOBILE</v>
      </c>
      <c r="E279" s="79" t="s">
        <v>50</v>
      </c>
      <c r="F279" s="79" t="s">
        <v>1430</v>
      </c>
      <c r="G279" s="79">
        <v>3</v>
      </c>
      <c r="H279" s="79">
        <v>330</v>
      </c>
      <c r="I279" s="79">
        <v>2142050011</v>
      </c>
      <c r="J279" s="82" t="s">
        <v>2142</v>
      </c>
      <c r="K279" s="79">
        <v>15</v>
      </c>
      <c r="R279" s="79" t="s">
        <v>191</v>
      </c>
      <c r="S279" s="79" t="s">
        <v>91</v>
      </c>
      <c r="U279" s="79">
        <v>13020</v>
      </c>
      <c r="W279" s="79">
        <v>3</v>
      </c>
      <c r="X279" s="79">
        <v>9321001</v>
      </c>
      <c r="Y279" s="79" t="s">
        <v>1847</v>
      </c>
      <c r="Z279" s="109">
        <v>3</v>
      </c>
      <c r="AA279" s="79">
        <v>11000</v>
      </c>
      <c r="AB279" s="79">
        <v>330</v>
      </c>
      <c r="AC279" s="79">
        <v>2142050011</v>
      </c>
      <c r="AD279" s="82" t="s">
        <v>2142</v>
      </c>
      <c r="AE279" s="82">
        <v>15</v>
      </c>
      <c r="AL279" s="79" t="s">
        <v>191</v>
      </c>
      <c r="AM279" s="79" t="s">
        <v>91</v>
      </c>
      <c r="AO279" s="79">
        <v>13020</v>
      </c>
      <c r="AQ279" s="79">
        <v>3</v>
      </c>
      <c r="AR279" s="79">
        <v>9321001</v>
      </c>
      <c r="AS279" s="79" t="s">
        <v>1847</v>
      </c>
      <c r="AT279" s="79">
        <v>18</v>
      </c>
      <c r="AW279" s="111" t="s">
        <v>237</v>
      </c>
      <c r="AX279" s="112">
        <v>19044</v>
      </c>
      <c r="AY279" s="79" t="s">
        <v>150</v>
      </c>
      <c r="BB279" s="110">
        <v>148</v>
      </c>
    </row>
    <row r="280" spans="2:54" ht="12">
      <c r="B280" s="109"/>
      <c r="C280" s="110" t="s">
        <v>181</v>
      </c>
      <c r="D280" s="109" t="str">
        <f>CONCATENATE(Sheet1!C276,R280,Sheet1!B276,S280)</f>
        <v>First 18 Seconds Segment - MALTA_FIXEDLINE</v>
      </c>
      <c r="E280" s="79" t="s">
        <v>50</v>
      </c>
      <c r="F280" s="79" t="s">
        <v>1430</v>
      </c>
      <c r="G280" s="79">
        <v>3</v>
      </c>
      <c r="H280" s="79">
        <v>330</v>
      </c>
      <c r="I280" s="79">
        <v>2142050011</v>
      </c>
      <c r="J280" s="82" t="s">
        <v>2143</v>
      </c>
      <c r="K280" s="79">
        <v>15</v>
      </c>
      <c r="R280" s="79" t="s">
        <v>259</v>
      </c>
      <c r="S280" s="79" t="s">
        <v>93</v>
      </c>
      <c r="U280" s="79">
        <v>13020</v>
      </c>
      <c r="W280" s="79">
        <v>3</v>
      </c>
      <c r="X280" s="79">
        <v>9321001</v>
      </c>
      <c r="Y280" s="79" t="s">
        <v>1848</v>
      </c>
      <c r="Z280" s="109">
        <v>3</v>
      </c>
      <c r="AA280" s="79">
        <v>8000</v>
      </c>
      <c r="AB280" s="79">
        <v>330</v>
      </c>
      <c r="AC280" s="79">
        <v>2142050011</v>
      </c>
      <c r="AD280" s="82" t="s">
        <v>2143</v>
      </c>
      <c r="AE280" s="82">
        <v>15</v>
      </c>
      <c r="AL280" s="79" t="s">
        <v>259</v>
      </c>
      <c r="AM280" s="79" t="s">
        <v>93</v>
      </c>
      <c r="AO280" s="79">
        <v>13020</v>
      </c>
      <c r="AQ280" s="79">
        <v>3</v>
      </c>
      <c r="AR280" s="79">
        <v>9321001</v>
      </c>
      <c r="AS280" s="79" t="s">
        <v>1848</v>
      </c>
      <c r="AT280" s="79">
        <v>18</v>
      </c>
      <c r="AW280" s="111" t="s">
        <v>1574</v>
      </c>
      <c r="AX280" s="112">
        <v>19045</v>
      </c>
      <c r="AY280" s="79" t="s">
        <v>150</v>
      </c>
      <c r="BB280" s="110">
        <v>148</v>
      </c>
    </row>
    <row r="281" spans="2:54" ht="12">
      <c r="B281" s="109"/>
      <c r="C281" s="110" t="s">
        <v>181</v>
      </c>
      <c r="D281" s="109" t="str">
        <f>CONCATENATE(Sheet1!C277,R281,Sheet1!B277,S281)</f>
        <v>First 18 Seconds Segment - MALTA_MOBILE</v>
      </c>
      <c r="E281" s="79" t="s">
        <v>50</v>
      </c>
      <c r="F281" s="79" t="s">
        <v>1430</v>
      </c>
      <c r="G281" s="79">
        <v>3</v>
      </c>
      <c r="H281" s="79">
        <v>330</v>
      </c>
      <c r="I281" s="79">
        <v>2142050011</v>
      </c>
      <c r="J281" s="82" t="s">
        <v>2144</v>
      </c>
      <c r="K281" s="79">
        <v>15</v>
      </c>
      <c r="R281" s="79" t="s">
        <v>259</v>
      </c>
      <c r="S281" s="79" t="s">
        <v>91</v>
      </c>
      <c r="U281" s="79">
        <v>13020</v>
      </c>
      <c r="W281" s="79">
        <v>3</v>
      </c>
      <c r="X281" s="79">
        <v>9321001</v>
      </c>
      <c r="Y281" s="79" t="s">
        <v>1849</v>
      </c>
      <c r="Z281" s="109">
        <v>3</v>
      </c>
      <c r="AA281" s="79">
        <v>17000</v>
      </c>
      <c r="AB281" s="79">
        <v>330</v>
      </c>
      <c r="AC281" s="79">
        <v>2142050011</v>
      </c>
      <c r="AD281" s="82" t="s">
        <v>2144</v>
      </c>
      <c r="AE281" s="82">
        <v>15</v>
      </c>
      <c r="AL281" s="79" t="s">
        <v>259</v>
      </c>
      <c r="AM281" s="79" t="s">
        <v>91</v>
      </c>
      <c r="AO281" s="79">
        <v>13020</v>
      </c>
      <c r="AQ281" s="79">
        <v>3</v>
      </c>
      <c r="AR281" s="79">
        <v>9321001</v>
      </c>
      <c r="AS281" s="79" t="s">
        <v>1849</v>
      </c>
      <c r="AT281" s="79">
        <v>18</v>
      </c>
      <c r="AW281" s="111" t="s">
        <v>279</v>
      </c>
      <c r="AX281" s="112">
        <v>19046</v>
      </c>
      <c r="AY281" s="79" t="s">
        <v>150</v>
      </c>
      <c r="BB281" s="110">
        <v>148</v>
      </c>
    </row>
    <row r="282" spans="2:54" ht="12">
      <c r="B282" s="109"/>
      <c r="C282" s="110" t="s">
        <v>181</v>
      </c>
      <c r="D282" s="109" t="str">
        <f>CONCATENATE(Sheet1!C278,R282,Sheet1!B278,S282)</f>
        <v>First 18 Seconds Segment - JAMAICA_FIXEDLINE</v>
      </c>
      <c r="E282" s="79" t="s">
        <v>50</v>
      </c>
      <c r="F282" s="79" t="s">
        <v>1430</v>
      </c>
      <c r="G282" s="79">
        <v>3</v>
      </c>
      <c r="H282" s="79">
        <v>330</v>
      </c>
      <c r="I282" s="79">
        <v>2142050011</v>
      </c>
      <c r="J282" s="82" t="s">
        <v>2145</v>
      </c>
      <c r="K282" s="79">
        <v>15</v>
      </c>
      <c r="R282" s="79" t="s">
        <v>990</v>
      </c>
      <c r="S282" s="79" t="s">
        <v>93</v>
      </c>
      <c r="U282" s="79">
        <v>13020</v>
      </c>
      <c r="W282" s="79">
        <v>3</v>
      </c>
      <c r="X282" s="79">
        <v>9321001</v>
      </c>
      <c r="Y282" s="79" t="s">
        <v>1850</v>
      </c>
      <c r="Z282" s="109">
        <v>3</v>
      </c>
      <c r="AA282" s="79">
        <v>10000</v>
      </c>
      <c r="AB282" s="79">
        <v>330</v>
      </c>
      <c r="AC282" s="79">
        <v>2142050011</v>
      </c>
      <c r="AD282" s="82" t="s">
        <v>2145</v>
      </c>
      <c r="AE282" s="82">
        <v>15</v>
      </c>
      <c r="AL282" s="79" t="s">
        <v>990</v>
      </c>
      <c r="AM282" s="79" t="s">
        <v>93</v>
      </c>
      <c r="AO282" s="79">
        <v>13020</v>
      </c>
      <c r="AQ282" s="79">
        <v>3</v>
      </c>
      <c r="AR282" s="79">
        <v>9321001</v>
      </c>
      <c r="AS282" s="79" t="s">
        <v>1850</v>
      </c>
      <c r="AT282" s="79">
        <v>18</v>
      </c>
      <c r="AW282" s="111" t="s">
        <v>1575</v>
      </c>
      <c r="AX282" s="112">
        <v>19047</v>
      </c>
      <c r="AY282" s="79" t="s">
        <v>150</v>
      </c>
      <c r="BB282" s="110">
        <v>148</v>
      </c>
    </row>
    <row r="283" spans="2:54" ht="12">
      <c r="B283" s="109"/>
      <c r="C283" s="110" t="s">
        <v>181</v>
      </c>
      <c r="D283" s="109" t="str">
        <f>CONCATENATE(Sheet1!C279,R283,Sheet1!B279,S283)</f>
        <v>First 18 Seconds Segment - JAMAICA_MOBILE</v>
      </c>
      <c r="E283" s="79" t="s">
        <v>50</v>
      </c>
      <c r="F283" s="79" t="s">
        <v>1430</v>
      </c>
      <c r="G283" s="79">
        <v>3</v>
      </c>
      <c r="H283" s="79">
        <v>330</v>
      </c>
      <c r="I283" s="79">
        <v>2142050011</v>
      </c>
      <c r="J283" s="82" t="s">
        <v>2146</v>
      </c>
      <c r="K283" s="79">
        <v>15</v>
      </c>
      <c r="R283" s="79" t="s">
        <v>990</v>
      </c>
      <c r="S283" s="79" t="s">
        <v>91</v>
      </c>
      <c r="U283" s="79">
        <v>13020</v>
      </c>
      <c r="W283" s="79">
        <v>3</v>
      </c>
      <c r="X283" s="79">
        <v>9321001</v>
      </c>
      <c r="Y283" s="79" t="s">
        <v>1851</v>
      </c>
      <c r="Z283" s="109">
        <v>3</v>
      </c>
      <c r="AA283" s="79">
        <v>13000</v>
      </c>
      <c r="AB283" s="79">
        <v>330</v>
      </c>
      <c r="AC283" s="79">
        <v>2142050011</v>
      </c>
      <c r="AD283" s="82" t="s">
        <v>2146</v>
      </c>
      <c r="AE283" s="82">
        <v>15</v>
      </c>
      <c r="AL283" s="79" t="s">
        <v>990</v>
      </c>
      <c r="AM283" s="79" t="s">
        <v>91</v>
      </c>
      <c r="AO283" s="79">
        <v>13020</v>
      </c>
      <c r="AQ283" s="79">
        <v>3</v>
      </c>
      <c r="AR283" s="79">
        <v>9321001</v>
      </c>
      <c r="AS283" s="79" t="s">
        <v>1851</v>
      </c>
      <c r="AT283" s="79">
        <v>18</v>
      </c>
      <c r="AW283" s="111" t="s">
        <v>1576</v>
      </c>
      <c r="AX283" s="112">
        <v>19048</v>
      </c>
      <c r="AY283" s="79" t="s">
        <v>150</v>
      </c>
      <c r="BB283" s="110">
        <v>148</v>
      </c>
    </row>
    <row r="284" spans="2:54" ht="12">
      <c r="B284" s="109"/>
      <c r="C284" s="110" t="s">
        <v>181</v>
      </c>
      <c r="D284" s="109" t="str">
        <f>CONCATENATE(Sheet1!C280,R284,Sheet1!B280,S284)</f>
        <v>First 18 Seconds Segment - INDONESIA_FIXEDLINE</v>
      </c>
      <c r="E284" s="79" t="s">
        <v>50</v>
      </c>
      <c r="F284" s="79" t="s">
        <v>1430</v>
      </c>
      <c r="G284" s="79">
        <v>3</v>
      </c>
      <c r="H284" s="79">
        <v>330</v>
      </c>
      <c r="I284" s="79">
        <v>2142050011</v>
      </c>
      <c r="J284" s="82" t="s">
        <v>2147</v>
      </c>
      <c r="K284" s="79">
        <v>15</v>
      </c>
      <c r="R284" s="79" t="s">
        <v>197</v>
      </c>
      <c r="S284" s="79" t="s">
        <v>93</v>
      </c>
      <c r="U284" s="79">
        <v>13020</v>
      </c>
      <c r="W284" s="79">
        <v>3</v>
      </c>
      <c r="X284" s="79">
        <v>9321001</v>
      </c>
      <c r="Y284" s="79" t="s">
        <v>1852</v>
      </c>
      <c r="Z284" s="109">
        <v>3</v>
      </c>
      <c r="AA284" s="79">
        <v>9000</v>
      </c>
      <c r="AB284" s="79">
        <v>330</v>
      </c>
      <c r="AC284" s="79">
        <v>2142050011</v>
      </c>
      <c r="AD284" s="82" t="s">
        <v>2147</v>
      </c>
      <c r="AE284" s="82">
        <v>15</v>
      </c>
      <c r="AL284" s="79" t="s">
        <v>197</v>
      </c>
      <c r="AM284" s="79" t="s">
        <v>93</v>
      </c>
      <c r="AO284" s="79">
        <v>13020</v>
      </c>
      <c r="AQ284" s="79">
        <v>3</v>
      </c>
      <c r="AR284" s="79">
        <v>9321001</v>
      </c>
      <c r="AS284" s="79" t="s">
        <v>1852</v>
      </c>
      <c r="AT284" s="79">
        <v>18</v>
      </c>
      <c r="AW284" s="111" t="s">
        <v>1577</v>
      </c>
      <c r="AX284" s="112">
        <v>19049</v>
      </c>
      <c r="AY284" s="79" t="s">
        <v>150</v>
      </c>
      <c r="BB284" s="110">
        <v>148</v>
      </c>
    </row>
    <row r="285" spans="2:54" ht="12">
      <c r="B285" s="109"/>
      <c r="C285" s="110" t="s">
        <v>181</v>
      </c>
      <c r="D285" s="109" t="str">
        <f>CONCATENATE(Sheet1!C281,R285,Sheet1!B281,S285)</f>
        <v>First 18 Seconds Segment - INDONESIA_MOBILE</v>
      </c>
      <c r="E285" s="79" t="s">
        <v>50</v>
      </c>
      <c r="F285" s="79" t="s">
        <v>1430</v>
      </c>
      <c r="G285" s="79">
        <v>3</v>
      </c>
      <c r="H285" s="79">
        <v>330</v>
      </c>
      <c r="I285" s="79">
        <v>2142050011</v>
      </c>
      <c r="J285" s="82" t="s">
        <v>2148</v>
      </c>
      <c r="K285" s="79">
        <v>15</v>
      </c>
      <c r="R285" s="79" t="s">
        <v>197</v>
      </c>
      <c r="S285" s="79" t="s">
        <v>91</v>
      </c>
      <c r="U285" s="79">
        <v>13020</v>
      </c>
      <c r="W285" s="79">
        <v>3</v>
      </c>
      <c r="X285" s="79">
        <v>9321001</v>
      </c>
      <c r="Y285" s="79" t="s">
        <v>1853</v>
      </c>
      <c r="Z285" s="109">
        <v>3</v>
      </c>
      <c r="AA285" s="79">
        <v>14000</v>
      </c>
      <c r="AB285" s="79">
        <v>330</v>
      </c>
      <c r="AC285" s="79">
        <v>2142050011</v>
      </c>
      <c r="AD285" s="82" t="s">
        <v>2148</v>
      </c>
      <c r="AE285" s="82">
        <v>15</v>
      </c>
      <c r="AL285" s="79" t="s">
        <v>197</v>
      </c>
      <c r="AM285" s="79" t="s">
        <v>91</v>
      </c>
      <c r="AO285" s="79">
        <v>13020</v>
      </c>
      <c r="AQ285" s="79">
        <v>3</v>
      </c>
      <c r="AR285" s="79">
        <v>9321001</v>
      </c>
      <c r="AS285" s="79" t="s">
        <v>1853</v>
      </c>
      <c r="AT285" s="79">
        <v>18</v>
      </c>
      <c r="AW285" s="111" t="s">
        <v>243</v>
      </c>
      <c r="AX285" s="112">
        <v>19050</v>
      </c>
      <c r="AY285" s="79" t="s">
        <v>150</v>
      </c>
      <c r="BB285" s="110">
        <v>148</v>
      </c>
    </row>
    <row r="286" spans="2:54" ht="12">
      <c r="B286" s="109"/>
      <c r="C286" s="110" t="s">
        <v>181</v>
      </c>
      <c r="D286" s="109" t="str">
        <f>CONCATENATE(Sheet1!C282,R286,Sheet1!B282,S286)</f>
        <v>First 18 Seconds Segment - ICELAND_FIXEDLINE</v>
      </c>
      <c r="E286" s="79" t="s">
        <v>50</v>
      </c>
      <c r="F286" s="79" t="s">
        <v>1430</v>
      </c>
      <c r="G286" s="79">
        <v>3</v>
      </c>
      <c r="H286" s="79">
        <v>330</v>
      </c>
      <c r="I286" s="79">
        <v>2142050011</v>
      </c>
      <c r="J286" s="82" t="s">
        <v>2149</v>
      </c>
      <c r="K286" s="79">
        <v>15</v>
      </c>
      <c r="R286" s="79" t="s">
        <v>763</v>
      </c>
      <c r="S286" s="79" t="s">
        <v>93</v>
      </c>
      <c r="U286" s="79">
        <v>13020</v>
      </c>
      <c r="W286" s="79">
        <v>3</v>
      </c>
      <c r="X286" s="79">
        <v>9321001</v>
      </c>
      <c r="Y286" s="79" t="s">
        <v>1854</v>
      </c>
      <c r="Z286" s="109">
        <v>3</v>
      </c>
      <c r="AA286" s="79">
        <v>5000</v>
      </c>
      <c r="AB286" s="79">
        <v>330</v>
      </c>
      <c r="AC286" s="79">
        <v>2142050011</v>
      </c>
      <c r="AD286" s="82" t="s">
        <v>2149</v>
      </c>
      <c r="AE286" s="82">
        <v>15</v>
      </c>
      <c r="AL286" s="79" t="s">
        <v>763</v>
      </c>
      <c r="AM286" s="79" t="s">
        <v>93</v>
      </c>
      <c r="AO286" s="79">
        <v>13020</v>
      </c>
      <c r="AQ286" s="79">
        <v>3</v>
      </c>
      <c r="AR286" s="79">
        <v>9321001</v>
      </c>
      <c r="AS286" s="79" t="s">
        <v>1854</v>
      </c>
      <c r="AT286" s="79">
        <v>18</v>
      </c>
      <c r="AW286" s="111" t="s">
        <v>1578</v>
      </c>
      <c r="AX286" s="112">
        <v>19051</v>
      </c>
      <c r="AY286" s="79" t="s">
        <v>150</v>
      </c>
      <c r="BB286" s="110">
        <v>148</v>
      </c>
    </row>
    <row r="287" spans="2:54" ht="12">
      <c r="B287" s="109"/>
      <c r="C287" s="110" t="s">
        <v>181</v>
      </c>
      <c r="D287" s="109" t="str">
        <f>CONCATENATE(Sheet1!C283,R287,Sheet1!B283,S287)</f>
        <v>First 18 Seconds Segment - ICELAND_MOBILE</v>
      </c>
      <c r="E287" s="79" t="s">
        <v>50</v>
      </c>
      <c r="F287" s="79" t="s">
        <v>1430</v>
      </c>
      <c r="G287" s="79">
        <v>3</v>
      </c>
      <c r="H287" s="79">
        <v>330</v>
      </c>
      <c r="I287" s="79">
        <v>2142050011</v>
      </c>
      <c r="J287" s="82" t="s">
        <v>2150</v>
      </c>
      <c r="K287" s="79">
        <v>15</v>
      </c>
      <c r="R287" s="79" t="s">
        <v>763</v>
      </c>
      <c r="S287" s="79" t="s">
        <v>91</v>
      </c>
      <c r="U287" s="79">
        <v>13020</v>
      </c>
      <c r="W287" s="79">
        <v>3</v>
      </c>
      <c r="X287" s="79">
        <v>9321001</v>
      </c>
      <c r="Y287" s="79" t="s">
        <v>1855</v>
      </c>
      <c r="Z287" s="109">
        <v>3</v>
      </c>
      <c r="AA287" s="79">
        <v>11000</v>
      </c>
      <c r="AB287" s="79">
        <v>330</v>
      </c>
      <c r="AC287" s="79">
        <v>2142050011</v>
      </c>
      <c r="AD287" s="82" t="s">
        <v>2150</v>
      </c>
      <c r="AE287" s="82">
        <v>15</v>
      </c>
      <c r="AL287" s="79" t="s">
        <v>763</v>
      </c>
      <c r="AM287" s="79" t="s">
        <v>91</v>
      </c>
      <c r="AO287" s="79">
        <v>13020</v>
      </c>
      <c r="AQ287" s="79">
        <v>3</v>
      </c>
      <c r="AR287" s="79">
        <v>9321001</v>
      </c>
      <c r="AS287" s="79" t="s">
        <v>1855</v>
      </c>
      <c r="AT287" s="79">
        <v>18</v>
      </c>
      <c r="AW287" s="111" t="s">
        <v>683</v>
      </c>
      <c r="AX287" s="112">
        <v>19052</v>
      </c>
      <c r="AY287" s="79" t="s">
        <v>150</v>
      </c>
      <c r="BB287" s="110">
        <v>148</v>
      </c>
    </row>
    <row r="288" spans="2:54" ht="12">
      <c r="B288" s="109"/>
      <c r="C288" s="110" t="s">
        <v>181</v>
      </c>
      <c r="D288" s="109" t="str">
        <f>CONCATENATE(Sheet1!C284,R288,Sheet1!B284,S288)</f>
        <v>First 18 Seconds Segment - DJIBOUTI_FIXEDLINE</v>
      </c>
      <c r="E288" s="79" t="s">
        <v>50</v>
      </c>
      <c r="F288" s="79" t="s">
        <v>1430</v>
      </c>
      <c r="G288" s="79">
        <v>3</v>
      </c>
      <c r="H288" s="79">
        <v>330</v>
      </c>
      <c r="I288" s="79">
        <v>2142050011</v>
      </c>
      <c r="J288" s="82" t="s">
        <v>2151</v>
      </c>
      <c r="K288" s="79">
        <v>15</v>
      </c>
      <c r="R288" s="79" t="s">
        <v>523</v>
      </c>
      <c r="S288" s="79" t="s">
        <v>93</v>
      </c>
      <c r="U288" s="79">
        <v>13020</v>
      </c>
      <c r="W288" s="79">
        <v>3</v>
      </c>
      <c r="X288" s="79">
        <v>9321001</v>
      </c>
      <c r="Y288" s="79" t="s">
        <v>1856</v>
      </c>
      <c r="Z288" s="109">
        <v>3</v>
      </c>
      <c r="AA288" s="79">
        <v>30000</v>
      </c>
      <c r="AB288" s="79">
        <v>330</v>
      </c>
      <c r="AC288" s="79">
        <v>2142050011</v>
      </c>
      <c r="AD288" s="82" t="s">
        <v>2151</v>
      </c>
      <c r="AE288" s="82">
        <v>15</v>
      </c>
      <c r="AL288" s="79" t="s">
        <v>523</v>
      </c>
      <c r="AM288" s="79" t="s">
        <v>93</v>
      </c>
      <c r="AO288" s="79">
        <v>13020</v>
      </c>
      <c r="AQ288" s="79">
        <v>3</v>
      </c>
      <c r="AR288" s="79">
        <v>9321001</v>
      </c>
      <c r="AS288" s="79" t="s">
        <v>1856</v>
      </c>
      <c r="AT288" s="79">
        <v>18</v>
      </c>
      <c r="AW288" s="111" t="s">
        <v>497</v>
      </c>
      <c r="AX288" s="112">
        <v>19053</v>
      </c>
      <c r="AY288" s="79" t="s">
        <v>150</v>
      </c>
      <c r="BB288" s="110">
        <v>148</v>
      </c>
    </row>
    <row r="289" spans="2:54" ht="12">
      <c r="B289" s="109"/>
      <c r="C289" s="110" t="s">
        <v>181</v>
      </c>
      <c r="D289" s="109" t="str">
        <f>CONCATENATE(Sheet1!C285,R289,Sheet1!B285,S289)</f>
        <v>First 18 Seconds Segment - FINLAND_FIXEDLINE</v>
      </c>
      <c r="E289" s="79" t="s">
        <v>50</v>
      </c>
      <c r="F289" s="79" t="s">
        <v>1430</v>
      </c>
      <c r="G289" s="79">
        <v>3</v>
      </c>
      <c r="H289" s="79">
        <v>330</v>
      </c>
      <c r="I289" s="79">
        <v>2142050011</v>
      </c>
      <c r="J289" s="82" t="s">
        <v>2152</v>
      </c>
      <c r="K289" s="79">
        <v>15</v>
      </c>
      <c r="R289" s="79" t="s">
        <v>384</v>
      </c>
      <c r="S289" s="79" t="s">
        <v>93</v>
      </c>
      <c r="U289" s="79">
        <v>13020</v>
      </c>
      <c r="W289" s="79">
        <v>3</v>
      </c>
      <c r="X289" s="79">
        <v>9321001</v>
      </c>
      <c r="Y289" s="79" t="s">
        <v>1857</v>
      </c>
      <c r="Z289" s="109">
        <v>3</v>
      </c>
      <c r="AA289" s="79">
        <v>2000</v>
      </c>
      <c r="AB289" s="79">
        <v>330</v>
      </c>
      <c r="AC289" s="79">
        <v>2142050011</v>
      </c>
      <c r="AD289" s="82" t="s">
        <v>2152</v>
      </c>
      <c r="AE289" s="82">
        <v>15</v>
      </c>
      <c r="AL289" s="79" t="s">
        <v>384</v>
      </c>
      <c r="AM289" s="79" t="s">
        <v>93</v>
      </c>
      <c r="AO289" s="79">
        <v>13020</v>
      </c>
      <c r="AQ289" s="79">
        <v>3</v>
      </c>
      <c r="AR289" s="79">
        <v>9321001</v>
      </c>
      <c r="AS289" s="79" t="s">
        <v>1857</v>
      </c>
      <c r="AT289" s="79">
        <v>18</v>
      </c>
      <c r="AW289" s="111" t="s">
        <v>1579</v>
      </c>
      <c r="AX289" s="112">
        <v>19054</v>
      </c>
      <c r="AY289" s="79" t="s">
        <v>150</v>
      </c>
      <c r="BB289" s="110">
        <v>148</v>
      </c>
    </row>
    <row r="290" spans="2:54" ht="12">
      <c r="B290" s="109"/>
      <c r="C290" s="110" t="s">
        <v>181</v>
      </c>
      <c r="D290" s="109" t="str">
        <f>CONCATENATE(Sheet1!C286,R290,Sheet1!B286,S290)</f>
        <v>First 18 Seconds Segment - FINLAND_MOBILE</v>
      </c>
      <c r="E290" s="79" t="s">
        <v>50</v>
      </c>
      <c r="F290" s="79" t="s">
        <v>1430</v>
      </c>
      <c r="G290" s="79">
        <v>3</v>
      </c>
      <c r="H290" s="79">
        <v>330</v>
      </c>
      <c r="I290" s="79">
        <v>2142050011</v>
      </c>
      <c r="J290" s="82" t="s">
        <v>2153</v>
      </c>
      <c r="K290" s="79">
        <v>15</v>
      </c>
      <c r="R290" s="79" t="s">
        <v>384</v>
      </c>
      <c r="S290" s="79" t="s">
        <v>91</v>
      </c>
      <c r="U290" s="79">
        <v>13020</v>
      </c>
      <c r="W290" s="79">
        <v>3</v>
      </c>
      <c r="X290" s="79">
        <v>9321001</v>
      </c>
      <c r="Y290" s="79" t="s">
        <v>1858</v>
      </c>
      <c r="Z290" s="109">
        <v>3</v>
      </c>
      <c r="AA290" s="79">
        <v>11000</v>
      </c>
      <c r="AB290" s="79">
        <v>330</v>
      </c>
      <c r="AC290" s="79">
        <v>2142050011</v>
      </c>
      <c r="AD290" s="82" t="s">
        <v>2153</v>
      </c>
      <c r="AE290" s="82">
        <v>15</v>
      </c>
      <c r="AL290" s="79" t="s">
        <v>384</v>
      </c>
      <c r="AM290" s="79" t="s">
        <v>91</v>
      </c>
      <c r="AO290" s="79">
        <v>13020</v>
      </c>
      <c r="AQ290" s="79">
        <v>3</v>
      </c>
      <c r="AR290" s="79">
        <v>9321001</v>
      </c>
      <c r="AS290" s="79" t="s">
        <v>1858</v>
      </c>
      <c r="AT290" s="79">
        <v>18</v>
      </c>
      <c r="AW290" s="111" t="s">
        <v>383</v>
      </c>
      <c r="AX290" s="112">
        <v>19055</v>
      </c>
      <c r="AY290" s="79" t="s">
        <v>150</v>
      </c>
      <c r="BB290" s="110">
        <v>148</v>
      </c>
    </row>
    <row r="291" spans="2:54" ht="12">
      <c r="B291" s="109"/>
      <c r="C291" s="110" t="s">
        <v>181</v>
      </c>
      <c r="D291" s="109" t="str">
        <f>CONCATENATE(Sheet1!C287,R291,Sheet1!B287,S291)</f>
        <v>First 18 Seconds Segment - PUERTO RICO_FIXEDLINE</v>
      </c>
      <c r="E291" s="79" t="s">
        <v>50</v>
      </c>
      <c r="F291" s="79" t="s">
        <v>1430</v>
      </c>
      <c r="G291" s="79">
        <v>3</v>
      </c>
      <c r="H291" s="79">
        <v>330</v>
      </c>
      <c r="I291" s="79">
        <v>2142050011</v>
      </c>
      <c r="J291" s="82" t="s">
        <v>2154</v>
      </c>
      <c r="K291" s="79">
        <v>15</v>
      </c>
      <c r="R291" s="79" t="s">
        <v>1626</v>
      </c>
      <c r="S291" s="79" t="s">
        <v>93</v>
      </c>
      <c r="U291" s="79">
        <v>13020</v>
      </c>
      <c r="W291" s="79">
        <v>3</v>
      </c>
      <c r="X291" s="79">
        <v>9321001</v>
      </c>
      <c r="Y291" s="79" t="s">
        <v>1859</v>
      </c>
      <c r="Z291" s="109">
        <v>3</v>
      </c>
      <c r="AA291" s="79">
        <v>5000</v>
      </c>
      <c r="AB291" s="79">
        <v>330</v>
      </c>
      <c r="AC291" s="79">
        <v>2142050011</v>
      </c>
      <c r="AD291" s="82" t="s">
        <v>2154</v>
      </c>
      <c r="AE291" s="82">
        <v>15</v>
      </c>
      <c r="AL291" s="79" t="s">
        <v>1626</v>
      </c>
      <c r="AM291" s="79" t="s">
        <v>93</v>
      </c>
      <c r="AO291" s="79">
        <v>13020</v>
      </c>
      <c r="AQ291" s="79">
        <v>3</v>
      </c>
      <c r="AR291" s="79">
        <v>9321001</v>
      </c>
      <c r="AS291" s="79" t="s">
        <v>1859</v>
      </c>
      <c r="AT291" s="79">
        <v>18</v>
      </c>
      <c r="AW291" s="111" t="s">
        <v>1580</v>
      </c>
      <c r="AX291" s="112">
        <v>19056</v>
      </c>
      <c r="AY291" s="79" t="s">
        <v>150</v>
      </c>
      <c r="BB291" s="110">
        <v>148</v>
      </c>
    </row>
    <row r="292" spans="2:54" ht="12">
      <c r="B292" s="109"/>
      <c r="C292" s="110" t="s">
        <v>181</v>
      </c>
      <c r="D292" s="109" t="str">
        <f>CONCATENATE(Sheet1!C288,R292,Sheet1!B288,S292)</f>
        <v>First 18 Seconds Segment - MARISAT (INDIAN)_FIXEDLINE</v>
      </c>
      <c r="E292" s="79" t="s">
        <v>50</v>
      </c>
      <c r="F292" s="79" t="s">
        <v>1430</v>
      </c>
      <c r="G292" s="79">
        <v>3</v>
      </c>
      <c r="H292" s="79">
        <v>330</v>
      </c>
      <c r="I292" s="79">
        <v>2142050011</v>
      </c>
      <c r="J292" s="82" t="s">
        <v>2155</v>
      </c>
      <c r="K292" s="79">
        <v>15</v>
      </c>
      <c r="R292" s="79" t="s">
        <v>1627</v>
      </c>
      <c r="S292" s="79" t="s">
        <v>93</v>
      </c>
      <c r="U292" s="79">
        <v>13020</v>
      </c>
      <c r="W292" s="79">
        <v>3</v>
      </c>
      <c r="X292" s="79">
        <v>9321001</v>
      </c>
      <c r="Y292" s="79" t="s">
        <v>1860</v>
      </c>
      <c r="Z292" s="109">
        <v>3</v>
      </c>
      <c r="AA292" s="79">
        <v>240000</v>
      </c>
      <c r="AB292" s="79">
        <v>330</v>
      </c>
      <c r="AC292" s="79">
        <v>2142050011</v>
      </c>
      <c r="AD292" s="82" t="s">
        <v>2155</v>
      </c>
      <c r="AE292" s="82">
        <v>15</v>
      </c>
      <c r="AL292" s="79" t="s">
        <v>1627</v>
      </c>
      <c r="AM292" s="79" t="s">
        <v>93</v>
      </c>
      <c r="AO292" s="79">
        <v>13020</v>
      </c>
      <c r="AQ292" s="79">
        <v>3</v>
      </c>
      <c r="AR292" s="79">
        <v>9321001</v>
      </c>
      <c r="AS292" s="79" t="s">
        <v>1860</v>
      </c>
      <c r="AT292" s="79">
        <v>18</v>
      </c>
      <c r="AW292" s="111" t="s">
        <v>1581</v>
      </c>
      <c r="AX292" s="112">
        <v>19057</v>
      </c>
      <c r="AY292" s="79" t="s">
        <v>150</v>
      </c>
      <c r="BB292" s="110">
        <v>148</v>
      </c>
    </row>
    <row r="293" spans="2:54" ht="12">
      <c r="B293" s="109"/>
      <c r="C293" s="110" t="s">
        <v>181</v>
      </c>
      <c r="D293" s="109" t="str">
        <f>CONCATENATE(Sheet1!C289,R293,Sheet1!B289,S293)</f>
        <v>First 18 Seconds Segment - MARISAT (ATLANTIC WEST)_FIXEDLINE</v>
      </c>
      <c r="E293" s="79" t="s">
        <v>50</v>
      </c>
      <c r="F293" s="79" t="s">
        <v>1430</v>
      </c>
      <c r="G293" s="79">
        <v>3</v>
      </c>
      <c r="H293" s="79">
        <v>330</v>
      </c>
      <c r="I293" s="79">
        <v>2142050011</v>
      </c>
      <c r="J293" s="82" t="s">
        <v>2156</v>
      </c>
      <c r="K293" s="79">
        <v>15</v>
      </c>
      <c r="R293" s="79" t="s">
        <v>1628</v>
      </c>
      <c r="S293" s="79" t="s">
        <v>93</v>
      </c>
      <c r="U293" s="79">
        <v>13020</v>
      </c>
      <c r="W293" s="79">
        <v>3</v>
      </c>
      <c r="X293" s="79">
        <v>9321001</v>
      </c>
      <c r="Y293" s="79" t="s">
        <v>1861</v>
      </c>
      <c r="Z293" s="109">
        <v>3</v>
      </c>
      <c r="AA293" s="79">
        <v>240000</v>
      </c>
      <c r="AB293" s="79">
        <v>330</v>
      </c>
      <c r="AC293" s="79">
        <v>2142050011</v>
      </c>
      <c r="AD293" s="82" t="s">
        <v>2156</v>
      </c>
      <c r="AE293" s="82">
        <v>15</v>
      </c>
      <c r="AL293" s="79" t="s">
        <v>1628</v>
      </c>
      <c r="AM293" s="79" t="s">
        <v>93</v>
      </c>
      <c r="AO293" s="79">
        <v>13020</v>
      </c>
      <c r="AQ293" s="79">
        <v>3</v>
      </c>
      <c r="AR293" s="79">
        <v>9321001</v>
      </c>
      <c r="AS293" s="79" t="s">
        <v>1861</v>
      </c>
      <c r="AT293" s="79">
        <v>18</v>
      </c>
      <c r="AW293" s="111" t="s">
        <v>1582</v>
      </c>
      <c r="AX293" s="112">
        <v>19058</v>
      </c>
      <c r="AY293" s="79" t="s">
        <v>150</v>
      </c>
      <c r="BB293" s="110">
        <v>148</v>
      </c>
    </row>
    <row r="294" spans="2:54" ht="12">
      <c r="B294" s="109"/>
      <c r="C294" s="110" t="s">
        <v>181</v>
      </c>
      <c r="D294" s="109" t="str">
        <f>CONCATENATE(Sheet1!C290,R294,Sheet1!B290,S294)</f>
        <v>First 18 Seconds Segment - MAYOTTE ISLAND_FIXEDLINE</v>
      </c>
      <c r="E294" s="79" t="s">
        <v>50</v>
      </c>
      <c r="F294" s="79" t="s">
        <v>1430</v>
      </c>
      <c r="G294" s="79">
        <v>3</v>
      </c>
      <c r="H294" s="79">
        <v>330</v>
      </c>
      <c r="I294" s="79">
        <v>2142050011</v>
      </c>
      <c r="J294" s="82" t="s">
        <v>2157</v>
      </c>
      <c r="K294" s="79">
        <v>15</v>
      </c>
      <c r="R294" s="79" t="s">
        <v>1629</v>
      </c>
      <c r="S294" s="79" t="s">
        <v>93</v>
      </c>
      <c r="U294" s="79">
        <v>13020</v>
      </c>
      <c r="W294" s="79">
        <v>3</v>
      </c>
      <c r="X294" s="79">
        <v>9321001</v>
      </c>
      <c r="Y294" s="79" t="s">
        <v>1862</v>
      </c>
      <c r="Z294" s="109">
        <v>3</v>
      </c>
      <c r="AA294" s="79">
        <v>38000</v>
      </c>
      <c r="AB294" s="79">
        <v>330</v>
      </c>
      <c r="AC294" s="79">
        <v>2142050011</v>
      </c>
      <c r="AD294" s="82" t="s">
        <v>2157</v>
      </c>
      <c r="AE294" s="82">
        <v>15</v>
      </c>
      <c r="AL294" s="79" t="s">
        <v>1629</v>
      </c>
      <c r="AM294" s="79" t="s">
        <v>93</v>
      </c>
      <c r="AO294" s="79">
        <v>13020</v>
      </c>
      <c r="AQ294" s="79">
        <v>3</v>
      </c>
      <c r="AR294" s="79">
        <v>9321001</v>
      </c>
      <c r="AS294" s="79" t="s">
        <v>1862</v>
      </c>
      <c r="AT294" s="79">
        <v>18</v>
      </c>
      <c r="AW294" s="111" t="s">
        <v>1583</v>
      </c>
      <c r="AX294" s="112">
        <v>19059</v>
      </c>
      <c r="AY294" s="79" t="s">
        <v>150</v>
      </c>
      <c r="BB294" s="110">
        <v>148</v>
      </c>
    </row>
    <row r="295" spans="2:54" ht="12">
      <c r="B295" s="109"/>
      <c r="C295" s="110" t="s">
        <v>181</v>
      </c>
      <c r="D295" s="109" t="str">
        <f>CONCATENATE(Sheet1!C291,R295,Sheet1!B291,S295)</f>
        <v>First 18 Seconds Segment - MAURITANIA_FIXEDLINE</v>
      </c>
      <c r="E295" s="79" t="s">
        <v>50</v>
      </c>
      <c r="F295" s="79" t="s">
        <v>1430</v>
      </c>
      <c r="G295" s="79">
        <v>3</v>
      </c>
      <c r="H295" s="79">
        <v>330</v>
      </c>
      <c r="I295" s="79">
        <v>2142050011</v>
      </c>
      <c r="J295" s="82" t="s">
        <v>2158</v>
      </c>
      <c r="K295" s="79">
        <v>15</v>
      </c>
      <c r="R295" s="79" t="s">
        <v>1630</v>
      </c>
      <c r="S295" s="79" t="s">
        <v>93</v>
      </c>
      <c r="U295" s="79">
        <v>13020</v>
      </c>
      <c r="W295" s="79">
        <v>3</v>
      </c>
      <c r="X295" s="79">
        <v>9321001</v>
      </c>
      <c r="Y295" s="79" t="s">
        <v>1863</v>
      </c>
      <c r="Z295" s="109">
        <v>3</v>
      </c>
      <c r="AA295" s="79">
        <v>20000</v>
      </c>
      <c r="AB295" s="79">
        <v>330</v>
      </c>
      <c r="AC295" s="79">
        <v>2142050011</v>
      </c>
      <c r="AD295" s="82" t="s">
        <v>2158</v>
      </c>
      <c r="AE295" s="82">
        <v>15</v>
      </c>
      <c r="AL295" s="79" t="s">
        <v>1630</v>
      </c>
      <c r="AM295" s="79" t="s">
        <v>93</v>
      </c>
      <c r="AO295" s="79">
        <v>13020</v>
      </c>
      <c r="AQ295" s="79">
        <v>3</v>
      </c>
      <c r="AR295" s="79">
        <v>9321001</v>
      </c>
      <c r="AS295" s="79" t="s">
        <v>1863</v>
      </c>
      <c r="AT295" s="79">
        <v>18</v>
      </c>
      <c r="AW295" s="111" t="s">
        <v>1584</v>
      </c>
      <c r="AX295" s="112">
        <v>19060</v>
      </c>
      <c r="AY295" s="79" t="s">
        <v>150</v>
      </c>
      <c r="BB295" s="110">
        <v>148</v>
      </c>
    </row>
    <row r="296" spans="2:54" ht="12">
      <c r="B296" s="109"/>
      <c r="C296" s="110" t="s">
        <v>181</v>
      </c>
      <c r="D296" s="109" t="str">
        <f>CONCATENATE(Sheet1!C292,R296,Sheet1!B292,S296)</f>
        <v>First 18 Seconds Segment - SAINT KITTS AND NEVIS_FIXEDLINE</v>
      </c>
      <c r="E296" s="79" t="s">
        <v>50</v>
      </c>
      <c r="F296" s="79" t="s">
        <v>1430</v>
      </c>
      <c r="G296" s="79">
        <v>3</v>
      </c>
      <c r="H296" s="79">
        <v>330</v>
      </c>
      <c r="I296" s="79">
        <v>2142050011</v>
      </c>
      <c r="J296" s="82" t="s">
        <v>2159</v>
      </c>
      <c r="K296" s="79">
        <v>15</v>
      </c>
      <c r="R296" s="79" t="s">
        <v>1631</v>
      </c>
      <c r="S296" s="79" t="s">
        <v>93</v>
      </c>
      <c r="U296" s="79">
        <v>13020</v>
      </c>
      <c r="W296" s="79">
        <v>3</v>
      </c>
      <c r="X296" s="79">
        <v>9321001</v>
      </c>
      <c r="Y296" s="79" t="s">
        <v>1864</v>
      </c>
      <c r="Z296" s="109">
        <v>3</v>
      </c>
      <c r="AA296" s="79">
        <v>14000</v>
      </c>
      <c r="AB296" s="79">
        <v>330</v>
      </c>
      <c r="AC296" s="79">
        <v>2142050011</v>
      </c>
      <c r="AD296" s="82" t="s">
        <v>2159</v>
      </c>
      <c r="AE296" s="82">
        <v>15</v>
      </c>
      <c r="AL296" s="79" t="s">
        <v>1631</v>
      </c>
      <c r="AM296" s="79" t="s">
        <v>93</v>
      </c>
      <c r="AO296" s="79">
        <v>13020</v>
      </c>
      <c r="AQ296" s="79">
        <v>3</v>
      </c>
      <c r="AR296" s="79">
        <v>9321001</v>
      </c>
      <c r="AS296" s="79" t="s">
        <v>1864</v>
      </c>
      <c r="AT296" s="79">
        <v>18</v>
      </c>
      <c r="AW296" s="111" t="s">
        <v>1585</v>
      </c>
      <c r="AX296" s="112">
        <v>19061</v>
      </c>
      <c r="AY296" s="79" t="s">
        <v>150</v>
      </c>
      <c r="BB296" s="110">
        <v>148</v>
      </c>
    </row>
    <row r="297" spans="2:54" ht="12">
      <c r="B297" s="109"/>
      <c r="C297" s="110" t="s">
        <v>181</v>
      </c>
      <c r="D297" s="109" t="str">
        <f>CONCATENATE(Sheet1!C293,R297,Sheet1!B293,S297)</f>
        <v>First 18 Seconds Segment - NICARAGUA_FIXEDLINE</v>
      </c>
      <c r="E297" s="79" t="s">
        <v>50</v>
      </c>
      <c r="F297" s="79" t="s">
        <v>1430</v>
      </c>
      <c r="G297" s="79">
        <v>3</v>
      </c>
      <c r="H297" s="79">
        <v>330</v>
      </c>
      <c r="I297" s="79">
        <v>2142050011</v>
      </c>
      <c r="J297" s="82" t="s">
        <v>2160</v>
      </c>
      <c r="K297" s="79">
        <v>15</v>
      </c>
      <c r="R297" s="79" t="s">
        <v>359</v>
      </c>
      <c r="S297" s="79" t="s">
        <v>93</v>
      </c>
      <c r="U297" s="79">
        <v>13020</v>
      </c>
      <c r="W297" s="79">
        <v>3</v>
      </c>
      <c r="X297" s="79">
        <v>9321001</v>
      </c>
      <c r="Y297" s="79" t="s">
        <v>1865</v>
      </c>
      <c r="Z297" s="109">
        <v>3</v>
      </c>
      <c r="AA297" s="79">
        <v>12000</v>
      </c>
      <c r="AB297" s="79">
        <v>330</v>
      </c>
      <c r="AC297" s="79">
        <v>2142050011</v>
      </c>
      <c r="AD297" s="82" t="s">
        <v>2160</v>
      </c>
      <c r="AE297" s="82">
        <v>15</v>
      </c>
      <c r="AL297" s="79" t="s">
        <v>359</v>
      </c>
      <c r="AM297" s="79" t="s">
        <v>93</v>
      </c>
      <c r="AO297" s="79">
        <v>13020</v>
      </c>
      <c r="AQ297" s="79">
        <v>3</v>
      </c>
      <c r="AR297" s="79">
        <v>9321001</v>
      </c>
      <c r="AS297" s="79" t="s">
        <v>1865</v>
      </c>
      <c r="AT297" s="79">
        <v>18</v>
      </c>
      <c r="AW297" s="111" t="s">
        <v>1586</v>
      </c>
      <c r="AX297" s="112">
        <v>19063</v>
      </c>
      <c r="AY297" s="79" t="s">
        <v>150</v>
      </c>
      <c r="BB297" s="110">
        <v>148</v>
      </c>
    </row>
    <row r="298" spans="2:54" ht="12">
      <c r="B298" s="109"/>
      <c r="C298" s="110" t="s">
        <v>181</v>
      </c>
      <c r="D298" s="109" t="str">
        <f>CONCATENATE(Sheet1!C294,R298,Sheet1!B294,S298)</f>
        <v>First 18 Seconds Segment - CROATIA_FIXEDLINE</v>
      </c>
      <c r="E298" s="79" t="s">
        <v>50</v>
      </c>
      <c r="F298" s="79" t="s">
        <v>1430</v>
      </c>
      <c r="G298" s="79">
        <v>3</v>
      </c>
      <c r="H298" s="79">
        <v>330</v>
      </c>
      <c r="I298" s="79">
        <v>2142050011</v>
      </c>
      <c r="J298" s="82" t="s">
        <v>2161</v>
      </c>
      <c r="K298" s="79">
        <v>15</v>
      </c>
      <c r="R298" s="79" t="s">
        <v>520</v>
      </c>
      <c r="S298" s="79" t="s">
        <v>93</v>
      </c>
      <c r="U298" s="79">
        <v>13020</v>
      </c>
      <c r="W298" s="79">
        <v>3</v>
      </c>
      <c r="X298" s="79">
        <v>9321001</v>
      </c>
      <c r="Y298" s="79" t="s">
        <v>1866</v>
      </c>
      <c r="Z298" s="109">
        <v>3</v>
      </c>
      <c r="AA298" s="79">
        <v>8000</v>
      </c>
      <c r="AB298" s="79">
        <v>330</v>
      </c>
      <c r="AC298" s="79">
        <v>2142050011</v>
      </c>
      <c r="AD298" s="82" t="s">
        <v>2161</v>
      </c>
      <c r="AE298" s="82">
        <v>15</v>
      </c>
      <c r="AL298" s="79" t="s">
        <v>520</v>
      </c>
      <c r="AM298" s="79" t="s">
        <v>93</v>
      </c>
      <c r="AO298" s="79">
        <v>13020</v>
      </c>
      <c r="AQ298" s="79">
        <v>3</v>
      </c>
      <c r="AR298" s="79">
        <v>9321001</v>
      </c>
      <c r="AS298" s="79" t="s">
        <v>1866</v>
      </c>
      <c r="AT298" s="79">
        <v>18</v>
      </c>
      <c r="AW298" s="111" t="s">
        <v>494</v>
      </c>
      <c r="AX298" s="112">
        <v>19064</v>
      </c>
      <c r="AY298" s="79" t="s">
        <v>150</v>
      </c>
      <c r="BB298" s="110">
        <v>148</v>
      </c>
    </row>
    <row r="299" spans="2:54" ht="12">
      <c r="B299" s="109"/>
      <c r="C299" s="110" t="s">
        <v>181</v>
      </c>
      <c r="D299" s="109" t="str">
        <f>CONCATENATE(Sheet1!C295,R299,Sheet1!B295,S299)</f>
        <v>First 18 Seconds Segment - CROATIA_MOBILE</v>
      </c>
      <c r="E299" s="79" t="s">
        <v>50</v>
      </c>
      <c r="F299" s="79" t="s">
        <v>1430</v>
      </c>
      <c r="G299" s="79">
        <v>3</v>
      </c>
      <c r="H299" s="79">
        <v>330</v>
      </c>
      <c r="I299" s="79">
        <v>2142050011</v>
      </c>
      <c r="J299" s="82" t="s">
        <v>2162</v>
      </c>
      <c r="K299" s="79">
        <v>15</v>
      </c>
      <c r="R299" s="79" t="s">
        <v>520</v>
      </c>
      <c r="S299" s="79" t="s">
        <v>91</v>
      </c>
      <c r="U299" s="79">
        <v>13020</v>
      </c>
      <c r="W299" s="79">
        <v>3</v>
      </c>
      <c r="X299" s="79">
        <v>9321001</v>
      </c>
      <c r="Y299" s="79" t="s">
        <v>1867</v>
      </c>
      <c r="Z299" s="109">
        <v>3</v>
      </c>
      <c r="AA299" s="79">
        <v>14000</v>
      </c>
      <c r="AB299" s="79">
        <v>330</v>
      </c>
      <c r="AC299" s="79">
        <v>2142050011</v>
      </c>
      <c r="AD299" s="82" t="s">
        <v>2162</v>
      </c>
      <c r="AE299" s="82">
        <v>15</v>
      </c>
      <c r="AL299" s="79" t="s">
        <v>520</v>
      </c>
      <c r="AM299" s="79" t="s">
        <v>91</v>
      </c>
      <c r="AO299" s="79">
        <v>13020</v>
      </c>
      <c r="AQ299" s="79">
        <v>3</v>
      </c>
      <c r="AR299" s="79">
        <v>9321001</v>
      </c>
      <c r="AS299" s="79" t="s">
        <v>1867</v>
      </c>
      <c r="AT299" s="79">
        <v>18</v>
      </c>
      <c r="AW299" s="111" t="s">
        <v>1587</v>
      </c>
      <c r="AX299" s="112">
        <v>19065</v>
      </c>
      <c r="AY299" s="79" t="s">
        <v>150</v>
      </c>
      <c r="BB299" s="110">
        <v>148</v>
      </c>
    </row>
    <row r="300" spans="2:54" ht="12">
      <c r="B300" s="109"/>
      <c r="C300" s="110" t="s">
        <v>181</v>
      </c>
      <c r="D300" s="109" t="str">
        <f>CONCATENATE(Sheet1!C296,R300,Sheet1!B296,S300)</f>
        <v>First 18 Seconds Segment - TURKMENISTAN_FIXEDLINE</v>
      </c>
      <c r="E300" s="79" t="s">
        <v>50</v>
      </c>
      <c r="F300" s="79" t="s">
        <v>1430</v>
      </c>
      <c r="G300" s="79">
        <v>3</v>
      </c>
      <c r="H300" s="79">
        <v>330</v>
      </c>
      <c r="I300" s="79">
        <v>2142050011</v>
      </c>
      <c r="J300" s="82" t="s">
        <v>2163</v>
      </c>
      <c r="K300" s="79">
        <v>15</v>
      </c>
      <c r="R300" s="79" t="s">
        <v>597</v>
      </c>
      <c r="S300" s="79" t="s">
        <v>93</v>
      </c>
      <c r="U300" s="79">
        <v>13020</v>
      </c>
      <c r="W300" s="79">
        <v>3</v>
      </c>
      <c r="X300" s="79">
        <v>9321001</v>
      </c>
      <c r="Y300" s="79" t="s">
        <v>1868</v>
      </c>
      <c r="Z300" s="109">
        <v>3</v>
      </c>
      <c r="AA300" s="79">
        <v>13000</v>
      </c>
      <c r="AB300" s="79">
        <v>330</v>
      </c>
      <c r="AC300" s="79">
        <v>2142050011</v>
      </c>
      <c r="AD300" s="82" t="s">
        <v>2163</v>
      </c>
      <c r="AE300" s="82">
        <v>15</v>
      </c>
      <c r="AL300" s="79" t="s">
        <v>597</v>
      </c>
      <c r="AM300" s="79" t="s">
        <v>93</v>
      </c>
      <c r="AO300" s="79">
        <v>13020</v>
      </c>
      <c r="AQ300" s="79">
        <v>3</v>
      </c>
      <c r="AR300" s="79">
        <v>9321001</v>
      </c>
      <c r="AS300" s="79" t="s">
        <v>1868</v>
      </c>
      <c r="AT300" s="79">
        <v>18</v>
      </c>
      <c r="AW300" s="111" t="s">
        <v>573</v>
      </c>
      <c r="AX300" s="112">
        <v>19066</v>
      </c>
      <c r="AY300" s="79" t="s">
        <v>150</v>
      </c>
      <c r="BB300" s="110">
        <v>148</v>
      </c>
    </row>
    <row r="301" spans="2:54" ht="12">
      <c r="B301" s="109"/>
      <c r="C301" s="110" t="s">
        <v>181</v>
      </c>
      <c r="D301" s="109" t="str">
        <f>CONCATENATE(Sheet1!C297,R301,Sheet1!B297,S301)</f>
        <v>First 18 Seconds Segment - AZERBAIJAN_FIXEDLINE</v>
      </c>
      <c r="E301" s="79" t="s">
        <v>50</v>
      </c>
      <c r="F301" s="79" t="s">
        <v>1430</v>
      </c>
      <c r="G301" s="79">
        <v>3</v>
      </c>
      <c r="H301" s="79">
        <v>330</v>
      </c>
      <c r="I301" s="79">
        <v>2142050011</v>
      </c>
      <c r="J301" s="82" t="s">
        <v>2164</v>
      </c>
      <c r="K301" s="79">
        <v>15</v>
      </c>
      <c r="R301" s="79" t="s">
        <v>436</v>
      </c>
      <c r="S301" s="79" t="s">
        <v>93</v>
      </c>
      <c r="U301" s="79">
        <v>13020</v>
      </c>
      <c r="W301" s="79">
        <v>3</v>
      </c>
      <c r="X301" s="79">
        <v>9321001</v>
      </c>
      <c r="Y301" s="79" t="s">
        <v>1869</v>
      </c>
      <c r="Z301" s="109">
        <v>3</v>
      </c>
      <c r="AA301" s="79">
        <v>13000</v>
      </c>
      <c r="AB301" s="79">
        <v>330</v>
      </c>
      <c r="AC301" s="79">
        <v>2142050011</v>
      </c>
      <c r="AD301" s="82" t="s">
        <v>2164</v>
      </c>
      <c r="AE301" s="82">
        <v>15</v>
      </c>
      <c r="AL301" s="79" t="s">
        <v>436</v>
      </c>
      <c r="AM301" s="79" t="s">
        <v>93</v>
      </c>
      <c r="AO301" s="79">
        <v>13020</v>
      </c>
      <c r="AQ301" s="79">
        <v>3</v>
      </c>
      <c r="AR301" s="79">
        <v>9321001</v>
      </c>
      <c r="AS301" s="79" t="s">
        <v>1869</v>
      </c>
      <c r="AT301" s="79">
        <v>18</v>
      </c>
      <c r="AW301" s="111" t="s">
        <v>437</v>
      </c>
      <c r="AX301" s="112">
        <v>19067</v>
      </c>
      <c r="AY301" s="79" t="s">
        <v>150</v>
      </c>
      <c r="BB301" s="110">
        <v>148</v>
      </c>
    </row>
    <row r="302" spans="2:54" ht="12">
      <c r="B302" s="109"/>
      <c r="C302" s="110" t="s">
        <v>181</v>
      </c>
      <c r="D302" s="109" t="str">
        <f>CONCATENATE(Sheet1!C298,R302,Sheet1!B298,S302)</f>
        <v>First 18 Seconds Segment - SENEGAL_FIXEDLINE</v>
      </c>
      <c r="E302" s="79" t="s">
        <v>50</v>
      </c>
      <c r="F302" s="79" t="s">
        <v>1430</v>
      </c>
      <c r="G302" s="79">
        <v>3</v>
      </c>
      <c r="H302" s="79">
        <v>330</v>
      </c>
      <c r="I302" s="79">
        <v>2142050011</v>
      </c>
      <c r="J302" s="82" t="s">
        <v>2165</v>
      </c>
      <c r="K302" s="79">
        <v>15</v>
      </c>
      <c r="R302" s="79" t="s">
        <v>721</v>
      </c>
      <c r="S302" s="79" t="s">
        <v>93</v>
      </c>
      <c r="U302" s="79">
        <v>13020</v>
      </c>
      <c r="W302" s="79">
        <v>3</v>
      </c>
      <c r="X302" s="79">
        <v>9321001</v>
      </c>
      <c r="Y302" s="79" t="s">
        <v>1870</v>
      </c>
      <c r="Z302" s="109">
        <v>3</v>
      </c>
      <c r="AA302" s="79">
        <v>20000</v>
      </c>
      <c r="AB302" s="79">
        <v>330</v>
      </c>
      <c r="AC302" s="79">
        <v>2142050011</v>
      </c>
      <c r="AD302" s="82" t="s">
        <v>2165</v>
      </c>
      <c r="AE302" s="82">
        <v>15</v>
      </c>
      <c r="AL302" s="79" t="s">
        <v>721</v>
      </c>
      <c r="AM302" s="79" t="s">
        <v>93</v>
      </c>
      <c r="AO302" s="79">
        <v>13020</v>
      </c>
      <c r="AQ302" s="79">
        <v>3</v>
      </c>
      <c r="AR302" s="79">
        <v>9321001</v>
      </c>
      <c r="AS302" s="79" t="s">
        <v>1870</v>
      </c>
      <c r="AT302" s="79">
        <v>18</v>
      </c>
      <c r="AW302" s="111" t="s">
        <v>639</v>
      </c>
      <c r="AX302" s="112">
        <v>19068</v>
      </c>
      <c r="AY302" s="79" t="s">
        <v>150</v>
      </c>
      <c r="BB302" s="110">
        <v>148</v>
      </c>
    </row>
    <row r="303" spans="2:54" ht="12">
      <c r="B303" s="109"/>
      <c r="C303" s="110" t="s">
        <v>181</v>
      </c>
      <c r="D303" s="109" t="str">
        <f>CONCATENATE(Sheet1!C299,R303,Sheet1!B299,S303)</f>
        <v>First 18 Seconds Segment - SAINT LUCIA_FIXEDLINE</v>
      </c>
      <c r="E303" s="79" t="s">
        <v>50</v>
      </c>
      <c r="F303" s="79" t="s">
        <v>1430</v>
      </c>
      <c r="G303" s="79">
        <v>3</v>
      </c>
      <c r="H303" s="79">
        <v>330</v>
      </c>
      <c r="I303" s="79">
        <v>2142050011</v>
      </c>
      <c r="J303" s="82" t="s">
        <v>2166</v>
      </c>
      <c r="K303" s="79">
        <v>15</v>
      </c>
      <c r="R303" s="79" t="s">
        <v>1632</v>
      </c>
      <c r="S303" s="79" t="s">
        <v>93</v>
      </c>
      <c r="U303" s="79">
        <v>13020</v>
      </c>
      <c r="W303" s="79">
        <v>3</v>
      </c>
      <c r="X303" s="79">
        <v>9321001</v>
      </c>
      <c r="Y303" s="79" t="s">
        <v>1871</v>
      </c>
      <c r="Z303" s="109">
        <v>3</v>
      </c>
      <c r="AA303" s="79">
        <v>15000</v>
      </c>
      <c r="AB303" s="79">
        <v>330</v>
      </c>
      <c r="AC303" s="79">
        <v>2142050011</v>
      </c>
      <c r="AD303" s="82" t="s">
        <v>2166</v>
      </c>
      <c r="AE303" s="82">
        <v>15</v>
      </c>
      <c r="AL303" s="79" t="s">
        <v>1632</v>
      </c>
      <c r="AM303" s="79" t="s">
        <v>93</v>
      </c>
      <c r="AO303" s="79">
        <v>13020</v>
      </c>
      <c r="AQ303" s="79">
        <v>3</v>
      </c>
      <c r="AR303" s="79">
        <v>9321001</v>
      </c>
      <c r="AS303" s="79" t="s">
        <v>1871</v>
      </c>
      <c r="AT303" s="79">
        <v>18</v>
      </c>
      <c r="AW303" s="111" t="s">
        <v>1588</v>
      </c>
      <c r="AX303" s="112">
        <v>19069</v>
      </c>
      <c r="AY303" s="79" t="s">
        <v>150</v>
      </c>
      <c r="BB303" s="110">
        <v>148</v>
      </c>
    </row>
    <row r="304" spans="2:54" ht="12">
      <c r="B304" s="109"/>
      <c r="C304" s="110" t="s">
        <v>181</v>
      </c>
      <c r="D304" s="109" t="str">
        <f>CONCATENATE(Sheet1!C300,R304,Sheet1!B300,S304)</f>
        <v>First 18 Seconds Segment - GABON_FIXEDLINE</v>
      </c>
      <c r="E304" s="79" t="s">
        <v>50</v>
      </c>
      <c r="F304" s="79" t="s">
        <v>1430</v>
      </c>
      <c r="G304" s="79">
        <v>3</v>
      </c>
      <c r="H304" s="79">
        <v>330</v>
      </c>
      <c r="I304" s="79">
        <v>2142050011</v>
      </c>
      <c r="J304" s="82" t="s">
        <v>2167</v>
      </c>
      <c r="K304" s="79">
        <v>15</v>
      </c>
      <c r="R304" s="79" t="s">
        <v>536</v>
      </c>
      <c r="S304" s="79" t="s">
        <v>93</v>
      </c>
      <c r="U304" s="79">
        <v>13020</v>
      </c>
      <c r="W304" s="79">
        <v>3</v>
      </c>
      <c r="X304" s="79">
        <v>9321001</v>
      </c>
      <c r="Y304" s="79" t="s">
        <v>1872</v>
      </c>
      <c r="Z304" s="109">
        <v>3</v>
      </c>
      <c r="AA304" s="79">
        <v>11000</v>
      </c>
      <c r="AB304" s="79">
        <v>330</v>
      </c>
      <c r="AC304" s="79">
        <v>2142050011</v>
      </c>
      <c r="AD304" s="82" t="s">
        <v>2167</v>
      </c>
      <c r="AE304" s="82">
        <v>15</v>
      </c>
      <c r="AL304" s="79" t="s">
        <v>536</v>
      </c>
      <c r="AM304" s="79" t="s">
        <v>93</v>
      </c>
      <c r="AO304" s="79">
        <v>13020</v>
      </c>
      <c r="AQ304" s="79">
        <v>3</v>
      </c>
      <c r="AR304" s="79">
        <v>9321001</v>
      </c>
      <c r="AS304" s="79" t="s">
        <v>1872</v>
      </c>
      <c r="AT304" s="79">
        <v>18</v>
      </c>
      <c r="AW304" s="111" t="s">
        <v>508</v>
      </c>
      <c r="AX304" s="112">
        <v>19070</v>
      </c>
      <c r="AY304" s="79" t="s">
        <v>150</v>
      </c>
      <c r="BB304" s="110">
        <v>148</v>
      </c>
    </row>
    <row r="305" spans="2:54" ht="12">
      <c r="B305" s="109"/>
      <c r="C305" s="110" t="s">
        <v>181</v>
      </c>
      <c r="D305" s="109" t="str">
        <f>CONCATENATE(Sheet1!C301,R305,Sheet1!B301,S305)</f>
        <v>First 18 Seconds Segment - VENEZUELA_FIXEDLINE</v>
      </c>
      <c r="E305" s="79" t="s">
        <v>50</v>
      </c>
      <c r="F305" s="79" t="s">
        <v>1430</v>
      </c>
      <c r="G305" s="79">
        <v>3</v>
      </c>
      <c r="H305" s="79">
        <v>330</v>
      </c>
      <c r="I305" s="79">
        <v>2142050011</v>
      </c>
      <c r="J305" s="82" t="s">
        <v>2168</v>
      </c>
      <c r="K305" s="79">
        <v>15</v>
      </c>
      <c r="R305" s="79" t="s">
        <v>593</v>
      </c>
      <c r="S305" s="79" t="s">
        <v>93</v>
      </c>
      <c r="U305" s="79">
        <v>13020</v>
      </c>
      <c r="W305" s="79">
        <v>3</v>
      </c>
      <c r="X305" s="79">
        <v>9321001</v>
      </c>
      <c r="Y305" s="79" t="s">
        <v>2008</v>
      </c>
      <c r="Z305" s="109">
        <v>3</v>
      </c>
      <c r="AA305" s="79">
        <v>8000</v>
      </c>
      <c r="AB305" s="79">
        <v>330</v>
      </c>
      <c r="AC305" s="79">
        <v>2142050011</v>
      </c>
      <c r="AD305" s="82" t="s">
        <v>2168</v>
      </c>
      <c r="AE305" s="82">
        <v>15</v>
      </c>
      <c r="AL305" s="79" t="s">
        <v>593</v>
      </c>
      <c r="AM305" s="79" t="s">
        <v>93</v>
      </c>
      <c r="AO305" s="79">
        <v>13020</v>
      </c>
      <c r="AQ305" s="79">
        <v>3</v>
      </c>
      <c r="AR305" s="79">
        <v>9321001</v>
      </c>
      <c r="AS305" s="79" t="s">
        <v>2008</v>
      </c>
      <c r="AT305" s="79">
        <v>18</v>
      </c>
      <c r="AW305" s="111" t="s">
        <v>569</v>
      </c>
      <c r="AX305" s="112">
        <v>19071</v>
      </c>
      <c r="AY305" s="79" t="s">
        <v>150</v>
      </c>
      <c r="BB305" s="110">
        <v>148</v>
      </c>
    </row>
    <row r="306" spans="2:54" ht="12">
      <c r="B306" s="109"/>
      <c r="C306" s="110" t="s">
        <v>181</v>
      </c>
      <c r="D306" s="109" t="str">
        <f>CONCATENATE(Sheet1!C302,R306,Sheet1!B302,S306)</f>
        <v>First 18 Seconds Segment - VENEZUELA_MOBILE</v>
      </c>
      <c r="E306" s="79" t="s">
        <v>50</v>
      </c>
      <c r="F306" s="79" t="s">
        <v>1430</v>
      </c>
      <c r="G306" s="79">
        <v>3</v>
      </c>
      <c r="H306" s="79">
        <v>330</v>
      </c>
      <c r="I306" s="79">
        <v>2142050011</v>
      </c>
      <c r="J306" s="82" t="s">
        <v>2169</v>
      </c>
      <c r="K306" s="79">
        <v>15</v>
      </c>
      <c r="R306" s="79" t="s">
        <v>593</v>
      </c>
      <c r="S306" s="79" t="s">
        <v>91</v>
      </c>
      <c r="U306" s="79">
        <v>13020</v>
      </c>
      <c r="W306" s="79">
        <v>3</v>
      </c>
      <c r="X306" s="79">
        <v>9321001</v>
      </c>
      <c r="Y306" s="79" t="s">
        <v>2009</v>
      </c>
      <c r="Z306" s="109">
        <v>3</v>
      </c>
      <c r="AA306" s="79">
        <v>13000</v>
      </c>
      <c r="AB306" s="79">
        <v>330</v>
      </c>
      <c r="AC306" s="79">
        <v>2142050011</v>
      </c>
      <c r="AD306" s="82" t="s">
        <v>2169</v>
      </c>
      <c r="AE306" s="82">
        <v>15</v>
      </c>
      <c r="AL306" s="79" t="s">
        <v>593</v>
      </c>
      <c r="AM306" s="79" t="s">
        <v>91</v>
      </c>
      <c r="AO306" s="79">
        <v>13020</v>
      </c>
      <c r="AQ306" s="79">
        <v>3</v>
      </c>
      <c r="AR306" s="79">
        <v>9321001</v>
      </c>
      <c r="AS306" s="79" t="s">
        <v>2009</v>
      </c>
      <c r="AT306" s="79">
        <v>18</v>
      </c>
      <c r="AW306" s="111" t="s">
        <v>1589</v>
      </c>
      <c r="AX306" s="112">
        <v>19072</v>
      </c>
      <c r="AY306" s="79" t="s">
        <v>150</v>
      </c>
      <c r="BB306" s="110">
        <v>148</v>
      </c>
    </row>
    <row r="307" spans="2:54" ht="12">
      <c r="B307" s="109"/>
      <c r="C307" s="110" t="s">
        <v>181</v>
      </c>
      <c r="D307" s="109" t="str">
        <f>CONCATENATE(Sheet1!C303,R307,Sheet1!B303,S307)</f>
        <v>First 18 Seconds Segment - EGYPT_FIXEDLINE</v>
      </c>
      <c r="E307" s="79" t="s">
        <v>50</v>
      </c>
      <c r="F307" s="79" t="s">
        <v>1430</v>
      </c>
      <c r="G307" s="79">
        <v>3</v>
      </c>
      <c r="H307" s="79">
        <v>330</v>
      </c>
      <c r="I307" s="79">
        <v>2142050011</v>
      </c>
      <c r="J307" s="82" t="s">
        <v>2170</v>
      </c>
      <c r="K307" s="79">
        <v>15</v>
      </c>
      <c r="R307" s="79" t="s">
        <v>526</v>
      </c>
      <c r="S307" s="79" t="s">
        <v>93</v>
      </c>
      <c r="U307" s="79">
        <v>13020</v>
      </c>
      <c r="W307" s="79">
        <v>3</v>
      </c>
      <c r="X307" s="79">
        <v>9321001</v>
      </c>
      <c r="Y307" s="79" t="s">
        <v>2010</v>
      </c>
      <c r="Z307" s="109">
        <v>3</v>
      </c>
      <c r="AA307" s="79">
        <v>14000</v>
      </c>
      <c r="AB307" s="79">
        <v>330</v>
      </c>
      <c r="AC307" s="79">
        <v>2142050011</v>
      </c>
      <c r="AD307" s="82" t="s">
        <v>2170</v>
      </c>
      <c r="AE307" s="82">
        <v>15</v>
      </c>
      <c r="AL307" s="79" t="s">
        <v>526</v>
      </c>
      <c r="AM307" s="79" t="s">
        <v>93</v>
      </c>
      <c r="AO307" s="79">
        <v>13020</v>
      </c>
      <c r="AQ307" s="79">
        <v>3</v>
      </c>
      <c r="AR307" s="79">
        <v>9321001</v>
      </c>
      <c r="AS307" s="79" t="s">
        <v>2010</v>
      </c>
      <c r="AT307" s="79">
        <v>18</v>
      </c>
      <c r="AW307" s="111" t="s">
        <v>500</v>
      </c>
      <c r="AX307" s="112">
        <v>19073</v>
      </c>
      <c r="AY307" s="79" t="s">
        <v>150</v>
      </c>
      <c r="BB307" s="110">
        <v>148</v>
      </c>
    </row>
    <row r="308" spans="2:54" ht="12">
      <c r="B308" s="109"/>
      <c r="C308" s="110" t="s">
        <v>181</v>
      </c>
      <c r="D308" s="109" t="str">
        <f>CONCATENATE(Sheet1!C304,R308,Sheet1!B304,S308)</f>
        <v>First 18 Seconds Segment - BELARUS_FIXEDLINE</v>
      </c>
      <c r="E308" s="79" t="s">
        <v>50</v>
      </c>
      <c r="F308" s="79" t="s">
        <v>1430</v>
      </c>
      <c r="G308" s="79">
        <v>3</v>
      </c>
      <c r="H308" s="79">
        <v>330</v>
      </c>
      <c r="I308" s="79">
        <v>2142050011</v>
      </c>
      <c r="J308" s="82" t="s">
        <v>2171</v>
      </c>
      <c r="K308" s="79">
        <v>15</v>
      </c>
      <c r="R308" s="79" t="s">
        <v>459</v>
      </c>
      <c r="S308" s="79" t="s">
        <v>93</v>
      </c>
      <c r="U308" s="79">
        <v>13020</v>
      </c>
      <c r="W308" s="79">
        <v>3</v>
      </c>
      <c r="X308" s="79">
        <v>9321001</v>
      </c>
      <c r="Y308" s="79" t="s">
        <v>2011</v>
      </c>
      <c r="Z308" s="109">
        <v>3</v>
      </c>
      <c r="AA308" s="79">
        <v>17000</v>
      </c>
      <c r="AB308" s="79">
        <v>330</v>
      </c>
      <c r="AC308" s="79">
        <v>2142050011</v>
      </c>
      <c r="AD308" s="82" t="s">
        <v>2171</v>
      </c>
      <c r="AE308" s="82">
        <v>15</v>
      </c>
      <c r="AL308" s="79" t="s">
        <v>459</v>
      </c>
      <c r="AM308" s="79" t="s">
        <v>93</v>
      </c>
      <c r="AO308" s="79">
        <v>13020</v>
      </c>
      <c r="AQ308" s="79">
        <v>3</v>
      </c>
      <c r="AR308" s="79">
        <v>9321001</v>
      </c>
      <c r="AS308" s="79" t="s">
        <v>2011</v>
      </c>
      <c r="AT308" s="79">
        <v>18</v>
      </c>
      <c r="AW308" s="111" t="s">
        <v>439</v>
      </c>
      <c r="AX308" s="112">
        <v>19074</v>
      </c>
      <c r="AY308" s="79" t="s">
        <v>150</v>
      </c>
      <c r="BB308" s="110">
        <v>148</v>
      </c>
    </row>
    <row r="309" spans="2:54" ht="12">
      <c r="B309" s="109"/>
      <c r="C309" s="110" t="s">
        <v>181</v>
      </c>
      <c r="D309" s="109" t="str">
        <f>CONCATENATE(Sheet1!C305,R309,Sheet1!B305,S309)</f>
        <v>First 18 Seconds Segment - UNITED ARAB EMIRATES_FIXEDLINE</v>
      </c>
      <c r="E309" s="79" t="s">
        <v>50</v>
      </c>
      <c r="F309" s="79" t="s">
        <v>1430</v>
      </c>
      <c r="G309" s="79">
        <v>3</v>
      </c>
      <c r="H309" s="79">
        <v>330</v>
      </c>
      <c r="I309" s="79">
        <v>2142050011</v>
      </c>
      <c r="J309" s="82" t="s">
        <v>2172</v>
      </c>
      <c r="K309" s="79">
        <v>15</v>
      </c>
      <c r="R309" s="79" t="s">
        <v>595</v>
      </c>
      <c r="S309" s="79" t="s">
        <v>93</v>
      </c>
      <c r="U309" s="79">
        <v>13020</v>
      </c>
      <c r="W309" s="79">
        <v>3</v>
      </c>
      <c r="X309" s="79">
        <v>9321001</v>
      </c>
      <c r="Y309" s="79" t="s">
        <v>2012</v>
      </c>
      <c r="Z309" s="109">
        <v>3</v>
      </c>
      <c r="AA309" s="79">
        <v>16000</v>
      </c>
      <c r="AB309" s="79">
        <v>330</v>
      </c>
      <c r="AC309" s="79">
        <v>2142050011</v>
      </c>
      <c r="AD309" s="82" t="s">
        <v>2172</v>
      </c>
      <c r="AE309" s="82">
        <v>15</v>
      </c>
      <c r="AL309" s="79" t="s">
        <v>595</v>
      </c>
      <c r="AM309" s="79" t="s">
        <v>93</v>
      </c>
      <c r="AO309" s="79">
        <v>13020</v>
      </c>
      <c r="AQ309" s="79">
        <v>3</v>
      </c>
      <c r="AR309" s="79">
        <v>9321001</v>
      </c>
      <c r="AS309" s="79" t="s">
        <v>2012</v>
      </c>
      <c r="AT309" s="79">
        <v>18</v>
      </c>
      <c r="AW309" s="111" t="s">
        <v>571</v>
      </c>
      <c r="AX309" s="112">
        <v>19075</v>
      </c>
      <c r="AY309" s="79" t="s">
        <v>150</v>
      </c>
      <c r="BB309" s="110">
        <v>148</v>
      </c>
    </row>
    <row r="310" spans="2:54" ht="12">
      <c r="B310" s="109"/>
      <c r="C310" s="110" t="s">
        <v>181</v>
      </c>
      <c r="D310" s="109" t="str">
        <f>CONCATENATE(Sheet1!C306,R310,Sheet1!B306,S310)</f>
        <v>First 18 Seconds Segment - MONGOLIA_FIXEDLINE</v>
      </c>
      <c r="E310" s="79" t="s">
        <v>50</v>
      </c>
      <c r="F310" s="79" t="s">
        <v>1430</v>
      </c>
      <c r="G310" s="79">
        <v>3</v>
      </c>
      <c r="H310" s="79">
        <v>330</v>
      </c>
      <c r="I310" s="79">
        <v>2142050011</v>
      </c>
      <c r="J310" s="82" t="s">
        <v>2173</v>
      </c>
      <c r="K310" s="79">
        <v>15</v>
      </c>
      <c r="R310" s="79" t="s">
        <v>754</v>
      </c>
      <c r="S310" s="79" t="s">
        <v>93</v>
      </c>
      <c r="U310" s="79">
        <v>13020</v>
      </c>
      <c r="W310" s="79">
        <v>3</v>
      </c>
      <c r="X310" s="79">
        <v>9321001</v>
      </c>
      <c r="Y310" s="79" t="s">
        <v>2013</v>
      </c>
      <c r="Z310" s="109">
        <v>3</v>
      </c>
      <c r="AA310" s="79">
        <v>23000</v>
      </c>
      <c r="AB310" s="79">
        <v>330</v>
      </c>
      <c r="AC310" s="79">
        <v>2142050011</v>
      </c>
      <c r="AD310" s="82" t="s">
        <v>2173</v>
      </c>
      <c r="AE310" s="82">
        <v>15</v>
      </c>
      <c r="AL310" s="79" t="s">
        <v>754</v>
      </c>
      <c r="AM310" s="79" t="s">
        <v>93</v>
      </c>
      <c r="AO310" s="79">
        <v>13020</v>
      </c>
      <c r="AQ310" s="79">
        <v>3</v>
      </c>
      <c r="AR310" s="79">
        <v>9321001</v>
      </c>
      <c r="AS310" s="79" t="s">
        <v>2013</v>
      </c>
      <c r="AT310" s="79">
        <v>18</v>
      </c>
      <c r="AW310" s="111" t="s">
        <v>1590</v>
      </c>
      <c r="AX310" s="112">
        <v>19076</v>
      </c>
      <c r="AY310" s="79" t="s">
        <v>150</v>
      </c>
      <c r="BB310" s="110">
        <v>148</v>
      </c>
    </row>
    <row r="311" spans="2:54" ht="12">
      <c r="B311" s="109"/>
      <c r="C311" s="110" t="s">
        <v>181</v>
      </c>
      <c r="D311" s="109" t="str">
        <f>CONCATENATE(Sheet1!C307,R311,Sheet1!B307,S311)</f>
        <v>First 18 Seconds Segment - MAURITIUS_FIXEDLINE</v>
      </c>
      <c r="E311" s="79" t="s">
        <v>50</v>
      </c>
      <c r="F311" s="79" t="s">
        <v>1430</v>
      </c>
      <c r="G311" s="79">
        <v>3</v>
      </c>
      <c r="H311" s="79">
        <v>330</v>
      </c>
      <c r="I311" s="79">
        <v>2142050011</v>
      </c>
      <c r="J311" s="82" t="s">
        <v>2174</v>
      </c>
      <c r="K311" s="79">
        <v>15</v>
      </c>
      <c r="R311" s="79" t="s">
        <v>767</v>
      </c>
      <c r="S311" s="79" t="s">
        <v>93</v>
      </c>
      <c r="U311" s="79">
        <v>13020</v>
      </c>
      <c r="W311" s="79">
        <v>3</v>
      </c>
      <c r="X311" s="79">
        <v>9321001</v>
      </c>
      <c r="Y311" s="79" t="s">
        <v>2014</v>
      </c>
      <c r="Z311" s="109">
        <v>3</v>
      </c>
      <c r="AA311" s="79">
        <v>17000</v>
      </c>
      <c r="AB311" s="79">
        <v>330</v>
      </c>
      <c r="AC311" s="79">
        <v>2142050011</v>
      </c>
      <c r="AD311" s="82" t="s">
        <v>2174</v>
      </c>
      <c r="AE311" s="82">
        <v>15</v>
      </c>
      <c r="AL311" s="79" t="s">
        <v>767</v>
      </c>
      <c r="AM311" s="79" t="s">
        <v>93</v>
      </c>
      <c r="AO311" s="79">
        <v>13020</v>
      </c>
      <c r="AQ311" s="79">
        <v>3</v>
      </c>
      <c r="AR311" s="79">
        <v>9321001</v>
      </c>
      <c r="AS311" s="79" t="s">
        <v>2014</v>
      </c>
      <c r="AT311" s="79">
        <v>18</v>
      </c>
      <c r="AW311" s="111" t="s">
        <v>665</v>
      </c>
      <c r="AX311" s="112">
        <v>19077</v>
      </c>
      <c r="AY311" s="79" t="s">
        <v>150</v>
      </c>
      <c r="BB311" s="110">
        <v>148</v>
      </c>
    </row>
    <row r="312" spans="2:54" ht="12">
      <c r="B312" s="109"/>
      <c r="C312" s="110" t="s">
        <v>181</v>
      </c>
      <c r="D312" s="109" t="str">
        <f>CONCATENATE(Sheet1!C308,R312,Sheet1!B308,S312)</f>
        <v>First 18 Seconds Segment - MADAGASCAR_FIXEDLINE</v>
      </c>
      <c r="E312" s="79" t="s">
        <v>50</v>
      </c>
      <c r="F312" s="79" t="s">
        <v>1430</v>
      </c>
      <c r="G312" s="79">
        <v>3</v>
      </c>
      <c r="H312" s="79">
        <v>330</v>
      </c>
      <c r="I312" s="79">
        <v>2142050011</v>
      </c>
      <c r="J312" s="82" t="s">
        <v>2175</v>
      </c>
      <c r="K312" s="79">
        <v>15</v>
      </c>
      <c r="R312" s="79" t="s">
        <v>774</v>
      </c>
      <c r="S312" s="79" t="s">
        <v>93</v>
      </c>
      <c r="U312" s="79">
        <v>13020</v>
      </c>
      <c r="W312" s="79">
        <v>3</v>
      </c>
      <c r="X312" s="79">
        <v>9321001</v>
      </c>
      <c r="Y312" s="79" t="s">
        <v>2015</v>
      </c>
      <c r="Z312" s="109">
        <v>3</v>
      </c>
      <c r="AA312" s="79">
        <v>38000</v>
      </c>
      <c r="AB312" s="79">
        <v>330</v>
      </c>
      <c r="AC312" s="79">
        <v>2142050011</v>
      </c>
      <c r="AD312" s="82" t="s">
        <v>2175</v>
      </c>
      <c r="AE312" s="82">
        <v>15</v>
      </c>
      <c r="AL312" s="79" t="s">
        <v>774</v>
      </c>
      <c r="AM312" s="79" t="s">
        <v>93</v>
      </c>
      <c r="AO312" s="79">
        <v>13020</v>
      </c>
      <c r="AQ312" s="79">
        <v>3</v>
      </c>
      <c r="AR312" s="79">
        <v>9321001</v>
      </c>
      <c r="AS312" s="79" t="s">
        <v>2015</v>
      </c>
      <c r="AT312" s="79">
        <v>18</v>
      </c>
      <c r="AW312" s="111" t="s">
        <v>670</v>
      </c>
      <c r="AX312" s="112">
        <v>19078</v>
      </c>
      <c r="AY312" s="79" t="s">
        <v>150</v>
      </c>
      <c r="BB312" s="110">
        <v>148</v>
      </c>
    </row>
    <row r="313" spans="2:54" ht="12">
      <c r="B313" s="109"/>
      <c r="C313" s="110" t="s">
        <v>181</v>
      </c>
      <c r="D313" s="109" t="str">
        <f>CONCATENATE(Sheet1!C309,R313,Sheet1!B309,S313)</f>
        <v>First 18 Seconds Segment - LIBYA_FIXEDLINE</v>
      </c>
      <c r="E313" s="79" t="s">
        <v>50</v>
      </c>
      <c r="F313" s="79" t="s">
        <v>1430</v>
      </c>
      <c r="G313" s="79">
        <v>3</v>
      </c>
      <c r="H313" s="79">
        <v>330</v>
      </c>
      <c r="I313" s="79">
        <v>2142050011</v>
      </c>
      <c r="J313" s="82" t="s">
        <v>2176</v>
      </c>
      <c r="K313" s="79">
        <v>15</v>
      </c>
      <c r="R313" s="79" t="s">
        <v>738</v>
      </c>
      <c r="S313" s="79" t="s">
        <v>93</v>
      </c>
      <c r="U313" s="79">
        <v>13020</v>
      </c>
      <c r="W313" s="79">
        <v>3</v>
      </c>
      <c r="X313" s="79">
        <v>9321001</v>
      </c>
      <c r="Y313" s="79" t="s">
        <v>2016</v>
      </c>
      <c r="Z313" s="109">
        <v>3</v>
      </c>
      <c r="AA313" s="79">
        <v>14000</v>
      </c>
      <c r="AB313" s="79">
        <v>330</v>
      </c>
      <c r="AC313" s="79">
        <v>2142050011</v>
      </c>
      <c r="AD313" s="82" t="s">
        <v>2176</v>
      </c>
      <c r="AE313" s="82">
        <v>15</v>
      </c>
      <c r="AL313" s="79" t="s">
        <v>738</v>
      </c>
      <c r="AM313" s="79" t="s">
        <v>93</v>
      </c>
      <c r="AO313" s="79">
        <v>13020</v>
      </c>
      <c r="AQ313" s="79">
        <v>3</v>
      </c>
      <c r="AR313" s="79">
        <v>9321001</v>
      </c>
      <c r="AS313" s="79" t="s">
        <v>2016</v>
      </c>
      <c r="AT313" s="79">
        <v>18</v>
      </c>
      <c r="AW313" s="111" t="s">
        <v>673</v>
      </c>
      <c r="AX313" s="112">
        <v>19079</v>
      </c>
      <c r="AY313" s="79" t="s">
        <v>150</v>
      </c>
      <c r="BB313" s="110">
        <v>148</v>
      </c>
    </row>
    <row r="314" spans="2:54" ht="12">
      <c r="B314" s="109"/>
      <c r="C314" s="110" t="s">
        <v>181</v>
      </c>
      <c r="D314" s="109" t="str">
        <f>CONCATENATE(Sheet1!C310,R314,Sheet1!B310,S314)</f>
        <v>First 18 Seconds Segment - JAPAN_FIXEDLINE</v>
      </c>
      <c r="E314" s="79" t="s">
        <v>50</v>
      </c>
      <c r="F314" s="79" t="s">
        <v>1430</v>
      </c>
      <c r="G314" s="79">
        <v>3</v>
      </c>
      <c r="H314" s="79">
        <v>330</v>
      </c>
      <c r="I314" s="79">
        <v>2142050011</v>
      </c>
      <c r="J314" s="82" t="s">
        <v>2177</v>
      </c>
      <c r="K314" s="79">
        <v>15</v>
      </c>
      <c r="R314" s="79" t="s">
        <v>117</v>
      </c>
      <c r="S314" s="79" t="s">
        <v>93</v>
      </c>
      <c r="U314" s="79">
        <v>13020</v>
      </c>
      <c r="W314" s="79">
        <v>3</v>
      </c>
      <c r="X314" s="79">
        <v>9321001</v>
      </c>
      <c r="Y314" s="79" t="s">
        <v>2017</v>
      </c>
      <c r="Z314" s="109">
        <v>3</v>
      </c>
      <c r="AA314" s="79">
        <v>2000</v>
      </c>
      <c r="AB314" s="79">
        <v>330</v>
      </c>
      <c r="AC314" s="79">
        <v>2142050011</v>
      </c>
      <c r="AD314" s="82" t="s">
        <v>2177</v>
      </c>
      <c r="AE314" s="82">
        <v>15</v>
      </c>
      <c r="AL314" s="79" t="s">
        <v>117</v>
      </c>
      <c r="AM314" s="79" t="s">
        <v>93</v>
      </c>
      <c r="AO314" s="79">
        <v>13020</v>
      </c>
      <c r="AQ314" s="79">
        <v>3</v>
      </c>
      <c r="AR314" s="79">
        <v>9321001</v>
      </c>
      <c r="AS314" s="79" t="s">
        <v>2017</v>
      </c>
      <c r="AT314" s="79">
        <v>18</v>
      </c>
      <c r="AW314" s="111" t="s">
        <v>142</v>
      </c>
      <c r="AX314" s="112">
        <v>19080</v>
      </c>
      <c r="AY314" s="79" t="s">
        <v>150</v>
      </c>
      <c r="BB314" s="110">
        <v>148</v>
      </c>
    </row>
    <row r="315" spans="2:54" ht="12">
      <c r="B315" s="109"/>
      <c r="C315" s="110" t="s">
        <v>181</v>
      </c>
      <c r="D315" s="109" t="str">
        <f>CONCATENATE(Sheet1!C311,R315,Sheet1!B311,S315)</f>
        <v>First 18 Seconds Segment - JAPAN_MOBILE</v>
      </c>
      <c r="E315" s="79" t="s">
        <v>50</v>
      </c>
      <c r="F315" s="79" t="s">
        <v>1430</v>
      </c>
      <c r="G315" s="79">
        <v>3</v>
      </c>
      <c r="H315" s="79">
        <v>330</v>
      </c>
      <c r="I315" s="79">
        <v>2142050011</v>
      </c>
      <c r="J315" s="82" t="s">
        <v>2178</v>
      </c>
      <c r="K315" s="79">
        <v>15</v>
      </c>
      <c r="R315" s="79" t="s">
        <v>117</v>
      </c>
      <c r="S315" s="79" t="s">
        <v>91</v>
      </c>
      <c r="U315" s="79">
        <v>13020</v>
      </c>
      <c r="W315" s="79">
        <v>3</v>
      </c>
      <c r="X315" s="79">
        <v>9321001</v>
      </c>
      <c r="Y315" s="79" t="s">
        <v>2018</v>
      </c>
      <c r="Z315" s="109">
        <v>3</v>
      </c>
      <c r="AA315" s="79">
        <v>11000</v>
      </c>
      <c r="AB315" s="79">
        <v>330</v>
      </c>
      <c r="AC315" s="79">
        <v>2142050011</v>
      </c>
      <c r="AD315" s="82" t="s">
        <v>2178</v>
      </c>
      <c r="AE315" s="82">
        <v>15</v>
      </c>
      <c r="AL315" s="79" t="s">
        <v>117</v>
      </c>
      <c r="AM315" s="79" t="s">
        <v>91</v>
      </c>
      <c r="AO315" s="79">
        <v>13020</v>
      </c>
      <c r="AQ315" s="79">
        <v>3</v>
      </c>
      <c r="AR315" s="79">
        <v>9321001</v>
      </c>
      <c r="AS315" s="79" t="s">
        <v>2018</v>
      </c>
      <c r="AT315" s="79">
        <v>18</v>
      </c>
      <c r="AW315" s="111" t="s">
        <v>399</v>
      </c>
      <c r="AX315" s="112">
        <v>19081</v>
      </c>
      <c r="AY315" s="79" t="s">
        <v>150</v>
      </c>
      <c r="BB315" s="110">
        <v>148</v>
      </c>
    </row>
    <row r="316" spans="2:54" ht="12">
      <c r="B316" s="109"/>
      <c r="C316" s="110" t="s">
        <v>181</v>
      </c>
      <c r="D316" s="109" t="str">
        <f>CONCATENATE(Sheet1!C312,R316,Sheet1!B312,S316)</f>
        <v>First 18 Seconds Segment - FALKLAND ISLANDS_FIXEDLINE</v>
      </c>
      <c r="E316" s="79" t="s">
        <v>50</v>
      </c>
      <c r="F316" s="79" t="s">
        <v>1430</v>
      </c>
      <c r="G316" s="79">
        <v>3</v>
      </c>
      <c r="H316" s="79">
        <v>330</v>
      </c>
      <c r="I316" s="79">
        <v>2142050011</v>
      </c>
      <c r="J316" s="82" t="s">
        <v>2179</v>
      </c>
      <c r="K316" s="79">
        <v>15</v>
      </c>
      <c r="R316" s="79" t="s">
        <v>530</v>
      </c>
      <c r="S316" s="79" t="s">
        <v>93</v>
      </c>
      <c r="U316" s="79">
        <v>13020</v>
      </c>
      <c r="W316" s="79">
        <v>3</v>
      </c>
      <c r="X316" s="79">
        <v>9321001</v>
      </c>
      <c r="Y316" s="79" t="s">
        <v>2019</v>
      </c>
      <c r="Z316" s="109">
        <v>3</v>
      </c>
      <c r="AA316" s="79">
        <v>70000</v>
      </c>
      <c r="AB316" s="79">
        <v>330</v>
      </c>
      <c r="AC316" s="79">
        <v>2142050011</v>
      </c>
      <c r="AD316" s="82" t="s">
        <v>2179</v>
      </c>
      <c r="AE316" s="82">
        <v>15</v>
      </c>
      <c r="AL316" s="79" t="s">
        <v>530</v>
      </c>
      <c r="AM316" s="79" t="s">
        <v>93</v>
      </c>
      <c r="AO316" s="79">
        <v>13020</v>
      </c>
      <c r="AQ316" s="79">
        <v>3</v>
      </c>
      <c r="AR316" s="79">
        <v>9321001</v>
      </c>
      <c r="AS316" s="79" t="s">
        <v>2019</v>
      </c>
      <c r="AT316" s="79">
        <v>18</v>
      </c>
      <c r="AW316" s="111" t="s">
        <v>504</v>
      </c>
      <c r="AX316" s="112">
        <v>19082</v>
      </c>
      <c r="AY316" s="79" t="s">
        <v>150</v>
      </c>
      <c r="BB316" s="110">
        <v>148</v>
      </c>
    </row>
    <row r="317" spans="2:54" ht="12">
      <c r="B317" s="109"/>
      <c r="C317" s="110" t="s">
        <v>181</v>
      </c>
      <c r="D317" s="109" t="str">
        <f>CONCATENATE(Sheet1!C313,R317,Sheet1!B313,S317)</f>
        <v>First 18 Seconds Segment - CAPE VERDE ISLANDS_FIXEDLINE</v>
      </c>
      <c r="E317" s="79" t="s">
        <v>50</v>
      </c>
      <c r="F317" s="79" t="s">
        <v>1430</v>
      </c>
      <c r="G317" s="79">
        <v>3</v>
      </c>
      <c r="H317" s="79">
        <v>330</v>
      </c>
      <c r="I317" s="79">
        <v>2142050011</v>
      </c>
      <c r="J317" s="82" t="s">
        <v>2180</v>
      </c>
      <c r="K317" s="79">
        <v>15</v>
      </c>
      <c r="R317" s="79" t="s">
        <v>468</v>
      </c>
      <c r="S317" s="79" t="s">
        <v>93</v>
      </c>
      <c r="U317" s="79">
        <v>13020</v>
      </c>
      <c r="W317" s="79">
        <v>3</v>
      </c>
      <c r="X317" s="79">
        <v>9321001</v>
      </c>
      <c r="Y317" s="79" t="s">
        <v>2020</v>
      </c>
      <c r="Z317" s="109">
        <v>3</v>
      </c>
      <c r="AA317" s="79">
        <v>20000</v>
      </c>
      <c r="AB317" s="79">
        <v>330</v>
      </c>
      <c r="AC317" s="79">
        <v>2142050011</v>
      </c>
      <c r="AD317" s="82" t="s">
        <v>2180</v>
      </c>
      <c r="AE317" s="82">
        <v>15</v>
      </c>
      <c r="AL317" s="79" t="s">
        <v>468</v>
      </c>
      <c r="AM317" s="79" t="s">
        <v>93</v>
      </c>
      <c r="AO317" s="79">
        <v>13020</v>
      </c>
      <c r="AQ317" s="79">
        <v>3</v>
      </c>
      <c r="AR317" s="79">
        <v>9321001</v>
      </c>
      <c r="AS317" s="79" t="s">
        <v>2020</v>
      </c>
      <c r="AT317" s="79">
        <v>18</v>
      </c>
      <c r="AW317" s="111" t="s">
        <v>448</v>
      </c>
      <c r="AX317" s="112">
        <v>19083</v>
      </c>
      <c r="AY317" s="79" t="s">
        <v>150</v>
      </c>
      <c r="BB317" s="110">
        <v>148</v>
      </c>
    </row>
    <row r="318" spans="2:54" ht="12">
      <c r="B318" s="109"/>
      <c r="C318" s="110" t="s">
        <v>181</v>
      </c>
      <c r="D318" s="109" t="str">
        <f>CONCATENATE(Sheet1!C314,R318,Sheet1!B314,S318)</f>
        <v>First 18 Seconds Segment - SOLOMON ISLANDS_FIXEDLINE</v>
      </c>
      <c r="E318" s="79" t="s">
        <v>50</v>
      </c>
      <c r="F318" s="79" t="s">
        <v>1430</v>
      </c>
      <c r="G318" s="79">
        <v>3</v>
      </c>
      <c r="H318" s="79">
        <v>330</v>
      </c>
      <c r="I318" s="79">
        <v>2142050011</v>
      </c>
      <c r="J318" s="82" t="s">
        <v>2181</v>
      </c>
      <c r="K318" s="79">
        <v>15</v>
      </c>
      <c r="R318" s="79" t="s">
        <v>716</v>
      </c>
      <c r="S318" s="79" t="s">
        <v>93</v>
      </c>
      <c r="U318" s="79">
        <v>13020</v>
      </c>
      <c r="W318" s="79">
        <v>3</v>
      </c>
      <c r="X318" s="79">
        <v>9321001</v>
      </c>
      <c r="Y318" s="79" t="s">
        <v>2021</v>
      </c>
      <c r="Z318" s="109">
        <v>3</v>
      </c>
      <c r="AA318" s="79">
        <v>73000</v>
      </c>
      <c r="AB318" s="79">
        <v>330</v>
      </c>
      <c r="AC318" s="79">
        <v>2142050011</v>
      </c>
      <c r="AD318" s="82" t="s">
        <v>2181</v>
      </c>
      <c r="AE318" s="82">
        <v>15</v>
      </c>
      <c r="AL318" s="79" t="s">
        <v>716</v>
      </c>
      <c r="AM318" s="79" t="s">
        <v>93</v>
      </c>
      <c r="AO318" s="79">
        <v>13020</v>
      </c>
      <c r="AQ318" s="79">
        <v>3</v>
      </c>
      <c r="AR318" s="79">
        <v>9321001</v>
      </c>
      <c r="AS318" s="79" t="s">
        <v>2021</v>
      </c>
      <c r="AT318" s="79">
        <v>18</v>
      </c>
      <c r="AW318" s="111" t="s">
        <v>634</v>
      </c>
      <c r="AX318" s="112">
        <v>19084</v>
      </c>
      <c r="AY318" s="79" t="s">
        <v>150</v>
      </c>
      <c r="BB318" s="110">
        <v>148</v>
      </c>
    </row>
    <row r="319" spans="2:54" ht="12">
      <c r="B319" s="109"/>
      <c r="C319" s="110" t="s">
        <v>181</v>
      </c>
      <c r="D319" s="109" t="str">
        <f>CONCATENATE(Sheet1!C315,R319,Sheet1!B315,S319)</f>
        <v>First 18 Seconds Segment - ANDORRA_FIXEDLINE</v>
      </c>
      <c r="E319" s="79" t="s">
        <v>50</v>
      </c>
      <c r="F319" s="79" t="s">
        <v>1430</v>
      </c>
      <c r="G319" s="79">
        <v>3</v>
      </c>
      <c r="H319" s="79">
        <v>330</v>
      </c>
      <c r="I319" s="79">
        <v>2142050011</v>
      </c>
      <c r="J319" s="82" t="s">
        <v>838</v>
      </c>
      <c r="K319" s="79">
        <v>15</v>
      </c>
      <c r="R319" s="79" t="s">
        <v>365</v>
      </c>
      <c r="S319" s="79" t="s">
        <v>93</v>
      </c>
      <c r="U319" s="79">
        <v>13020</v>
      </c>
      <c r="W319" s="79">
        <v>3</v>
      </c>
      <c r="X319" s="79">
        <v>9321001</v>
      </c>
      <c r="Y319" s="79" t="s">
        <v>2022</v>
      </c>
      <c r="Z319" s="109">
        <v>3</v>
      </c>
      <c r="AA319" s="79">
        <v>11000</v>
      </c>
      <c r="AB319" s="79">
        <v>330</v>
      </c>
      <c r="AC319" s="79">
        <v>2142050011</v>
      </c>
      <c r="AD319" s="82" t="s">
        <v>838</v>
      </c>
      <c r="AE319" s="82">
        <v>15</v>
      </c>
      <c r="AL319" s="79" t="s">
        <v>365</v>
      </c>
      <c r="AM319" s="79" t="s">
        <v>93</v>
      </c>
      <c r="AO319" s="79">
        <v>13020</v>
      </c>
      <c r="AQ319" s="79">
        <v>3</v>
      </c>
      <c r="AR319" s="79">
        <v>9321001</v>
      </c>
      <c r="AS319" s="79" t="s">
        <v>2022</v>
      </c>
      <c r="AT319" s="79">
        <v>18</v>
      </c>
      <c r="AW319" s="111" t="s">
        <v>1591</v>
      </c>
      <c r="AX319" s="112">
        <v>19085</v>
      </c>
      <c r="AY319" s="79" t="s">
        <v>150</v>
      </c>
      <c r="BB319" s="110">
        <v>148</v>
      </c>
    </row>
    <row r="320" spans="2:54" ht="12">
      <c r="B320" s="109"/>
      <c r="C320" s="110" t="s">
        <v>181</v>
      </c>
      <c r="D320" s="109" t="str">
        <f>CONCATENATE(Sheet1!C316,R320,Sheet1!B316,S320)</f>
        <v>First 18 Seconds Segment - ANDORRA_MOBILE</v>
      </c>
      <c r="E320" s="79" t="s">
        <v>50</v>
      </c>
      <c r="F320" s="79" t="s">
        <v>1430</v>
      </c>
      <c r="G320" s="79">
        <v>3</v>
      </c>
      <c r="H320" s="79">
        <v>330</v>
      </c>
      <c r="I320" s="79">
        <v>2142050011</v>
      </c>
      <c r="J320" s="82" t="s">
        <v>2182</v>
      </c>
      <c r="K320" s="79">
        <v>15</v>
      </c>
      <c r="R320" s="79" t="s">
        <v>365</v>
      </c>
      <c r="S320" s="79" t="s">
        <v>91</v>
      </c>
      <c r="U320" s="79">
        <v>13020</v>
      </c>
      <c r="W320" s="79">
        <v>3</v>
      </c>
      <c r="X320" s="79">
        <v>9321001</v>
      </c>
      <c r="Y320" s="79" t="s">
        <v>2023</v>
      </c>
      <c r="Z320" s="109">
        <v>3</v>
      </c>
      <c r="AA320" s="79">
        <v>18000</v>
      </c>
      <c r="AB320" s="79">
        <v>330</v>
      </c>
      <c r="AC320" s="79">
        <v>2142050011</v>
      </c>
      <c r="AD320" s="82" t="s">
        <v>2182</v>
      </c>
      <c r="AE320" s="82">
        <v>15</v>
      </c>
      <c r="AL320" s="79" t="s">
        <v>365</v>
      </c>
      <c r="AM320" s="79" t="s">
        <v>91</v>
      </c>
      <c r="AO320" s="79">
        <v>13020</v>
      </c>
      <c r="AQ320" s="79">
        <v>3</v>
      </c>
      <c r="AR320" s="79">
        <v>9321001</v>
      </c>
      <c r="AS320" s="79" t="s">
        <v>2023</v>
      </c>
      <c r="AT320" s="79">
        <v>18</v>
      </c>
      <c r="AW320" s="111" t="s">
        <v>333</v>
      </c>
      <c r="AX320" s="112">
        <v>19086</v>
      </c>
      <c r="AY320" s="79" t="s">
        <v>150</v>
      </c>
      <c r="BB320" s="110">
        <v>148</v>
      </c>
    </row>
    <row r="321" spans="2:54" ht="12">
      <c r="B321" s="109"/>
      <c r="C321" s="110" t="s">
        <v>181</v>
      </c>
      <c r="D321" s="109" t="str">
        <f>CONCATENATE(Sheet1!C317,R321,Sheet1!B317,S321)</f>
        <v>First 18 Seconds Segment - FRENCH ANTILLES_MOBILE</v>
      </c>
      <c r="E321" s="79" t="s">
        <v>50</v>
      </c>
      <c r="F321" s="79" t="s">
        <v>1430</v>
      </c>
      <c r="G321" s="79">
        <v>3</v>
      </c>
      <c r="H321" s="79">
        <v>330</v>
      </c>
      <c r="I321" s="79">
        <v>2142050011</v>
      </c>
      <c r="J321" s="82" t="s">
        <v>840</v>
      </c>
      <c r="K321" s="79">
        <v>15</v>
      </c>
      <c r="R321" s="79" t="s">
        <v>532</v>
      </c>
      <c r="S321" s="79" t="s">
        <v>91</v>
      </c>
      <c r="U321" s="79">
        <v>13020</v>
      </c>
      <c r="W321" s="79">
        <v>3</v>
      </c>
      <c r="X321" s="79">
        <v>9321001</v>
      </c>
      <c r="Y321" s="79" t="s">
        <v>2024</v>
      </c>
      <c r="Z321" s="109">
        <v>3</v>
      </c>
      <c r="AA321" s="79">
        <v>20000</v>
      </c>
      <c r="AB321" s="79">
        <v>330</v>
      </c>
      <c r="AC321" s="79">
        <v>2142050011</v>
      </c>
      <c r="AD321" s="82" t="s">
        <v>840</v>
      </c>
      <c r="AE321" s="82">
        <v>15</v>
      </c>
      <c r="AL321" s="79" t="s">
        <v>532</v>
      </c>
      <c r="AM321" s="79" t="s">
        <v>91</v>
      </c>
      <c r="AO321" s="79">
        <v>13020</v>
      </c>
      <c r="AQ321" s="79">
        <v>3</v>
      </c>
      <c r="AR321" s="79">
        <v>9321001</v>
      </c>
      <c r="AS321" s="79" t="s">
        <v>2024</v>
      </c>
      <c r="AT321" s="79">
        <v>18</v>
      </c>
      <c r="AW321" s="111" t="s">
        <v>506</v>
      </c>
      <c r="AX321" s="112">
        <v>19087</v>
      </c>
      <c r="AY321" s="79" t="s">
        <v>150</v>
      </c>
      <c r="BB321" s="110">
        <v>148</v>
      </c>
    </row>
    <row r="322" spans="2:54" ht="12">
      <c r="B322" s="109"/>
      <c r="C322" s="110" t="s">
        <v>181</v>
      </c>
      <c r="D322" s="109" t="str">
        <f>CONCATENATE(Sheet1!C318,R322,Sheet1!B318,S322)</f>
        <v>First 18 Seconds Segment - FRENCH ANTILLES_FIXEDLINE</v>
      </c>
      <c r="E322" s="79" t="s">
        <v>50</v>
      </c>
      <c r="F322" s="79" t="s">
        <v>1430</v>
      </c>
      <c r="G322" s="79">
        <v>3</v>
      </c>
      <c r="H322" s="79">
        <v>330</v>
      </c>
      <c r="I322" s="79">
        <v>2142050011</v>
      </c>
      <c r="J322" s="82" t="s">
        <v>2183</v>
      </c>
      <c r="K322" s="79">
        <v>15</v>
      </c>
      <c r="R322" s="79" t="s">
        <v>532</v>
      </c>
      <c r="S322" s="79" t="s">
        <v>93</v>
      </c>
      <c r="U322" s="79">
        <v>13020</v>
      </c>
      <c r="W322" s="79">
        <v>3</v>
      </c>
      <c r="X322" s="79">
        <v>9321001</v>
      </c>
      <c r="Y322" s="79" t="s">
        <v>2025</v>
      </c>
      <c r="Z322" s="109">
        <v>3</v>
      </c>
      <c r="AA322" s="79">
        <v>14000</v>
      </c>
      <c r="AB322" s="79">
        <v>330</v>
      </c>
      <c r="AC322" s="79">
        <v>2142050011</v>
      </c>
      <c r="AD322" s="82" t="s">
        <v>2183</v>
      </c>
      <c r="AE322" s="82">
        <v>15</v>
      </c>
      <c r="AL322" s="79" t="s">
        <v>532</v>
      </c>
      <c r="AM322" s="79" t="s">
        <v>93</v>
      </c>
      <c r="AO322" s="79">
        <v>13020</v>
      </c>
      <c r="AQ322" s="79">
        <v>3</v>
      </c>
      <c r="AR322" s="79">
        <v>9321001</v>
      </c>
      <c r="AS322" s="79" t="s">
        <v>2025</v>
      </c>
      <c r="AT322" s="79">
        <v>18</v>
      </c>
      <c r="AW322" s="111" t="s">
        <v>1592</v>
      </c>
      <c r="AX322" s="112">
        <v>19088</v>
      </c>
      <c r="AY322" s="79" t="s">
        <v>150</v>
      </c>
      <c r="BB322" s="110">
        <v>148</v>
      </c>
    </row>
    <row r="323" spans="2:54" ht="12">
      <c r="B323" s="109"/>
      <c r="C323" s="110" t="s">
        <v>181</v>
      </c>
      <c r="D323" s="109" t="str">
        <f>CONCATENATE(Sheet1!C319,R323,Sheet1!B319,S323)</f>
        <v>First 18 Seconds Segment - CZECHOSLOVAKIA_FIXEDLINE</v>
      </c>
      <c r="E323" s="79" t="s">
        <v>50</v>
      </c>
      <c r="F323" s="79" t="s">
        <v>1430</v>
      </c>
      <c r="G323" s="79">
        <v>3</v>
      </c>
      <c r="H323" s="79">
        <v>330</v>
      </c>
      <c r="I323" s="79">
        <v>2142050011</v>
      </c>
      <c r="J323" s="82" t="s">
        <v>2184</v>
      </c>
      <c r="K323" s="79">
        <v>15</v>
      </c>
      <c r="R323" s="79" t="s">
        <v>1633</v>
      </c>
      <c r="S323" s="79" t="s">
        <v>93</v>
      </c>
      <c r="U323" s="79">
        <v>13020</v>
      </c>
      <c r="W323" s="79">
        <v>3</v>
      </c>
      <c r="X323" s="79">
        <v>9321001</v>
      </c>
      <c r="Y323" s="79" t="s">
        <v>2026</v>
      </c>
      <c r="Z323" s="109">
        <v>3</v>
      </c>
      <c r="AA323" s="79">
        <v>6000</v>
      </c>
      <c r="AB323" s="79">
        <v>330</v>
      </c>
      <c r="AC323" s="79">
        <v>2142050011</v>
      </c>
      <c r="AD323" s="82" t="s">
        <v>2184</v>
      </c>
      <c r="AE323" s="82">
        <v>15</v>
      </c>
      <c r="AL323" s="79" t="s">
        <v>1633</v>
      </c>
      <c r="AM323" s="79" t="s">
        <v>93</v>
      </c>
      <c r="AO323" s="79">
        <v>13020</v>
      </c>
      <c r="AQ323" s="79">
        <v>3</v>
      </c>
      <c r="AR323" s="79">
        <v>9321001</v>
      </c>
      <c r="AS323" s="79" t="s">
        <v>2026</v>
      </c>
      <c r="AT323" s="79">
        <v>18</v>
      </c>
      <c r="AW323" s="111" t="s">
        <v>1593</v>
      </c>
      <c r="AX323" s="112">
        <v>19089</v>
      </c>
      <c r="AY323" s="79" t="s">
        <v>150</v>
      </c>
      <c r="BB323" s="110">
        <v>148</v>
      </c>
    </row>
    <row r="324" spans="2:54" ht="12.75" thickBot="1">
      <c r="B324" s="120"/>
      <c r="C324" s="121" t="s">
        <v>181</v>
      </c>
      <c r="D324" s="120" t="str">
        <f>CONCATENATE(Sheet1!C320,R324,Sheet1!B320,S324)</f>
        <v>First 18 Seconds Segment - ZAIRE_FIXEDLINE</v>
      </c>
      <c r="E324" s="80" t="s">
        <v>50</v>
      </c>
      <c r="F324" s="80" t="s">
        <v>1430</v>
      </c>
      <c r="G324" s="80">
        <v>3</v>
      </c>
      <c r="H324" s="80">
        <v>330</v>
      </c>
      <c r="I324" s="80">
        <v>2142050011</v>
      </c>
      <c r="J324" s="122" t="s">
        <v>2185</v>
      </c>
      <c r="K324" s="80">
        <v>15</v>
      </c>
      <c r="L324" s="80"/>
      <c r="M324" s="80"/>
      <c r="N324" s="80"/>
      <c r="O324" s="80"/>
      <c r="P324" s="80"/>
      <c r="Q324" s="80"/>
      <c r="R324" s="80" t="s">
        <v>1634</v>
      </c>
      <c r="S324" s="80" t="s">
        <v>93</v>
      </c>
      <c r="T324" s="80"/>
      <c r="U324" s="80">
        <v>13020</v>
      </c>
      <c r="V324" s="80"/>
      <c r="W324" s="80">
        <v>3</v>
      </c>
      <c r="X324" s="80">
        <v>9321001</v>
      </c>
      <c r="Y324" s="80" t="s">
        <v>2027</v>
      </c>
      <c r="Z324" s="120">
        <v>3</v>
      </c>
      <c r="AA324" s="80">
        <v>18000</v>
      </c>
      <c r="AB324" s="80">
        <v>330</v>
      </c>
      <c r="AC324" s="80">
        <v>2142050011</v>
      </c>
      <c r="AD324" s="122" t="s">
        <v>2185</v>
      </c>
      <c r="AE324" s="122">
        <v>15</v>
      </c>
      <c r="AF324" s="80"/>
      <c r="AG324" s="80"/>
      <c r="AH324" s="80"/>
      <c r="AI324" s="80"/>
      <c r="AJ324" s="80"/>
      <c r="AK324" s="80"/>
      <c r="AL324" s="80" t="s">
        <v>1634</v>
      </c>
      <c r="AM324" s="80" t="s">
        <v>93</v>
      </c>
      <c r="AN324" s="80"/>
      <c r="AO324" s="80">
        <v>13020</v>
      </c>
      <c r="AP324" s="80"/>
      <c r="AQ324" s="80">
        <v>3</v>
      </c>
      <c r="AR324" s="80">
        <v>9321001</v>
      </c>
      <c r="AS324" s="80" t="s">
        <v>2027</v>
      </c>
      <c r="AT324" s="80">
        <v>18</v>
      </c>
      <c r="AU324" s="80"/>
      <c r="AV324" s="80"/>
      <c r="AW324" s="123" t="s">
        <v>1594</v>
      </c>
      <c r="AX324" s="124">
        <v>19090</v>
      </c>
      <c r="AY324" s="80" t="s">
        <v>150</v>
      </c>
      <c r="AZ324" s="80"/>
      <c r="BA324" s="80"/>
      <c r="BB324" s="121">
        <v>148</v>
      </c>
    </row>
    <row r="325" spans="2:54" ht="12">
      <c r="B325" s="101"/>
      <c r="C325" s="102" t="s">
        <v>988</v>
      </c>
      <c r="D325" s="103" t="str">
        <f>CONCATENATE(Sheet1!A1,R325,"_",S325)</f>
        <v>Standard Segment - HAITI_MOBILE</v>
      </c>
      <c r="E325" s="103" t="s">
        <v>50</v>
      </c>
      <c r="F325" s="81" t="s">
        <v>1430</v>
      </c>
      <c r="G325" s="103">
        <v>3</v>
      </c>
      <c r="H325" s="103">
        <v>328</v>
      </c>
      <c r="I325" s="103">
        <v>2142050011</v>
      </c>
      <c r="J325" s="105" t="s">
        <v>820</v>
      </c>
      <c r="K325" s="105">
        <v>60</v>
      </c>
      <c r="L325" s="103"/>
      <c r="M325" s="103"/>
      <c r="N325" s="103"/>
      <c r="O325" s="103"/>
      <c r="P325" s="103"/>
      <c r="Q325" s="103"/>
      <c r="R325" s="79" t="s">
        <v>394</v>
      </c>
      <c r="S325" s="79" t="s">
        <v>91</v>
      </c>
      <c r="T325" s="103"/>
      <c r="U325" s="103">
        <v>13020</v>
      </c>
      <c r="V325" s="103"/>
      <c r="W325" s="103">
        <v>3</v>
      </c>
      <c r="X325" s="103">
        <v>9321001</v>
      </c>
      <c r="Y325" s="103" t="s">
        <v>424</v>
      </c>
      <c r="Z325" s="104">
        <v>3</v>
      </c>
      <c r="AA325" s="79">
        <v>33000</v>
      </c>
      <c r="AB325" s="103">
        <v>328</v>
      </c>
      <c r="AC325" s="103">
        <v>2142050011</v>
      </c>
      <c r="AD325" s="105" t="s">
        <v>820</v>
      </c>
      <c r="AE325" s="105">
        <v>60</v>
      </c>
      <c r="AF325" s="103"/>
      <c r="AG325" s="103"/>
      <c r="AH325" s="103"/>
      <c r="AI325" s="103"/>
      <c r="AJ325" s="103"/>
      <c r="AK325" s="103"/>
      <c r="AL325" s="79" t="s">
        <v>394</v>
      </c>
      <c r="AM325" s="79" t="s">
        <v>91</v>
      </c>
      <c r="AN325" s="103"/>
      <c r="AO325" s="103">
        <v>13020</v>
      </c>
      <c r="AP325" s="103"/>
      <c r="AQ325" s="103">
        <v>3</v>
      </c>
      <c r="AR325" s="103">
        <v>9321001</v>
      </c>
      <c r="AS325" s="103" t="s">
        <v>424</v>
      </c>
      <c r="AT325" s="103">
        <v>60</v>
      </c>
      <c r="AU325" s="103"/>
      <c r="AV325" s="103"/>
      <c r="AW325" s="106" t="s">
        <v>393</v>
      </c>
      <c r="AX325" s="107">
        <v>18757</v>
      </c>
      <c r="AY325" s="103" t="s">
        <v>299</v>
      </c>
      <c r="AZ325" s="103"/>
      <c r="BA325" s="103"/>
      <c r="BB325" s="108">
        <v>148</v>
      </c>
    </row>
    <row r="326" spans="2:54" ht="12">
      <c r="B326" s="109"/>
      <c r="C326" s="79" t="s">
        <v>988</v>
      </c>
      <c r="D326" s="109" t="str">
        <f>CONCATENATE(Sheet1!A2,R326,"_",S326)</f>
        <v>Standard Segment - HAITI_FIXEDLINE</v>
      </c>
      <c r="E326" s="79" t="s">
        <v>50</v>
      </c>
      <c r="F326" s="79" t="s">
        <v>1430</v>
      </c>
      <c r="G326" s="79">
        <v>3</v>
      </c>
      <c r="H326" s="79">
        <v>328</v>
      </c>
      <c r="I326" s="79">
        <v>2142050011</v>
      </c>
      <c r="J326" s="82" t="s">
        <v>2188</v>
      </c>
      <c r="K326" s="82" t="s">
        <v>1437</v>
      </c>
      <c r="R326" s="79" t="s">
        <v>394</v>
      </c>
      <c r="S326" s="79" t="s">
        <v>93</v>
      </c>
      <c r="U326" s="79">
        <v>13020</v>
      </c>
      <c r="W326" s="79">
        <v>3</v>
      </c>
      <c r="X326" s="79">
        <v>9321001</v>
      </c>
      <c r="Y326" s="110" t="s">
        <v>425</v>
      </c>
      <c r="Z326" s="79">
        <v>3</v>
      </c>
      <c r="AA326" s="79">
        <v>26000</v>
      </c>
      <c r="AB326" s="79">
        <v>328</v>
      </c>
      <c r="AC326" s="79">
        <v>2142050011</v>
      </c>
      <c r="AD326" s="82" t="s">
        <v>2188</v>
      </c>
      <c r="AE326" s="82" t="s">
        <v>1437</v>
      </c>
      <c r="AL326" s="79" t="s">
        <v>394</v>
      </c>
      <c r="AM326" s="79" t="s">
        <v>93</v>
      </c>
      <c r="AO326" s="79">
        <v>13020</v>
      </c>
      <c r="AQ326" s="79">
        <v>3</v>
      </c>
      <c r="AR326" s="79">
        <v>9321001</v>
      </c>
      <c r="AS326" s="81" t="s">
        <v>425</v>
      </c>
      <c r="AT326" s="79">
        <v>60</v>
      </c>
      <c r="AW326" s="79" t="s">
        <v>1452</v>
      </c>
      <c r="AX326" s="79">
        <v>18758</v>
      </c>
      <c r="AY326" s="79" t="s">
        <v>299</v>
      </c>
      <c r="BB326" s="110">
        <v>148</v>
      </c>
    </row>
    <row r="327" spans="2:54" ht="12">
      <c r="B327" s="109"/>
      <c r="C327" s="79" t="s">
        <v>988</v>
      </c>
      <c r="D327" s="109" t="str">
        <f>CONCATENATE(Sheet1!A3,R327,"_",S327)</f>
        <v>Standard Segment - IRELAND_MOBILE</v>
      </c>
      <c r="E327" s="79" t="s">
        <v>50</v>
      </c>
      <c r="F327" s="79" t="s">
        <v>1430</v>
      </c>
      <c r="G327" s="79">
        <v>3</v>
      </c>
      <c r="H327" s="79">
        <v>328</v>
      </c>
      <c r="I327" s="79">
        <v>2142050011</v>
      </c>
      <c r="J327" s="82" t="s">
        <v>2189</v>
      </c>
      <c r="K327" s="82" t="s">
        <v>1437</v>
      </c>
      <c r="R327" s="79" t="s">
        <v>396</v>
      </c>
      <c r="S327" s="79" t="s">
        <v>91</v>
      </c>
      <c r="U327" s="79">
        <v>13020</v>
      </c>
      <c r="W327" s="79">
        <v>3</v>
      </c>
      <c r="X327" s="79">
        <v>9321001</v>
      </c>
      <c r="Y327" s="110" t="s">
        <v>426</v>
      </c>
      <c r="Z327" s="79">
        <v>3</v>
      </c>
      <c r="AA327" s="79">
        <v>20000</v>
      </c>
      <c r="AB327" s="79">
        <v>328</v>
      </c>
      <c r="AC327" s="79">
        <v>2142050011</v>
      </c>
      <c r="AD327" s="82" t="s">
        <v>2189</v>
      </c>
      <c r="AE327" s="82" t="s">
        <v>1437</v>
      </c>
      <c r="AL327" s="79" t="s">
        <v>396</v>
      </c>
      <c r="AM327" s="79" t="s">
        <v>91</v>
      </c>
      <c r="AO327" s="79">
        <v>13020</v>
      </c>
      <c r="AQ327" s="79">
        <v>3</v>
      </c>
      <c r="AR327" s="79">
        <v>9321001</v>
      </c>
      <c r="AS327" s="81" t="s">
        <v>426</v>
      </c>
      <c r="AT327" s="79">
        <v>60</v>
      </c>
      <c r="AW327" s="79" t="s">
        <v>395</v>
      </c>
      <c r="AX327" s="79">
        <v>18759</v>
      </c>
      <c r="AY327" s="79" t="s">
        <v>299</v>
      </c>
      <c r="BB327" s="110">
        <v>148</v>
      </c>
    </row>
    <row r="328" spans="2:54" ht="12">
      <c r="B328" s="109"/>
      <c r="C328" s="79" t="s">
        <v>988</v>
      </c>
      <c r="D328" s="109" t="str">
        <f>CONCATENATE(Sheet1!A4,R328,"_",S328)</f>
        <v>Standard Segment - IRELAND_FIXEDLINE</v>
      </c>
      <c r="E328" s="79" t="s">
        <v>50</v>
      </c>
      <c r="F328" s="79" t="s">
        <v>1430</v>
      </c>
      <c r="G328" s="79">
        <v>3</v>
      </c>
      <c r="H328" s="79">
        <v>328</v>
      </c>
      <c r="I328" s="79">
        <v>2142050011</v>
      </c>
      <c r="J328" s="82" t="s">
        <v>2190</v>
      </c>
      <c r="K328" s="82" t="s">
        <v>1437</v>
      </c>
      <c r="R328" s="79" t="s">
        <v>396</v>
      </c>
      <c r="S328" s="79" t="s">
        <v>93</v>
      </c>
      <c r="U328" s="79">
        <v>13020</v>
      </c>
      <c r="W328" s="79">
        <v>3</v>
      </c>
      <c r="X328" s="79">
        <v>9321001</v>
      </c>
      <c r="Y328" s="110" t="s">
        <v>472</v>
      </c>
      <c r="Z328" s="79">
        <v>3</v>
      </c>
      <c r="AA328" s="79">
        <v>5000</v>
      </c>
      <c r="AB328" s="79">
        <v>328</v>
      </c>
      <c r="AC328" s="79">
        <v>2142050011</v>
      </c>
      <c r="AD328" s="82" t="s">
        <v>2190</v>
      </c>
      <c r="AE328" s="82" t="s">
        <v>1437</v>
      </c>
      <c r="AL328" s="79" t="s">
        <v>396</v>
      </c>
      <c r="AM328" s="79" t="s">
        <v>93</v>
      </c>
      <c r="AO328" s="79">
        <v>13020</v>
      </c>
      <c r="AQ328" s="79">
        <v>3</v>
      </c>
      <c r="AR328" s="79">
        <v>9321001</v>
      </c>
      <c r="AS328" s="81" t="s">
        <v>472</v>
      </c>
      <c r="AT328" s="79">
        <v>60</v>
      </c>
      <c r="AW328" s="79" t="s">
        <v>1453</v>
      </c>
      <c r="AX328" s="79">
        <v>18760</v>
      </c>
      <c r="AY328" s="79" t="s">
        <v>299</v>
      </c>
      <c r="BB328" s="110">
        <v>148</v>
      </c>
    </row>
    <row r="329" spans="2:54" ht="12">
      <c r="B329" s="109"/>
      <c r="C329" s="79" t="s">
        <v>988</v>
      </c>
      <c r="D329" s="109" t="str">
        <f>CONCATENATE(Sheet1!A5,R329,"_",S329)</f>
        <v>Standard Segment - LATVIA_MOBILE</v>
      </c>
      <c r="E329" s="79" t="s">
        <v>50</v>
      </c>
      <c r="F329" s="79" t="s">
        <v>1430</v>
      </c>
      <c r="G329" s="79">
        <v>3</v>
      </c>
      <c r="H329" s="79">
        <v>328</v>
      </c>
      <c r="I329" s="79">
        <v>2142050011</v>
      </c>
      <c r="J329" s="82" t="s">
        <v>2191</v>
      </c>
      <c r="K329" s="82" t="s">
        <v>1437</v>
      </c>
      <c r="R329" s="79" t="s">
        <v>406</v>
      </c>
      <c r="S329" s="79" t="s">
        <v>91</v>
      </c>
      <c r="U329" s="79">
        <v>13020</v>
      </c>
      <c r="W329" s="79">
        <v>3</v>
      </c>
      <c r="X329" s="79">
        <v>9321001</v>
      </c>
      <c r="Y329" s="110" t="s">
        <v>473</v>
      </c>
      <c r="Z329" s="79">
        <v>3</v>
      </c>
      <c r="AA329" s="79">
        <v>28000</v>
      </c>
      <c r="AB329" s="79">
        <v>328</v>
      </c>
      <c r="AC329" s="79">
        <v>2142050011</v>
      </c>
      <c r="AD329" s="82" t="s">
        <v>2191</v>
      </c>
      <c r="AE329" s="82" t="s">
        <v>1437</v>
      </c>
      <c r="AL329" s="79" t="s">
        <v>406</v>
      </c>
      <c r="AM329" s="79" t="s">
        <v>91</v>
      </c>
      <c r="AO329" s="79">
        <v>13020</v>
      </c>
      <c r="AQ329" s="79">
        <v>3</v>
      </c>
      <c r="AR329" s="79">
        <v>9321001</v>
      </c>
      <c r="AS329" s="81" t="s">
        <v>473</v>
      </c>
      <c r="AT329" s="79">
        <v>60</v>
      </c>
      <c r="AW329" s="79" t="s">
        <v>402</v>
      </c>
      <c r="AX329" s="79">
        <v>18761</v>
      </c>
      <c r="AY329" s="79" t="s">
        <v>299</v>
      </c>
      <c r="BB329" s="110">
        <v>148</v>
      </c>
    </row>
    <row r="330" spans="2:54" ht="12">
      <c r="B330" s="109"/>
      <c r="C330" s="79" t="s">
        <v>988</v>
      </c>
      <c r="D330" s="109" t="str">
        <f>CONCATENATE(Sheet1!A6,R330,"_",S330)</f>
        <v>Standard Segment - LATVIA_FIXEDLINE</v>
      </c>
      <c r="E330" s="79" t="s">
        <v>50</v>
      </c>
      <c r="F330" s="79" t="s">
        <v>1430</v>
      </c>
      <c r="G330" s="79">
        <v>3</v>
      </c>
      <c r="H330" s="79">
        <v>328</v>
      </c>
      <c r="I330" s="79">
        <v>2142050011</v>
      </c>
      <c r="J330" s="82" t="s">
        <v>782</v>
      </c>
      <c r="K330" s="82" t="s">
        <v>1437</v>
      </c>
      <c r="R330" s="79" t="s">
        <v>406</v>
      </c>
      <c r="S330" s="79" t="s">
        <v>93</v>
      </c>
      <c r="U330" s="79">
        <v>13020</v>
      </c>
      <c r="W330" s="79">
        <v>3</v>
      </c>
      <c r="X330" s="79">
        <v>9321001</v>
      </c>
      <c r="Y330" s="110" t="s">
        <v>474</v>
      </c>
      <c r="Z330" s="79">
        <v>3</v>
      </c>
      <c r="AA330" s="79">
        <v>22000</v>
      </c>
      <c r="AB330" s="79">
        <v>328</v>
      </c>
      <c r="AC330" s="79">
        <v>2142050011</v>
      </c>
      <c r="AD330" s="82" t="s">
        <v>782</v>
      </c>
      <c r="AE330" s="82" t="s">
        <v>1437</v>
      </c>
      <c r="AL330" s="79" t="s">
        <v>406</v>
      </c>
      <c r="AM330" s="79" t="s">
        <v>93</v>
      </c>
      <c r="AO330" s="79">
        <v>13020</v>
      </c>
      <c r="AQ330" s="79">
        <v>3</v>
      </c>
      <c r="AR330" s="79">
        <v>9321001</v>
      </c>
      <c r="AS330" s="81" t="s">
        <v>474</v>
      </c>
      <c r="AT330" s="79">
        <v>60</v>
      </c>
      <c r="AW330" s="79" t="s">
        <v>1454</v>
      </c>
      <c r="AX330" s="79">
        <v>18762</v>
      </c>
      <c r="AY330" s="79" t="s">
        <v>299</v>
      </c>
      <c r="BB330" s="110">
        <v>148</v>
      </c>
    </row>
    <row r="331" spans="2:54" ht="12">
      <c r="B331" s="109"/>
      <c r="C331" s="79" t="s">
        <v>988</v>
      </c>
      <c r="D331" s="109" t="str">
        <f>CONCATENATE(Sheet1!A7,R331,"_",S331)</f>
        <v>Standard Segment - HONG KONG_MOBILE</v>
      </c>
      <c r="E331" s="79" t="s">
        <v>50</v>
      </c>
      <c r="F331" s="79" t="s">
        <v>1430</v>
      </c>
      <c r="G331" s="79">
        <v>3</v>
      </c>
      <c r="H331" s="79">
        <v>328</v>
      </c>
      <c r="I331" s="79">
        <v>2142050011</v>
      </c>
      <c r="J331" s="82" t="s">
        <v>2192</v>
      </c>
      <c r="K331" s="82" t="s">
        <v>1437</v>
      </c>
      <c r="R331" s="79" t="s">
        <v>743</v>
      </c>
      <c r="S331" s="79" t="s">
        <v>91</v>
      </c>
      <c r="U331" s="79">
        <v>13020</v>
      </c>
      <c r="W331" s="79">
        <v>3</v>
      </c>
      <c r="X331" s="79">
        <v>9321001</v>
      </c>
      <c r="Y331" s="110" t="s">
        <v>475</v>
      </c>
      <c r="Z331" s="79">
        <v>3</v>
      </c>
      <c r="AA331" s="79">
        <v>8000</v>
      </c>
      <c r="AB331" s="79">
        <v>328</v>
      </c>
      <c r="AC331" s="79">
        <v>2142050011</v>
      </c>
      <c r="AD331" s="82" t="s">
        <v>2192</v>
      </c>
      <c r="AE331" s="82" t="s">
        <v>1437</v>
      </c>
      <c r="AL331" s="79" t="s">
        <v>743</v>
      </c>
      <c r="AM331" s="79" t="s">
        <v>91</v>
      </c>
      <c r="AO331" s="79">
        <v>13020</v>
      </c>
      <c r="AQ331" s="79">
        <v>3</v>
      </c>
      <c r="AR331" s="79">
        <v>9321001</v>
      </c>
      <c r="AS331" s="81" t="s">
        <v>475</v>
      </c>
      <c r="AT331" s="79">
        <v>60</v>
      </c>
      <c r="AW331" s="79" t="s">
        <v>685</v>
      </c>
      <c r="AX331" s="79">
        <v>18763</v>
      </c>
      <c r="AY331" s="79" t="s">
        <v>299</v>
      </c>
      <c r="BB331" s="110">
        <v>148</v>
      </c>
    </row>
    <row r="332" spans="2:54" ht="12">
      <c r="B332" s="109"/>
      <c r="C332" s="79" t="s">
        <v>988</v>
      </c>
      <c r="D332" s="109" t="str">
        <f>CONCATENATE(Sheet1!A8,R332,"_",S332)</f>
        <v>Standard Segment - HONG KONG_FIXEDLINE</v>
      </c>
      <c r="E332" s="79" t="s">
        <v>50</v>
      </c>
      <c r="F332" s="79" t="s">
        <v>1430</v>
      </c>
      <c r="G332" s="79">
        <v>3</v>
      </c>
      <c r="H332" s="79">
        <v>328</v>
      </c>
      <c r="I332" s="79">
        <v>2142050011</v>
      </c>
      <c r="J332" s="82" t="s">
        <v>2193</v>
      </c>
      <c r="K332" s="82" t="s">
        <v>1437</v>
      </c>
      <c r="R332" s="79" t="s">
        <v>743</v>
      </c>
      <c r="S332" s="79" t="s">
        <v>93</v>
      </c>
      <c r="U332" s="79">
        <v>13020</v>
      </c>
      <c r="W332" s="79">
        <v>3</v>
      </c>
      <c r="X332" s="79">
        <v>9321001</v>
      </c>
      <c r="Y332" s="110" t="s">
        <v>476</v>
      </c>
      <c r="Z332" s="79">
        <v>3</v>
      </c>
      <c r="AA332" s="79">
        <v>6000</v>
      </c>
      <c r="AB332" s="79">
        <v>328</v>
      </c>
      <c r="AC332" s="79">
        <v>2142050011</v>
      </c>
      <c r="AD332" s="82" t="s">
        <v>2193</v>
      </c>
      <c r="AE332" s="82" t="s">
        <v>1437</v>
      </c>
      <c r="AL332" s="79" t="s">
        <v>743</v>
      </c>
      <c r="AM332" s="79" t="s">
        <v>93</v>
      </c>
      <c r="AO332" s="79">
        <v>13020</v>
      </c>
      <c r="AQ332" s="79">
        <v>3</v>
      </c>
      <c r="AR332" s="79">
        <v>9321001</v>
      </c>
      <c r="AS332" s="81" t="s">
        <v>476</v>
      </c>
      <c r="AT332" s="79">
        <v>60</v>
      </c>
      <c r="AW332" s="79" t="s">
        <v>1455</v>
      </c>
      <c r="AX332" s="79">
        <v>18764</v>
      </c>
      <c r="AY332" s="79" t="s">
        <v>299</v>
      </c>
      <c r="BB332" s="110">
        <v>148</v>
      </c>
    </row>
    <row r="333" spans="2:54" ht="12">
      <c r="B333" s="109"/>
      <c r="C333" s="79" t="s">
        <v>988</v>
      </c>
      <c r="D333" s="109" t="str">
        <f>CONCATENATE(Sheet1!A9,R333,"_",S333)</f>
        <v>Standard Segment - NIGERIA_MOBILE</v>
      </c>
      <c r="E333" s="79" t="s">
        <v>50</v>
      </c>
      <c r="F333" s="79" t="s">
        <v>1430</v>
      </c>
      <c r="G333" s="79">
        <v>3</v>
      </c>
      <c r="H333" s="79">
        <v>328</v>
      </c>
      <c r="I333" s="79">
        <v>2142050011</v>
      </c>
      <c r="J333" s="82" t="s">
        <v>2194</v>
      </c>
      <c r="K333" s="82" t="s">
        <v>1437</v>
      </c>
      <c r="R333" s="79" t="s">
        <v>360</v>
      </c>
      <c r="S333" s="79" t="s">
        <v>91</v>
      </c>
      <c r="U333" s="79">
        <v>13020</v>
      </c>
      <c r="W333" s="79">
        <v>3</v>
      </c>
      <c r="X333" s="79">
        <v>9321001</v>
      </c>
      <c r="Y333" s="110" t="s">
        <v>477</v>
      </c>
      <c r="Z333" s="79">
        <v>3</v>
      </c>
      <c r="AA333" s="79">
        <v>45000</v>
      </c>
      <c r="AB333" s="79">
        <v>328</v>
      </c>
      <c r="AC333" s="79">
        <v>2142050011</v>
      </c>
      <c r="AD333" s="82" t="s">
        <v>2194</v>
      </c>
      <c r="AE333" s="82" t="s">
        <v>1437</v>
      </c>
      <c r="AL333" s="79" t="s">
        <v>360</v>
      </c>
      <c r="AM333" s="79" t="s">
        <v>91</v>
      </c>
      <c r="AO333" s="79">
        <v>13020</v>
      </c>
      <c r="AQ333" s="79">
        <v>3</v>
      </c>
      <c r="AR333" s="79">
        <v>9321001</v>
      </c>
      <c r="AS333" s="81" t="s">
        <v>477</v>
      </c>
      <c r="AT333" s="79">
        <v>60</v>
      </c>
      <c r="AW333" s="79" t="s">
        <v>328</v>
      </c>
      <c r="AX333" s="79">
        <v>18765</v>
      </c>
      <c r="AY333" s="79" t="s">
        <v>299</v>
      </c>
      <c r="BB333" s="110">
        <v>148</v>
      </c>
    </row>
    <row r="334" spans="2:54" ht="12">
      <c r="B334" s="109"/>
      <c r="C334" s="79" t="s">
        <v>988</v>
      </c>
      <c r="D334" s="109" t="str">
        <f>CONCATENATE(Sheet1!A10,R334,"_",S334)</f>
        <v>Standard Segment - NIGERIA_FIXEDLINE</v>
      </c>
      <c r="E334" s="79" t="s">
        <v>50</v>
      </c>
      <c r="F334" s="79" t="s">
        <v>1430</v>
      </c>
      <c r="G334" s="79">
        <v>3</v>
      </c>
      <c r="H334" s="79">
        <v>328</v>
      </c>
      <c r="I334" s="79">
        <v>2142050011</v>
      </c>
      <c r="J334" s="82" t="s">
        <v>2195</v>
      </c>
      <c r="K334" s="82" t="s">
        <v>1437</v>
      </c>
      <c r="R334" s="79" t="s">
        <v>360</v>
      </c>
      <c r="S334" s="79" t="s">
        <v>93</v>
      </c>
      <c r="U334" s="79">
        <v>13020</v>
      </c>
      <c r="W334" s="79">
        <v>3</v>
      </c>
      <c r="X334" s="79">
        <v>9321001</v>
      </c>
      <c r="Y334" s="110" t="s">
        <v>478</v>
      </c>
      <c r="Z334" s="79">
        <v>3</v>
      </c>
      <c r="AA334" s="79">
        <v>35000</v>
      </c>
      <c r="AB334" s="79">
        <v>328</v>
      </c>
      <c r="AC334" s="79">
        <v>2142050011</v>
      </c>
      <c r="AD334" s="82" t="s">
        <v>2195</v>
      </c>
      <c r="AE334" s="82" t="s">
        <v>1437</v>
      </c>
      <c r="AL334" s="79" t="s">
        <v>360</v>
      </c>
      <c r="AM334" s="79" t="s">
        <v>93</v>
      </c>
      <c r="AO334" s="79">
        <v>13020</v>
      </c>
      <c r="AQ334" s="79">
        <v>3</v>
      </c>
      <c r="AR334" s="79">
        <v>9321001</v>
      </c>
      <c r="AS334" s="81" t="s">
        <v>478</v>
      </c>
      <c r="AT334" s="79">
        <v>60</v>
      </c>
      <c r="AW334" s="79" t="s">
        <v>1456</v>
      </c>
      <c r="AX334" s="79">
        <v>18766</v>
      </c>
      <c r="AY334" s="79" t="s">
        <v>299</v>
      </c>
      <c r="BB334" s="110">
        <v>148</v>
      </c>
    </row>
    <row r="335" spans="2:54" ht="12">
      <c r="B335" s="109"/>
      <c r="C335" s="79" t="s">
        <v>988</v>
      </c>
      <c r="D335" s="109" t="str">
        <f>CONCATENATE(Sheet1!A11,R335,"_",S335)</f>
        <v>Standard Segment - ARMENIA_FIXEDLINE</v>
      </c>
      <c r="E335" s="79" t="s">
        <v>50</v>
      </c>
      <c r="F335" s="79" t="s">
        <v>1430</v>
      </c>
      <c r="G335" s="79">
        <v>3</v>
      </c>
      <c r="H335" s="79">
        <v>328</v>
      </c>
      <c r="I335" s="79">
        <v>2142050011</v>
      </c>
      <c r="J335" s="82" t="s">
        <v>2196</v>
      </c>
      <c r="K335" s="82" t="s">
        <v>1437</v>
      </c>
      <c r="R335" s="79" t="s">
        <v>456</v>
      </c>
      <c r="S335" s="79" t="s">
        <v>93</v>
      </c>
      <c r="U335" s="79">
        <v>13020</v>
      </c>
      <c r="W335" s="79">
        <v>3</v>
      </c>
      <c r="X335" s="79">
        <v>9321001</v>
      </c>
      <c r="Y335" s="110" t="s">
        <v>479</v>
      </c>
      <c r="Z335" s="79">
        <v>3</v>
      </c>
      <c r="AA335" s="79">
        <v>37000</v>
      </c>
      <c r="AB335" s="79">
        <v>328</v>
      </c>
      <c r="AC335" s="79">
        <v>2142050011</v>
      </c>
      <c r="AD335" s="82" t="s">
        <v>2196</v>
      </c>
      <c r="AE335" s="82" t="s">
        <v>1437</v>
      </c>
      <c r="AL335" s="79" t="s">
        <v>456</v>
      </c>
      <c r="AM335" s="79" t="s">
        <v>93</v>
      </c>
      <c r="AO335" s="79">
        <v>13020</v>
      </c>
      <c r="AQ335" s="79">
        <v>3</v>
      </c>
      <c r="AR335" s="79">
        <v>9321001</v>
      </c>
      <c r="AS335" s="81" t="s">
        <v>479</v>
      </c>
      <c r="AT335" s="79">
        <v>60</v>
      </c>
      <c r="AW335" s="79" t="s">
        <v>434</v>
      </c>
      <c r="AX335" s="79">
        <v>18767</v>
      </c>
      <c r="AY335" s="79" t="s">
        <v>299</v>
      </c>
      <c r="BB335" s="110">
        <v>148</v>
      </c>
    </row>
    <row r="336" spans="2:54" ht="12">
      <c r="B336" s="109"/>
      <c r="C336" s="79" t="s">
        <v>988</v>
      </c>
      <c r="D336" s="109" t="str">
        <f>CONCATENATE(Sheet1!A12,R336,"_",S336)</f>
        <v>Standard Segment - KYRGYZSTAN_FIXEDLINE</v>
      </c>
      <c r="E336" s="79" t="s">
        <v>50</v>
      </c>
      <c r="F336" s="79" t="s">
        <v>1430</v>
      </c>
      <c r="G336" s="79">
        <v>3</v>
      </c>
      <c r="H336" s="79">
        <v>328</v>
      </c>
      <c r="I336" s="79">
        <v>2142050011</v>
      </c>
      <c r="J336" s="82" t="s">
        <v>2197</v>
      </c>
      <c r="K336" s="82" t="s">
        <v>1437</v>
      </c>
      <c r="R336" s="79" t="s">
        <v>757</v>
      </c>
      <c r="S336" s="79" t="s">
        <v>93</v>
      </c>
      <c r="U336" s="79">
        <v>13020</v>
      </c>
      <c r="W336" s="79">
        <v>3</v>
      </c>
      <c r="X336" s="79">
        <v>9321001</v>
      </c>
      <c r="Y336" s="110" t="s">
        <v>480</v>
      </c>
      <c r="Z336" s="79">
        <v>3</v>
      </c>
      <c r="AA336" s="79">
        <v>23000</v>
      </c>
      <c r="AB336" s="79">
        <v>328</v>
      </c>
      <c r="AC336" s="79">
        <v>2142050011</v>
      </c>
      <c r="AD336" s="82" t="s">
        <v>2197</v>
      </c>
      <c r="AE336" s="82" t="s">
        <v>1437</v>
      </c>
      <c r="AL336" s="79" t="s">
        <v>757</v>
      </c>
      <c r="AM336" s="79" t="s">
        <v>93</v>
      </c>
      <c r="AO336" s="79">
        <v>13020</v>
      </c>
      <c r="AQ336" s="79">
        <v>3</v>
      </c>
      <c r="AR336" s="79">
        <v>9321001</v>
      </c>
      <c r="AS336" s="81" t="s">
        <v>480</v>
      </c>
      <c r="AT336" s="79">
        <v>60</v>
      </c>
      <c r="AW336" s="79" t="s">
        <v>1457</v>
      </c>
      <c r="AX336" s="79">
        <v>18768</v>
      </c>
      <c r="AY336" s="79" t="s">
        <v>299</v>
      </c>
      <c r="BB336" s="110">
        <v>148</v>
      </c>
    </row>
    <row r="337" spans="2:54" ht="12">
      <c r="B337" s="109"/>
      <c r="C337" s="79" t="s">
        <v>988</v>
      </c>
      <c r="D337" s="109" t="str">
        <f>CONCATENATE(Sheet1!A13,R337,"_",S337)</f>
        <v>Standard Segment - NORTH KOREA_FIXEDLINE</v>
      </c>
      <c r="E337" s="79" t="s">
        <v>50</v>
      </c>
      <c r="F337" s="79" t="s">
        <v>1430</v>
      </c>
      <c r="G337" s="79">
        <v>3</v>
      </c>
      <c r="H337" s="79">
        <v>328</v>
      </c>
      <c r="I337" s="79">
        <v>2142050011</v>
      </c>
      <c r="J337" s="82" t="s">
        <v>2198</v>
      </c>
      <c r="K337" s="82" t="s">
        <v>1437</v>
      </c>
      <c r="R337" s="79" t="s">
        <v>734</v>
      </c>
      <c r="S337" s="79" t="s">
        <v>93</v>
      </c>
      <c r="U337" s="79">
        <v>13020</v>
      </c>
      <c r="W337" s="79">
        <v>3</v>
      </c>
      <c r="X337" s="79">
        <v>9321001</v>
      </c>
      <c r="Y337" s="110" t="s">
        <v>481</v>
      </c>
      <c r="Z337" s="79">
        <v>3</v>
      </c>
      <c r="AA337" s="79">
        <v>187000</v>
      </c>
      <c r="AB337" s="79">
        <v>328</v>
      </c>
      <c r="AC337" s="79">
        <v>2142050011</v>
      </c>
      <c r="AD337" s="82" t="s">
        <v>2198</v>
      </c>
      <c r="AE337" s="82" t="s">
        <v>1437</v>
      </c>
      <c r="AL337" s="79" t="s">
        <v>734</v>
      </c>
      <c r="AM337" s="79" t="s">
        <v>93</v>
      </c>
      <c r="AO337" s="79">
        <v>13020</v>
      </c>
      <c r="AQ337" s="79">
        <v>3</v>
      </c>
      <c r="AR337" s="79">
        <v>9321001</v>
      </c>
      <c r="AS337" s="81" t="s">
        <v>481</v>
      </c>
      <c r="AT337" s="79">
        <v>60</v>
      </c>
      <c r="AW337" s="79" t="s">
        <v>653</v>
      </c>
      <c r="AX337" s="79">
        <v>18769</v>
      </c>
      <c r="AY337" s="79" t="s">
        <v>299</v>
      </c>
      <c r="BB337" s="110">
        <v>148</v>
      </c>
    </row>
    <row r="338" spans="2:54" ht="12">
      <c r="B338" s="109"/>
      <c r="C338" s="79" t="s">
        <v>988</v>
      </c>
      <c r="D338" s="109" t="str">
        <f>CONCATENATE(Sheet1!A14,R338,"_",S338)</f>
        <v>Standard Segment - KIRIBATI_FIXEDLINE</v>
      </c>
      <c r="E338" s="79" t="s">
        <v>50</v>
      </c>
      <c r="F338" s="79" t="s">
        <v>1430</v>
      </c>
      <c r="G338" s="79">
        <v>3</v>
      </c>
      <c r="H338" s="79">
        <v>328</v>
      </c>
      <c r="I338" s="79">
        <v>2142050011</v>
      </c>
      <c r="J338" s="82" t="s">
        <v>2199</v>
      </c>
      <c r="K338" s="82" t="s">
        <v>1437</v>
      </c>
      <c r="R338" s="79" t="s">
        <v>778</v>
      </c>
      <c r="S338" s="79" t="s">
        <v>93</v>
      </c>
      <c r="U338" s="79">
        <v>13020</v>
      </c>
      <c r="W338" s="79">
        <v>3</v>
      </c>
      <c r="X338" s="79">
        <v>9321001</v>
      </c>
      <c r="Y338" s="110" t="s">
        <v>482</v>
      </c>
      <c r="Z338" s="79">
        <v>3</v>
      </c>
      <c r="AA338" s="79">
        <v>155000</v>
      </c>
      <c r="AB338" s="79">
        <v>328</v>
      </c>
      <c r="AC338" s="79">
        <v>2142050011</v>
      </c>
      <c r="AD338" s="82" t="s">
        <v>2199</v>
      </c>
      <c r="AE338" s="82" t="s">
        <v>1437</v>
      </c>
      <c r="AL338" s="79" t="s">
        <v>778</v>
      </c>
      <c r="AM338" s="79" t="s">
        <v>93</v>
      </c>
      <c r="AO338" s="79">
        <v>13020</v>
      </c>
      <c r="AQ338" s="79">
        <v>3</v>
      </c>
      <c r="AR338" s="79">
        <v>9321001</v>
      </c>
      <c r="AS338" s="81" t="s">
        <v>482</v>
      </c>
      <c r="AT338" s="79">
        <v>60</v>
      </c>
      <c r="AW338" s="79" t="s">
        <v>678</v>
      </c>
      <c r="AX338" s="79">
        <v>18770</v>
      </c>
      <c r="AY338" s="79" t="s">
        <v>299</v>
      </c>
      <c r="BB338" s="110">
        <v>148</v>
      </c>
    </row>
    <row r="339" spans="2:54" ht="12">
      <c r="B339" s="109"/>
      <c r="C339" s="79" t="s">
        <v>988</v>
      </c>
      <c r="D339" s="109" t="str">
        <f>CONCATENATE(Sheet1!A15,R339,"_",S339)</f>
        <v>Standard Segment - GUANTANAMO BAY_FIXEDLINE</v>
      </c>
      <c r="E339" s="79" t="s">
        <v>50</v>
      </c>
      <c r="F339" s="79" t="s">
        <v>1430</v>
      </c>
      <c r="G339" s="79">
        <v>3</v>
      </c>
      <c r="H339" s="79">
        <v>328</v>
      </c>
      <c r="I339" s="79">
        <v>2142050011</v>
      </c>
      <c r="J339" s="82" t="s">
        <v>2200</v>
      </c>
      <c r="K339" s="82" t="s">
        <v>1437</v>
      </c>
      <c r="R339" s="79" t="s">
        <v>534</v>
      </c>
      <c r="S339" s="79" t="s">
        <v>93</v>
      </c>
      <c r="U339" s="79">
        <v>13020</v>
      </c>
      <c r="W339" s="79">
        <v>3</v>
      </c>
      <c r="X339" s="79">
        <v>9321001</v>
      </c>
      <c r="Y339" s="110" t="s">
        <v>483</v>
      </c>
      <c r="Z339" s="79">
        <v>3</v>
      </c>
      <c r="AA339" s="79">
        <v>120000</v>
      </c>
      <c r="AB339" s="79">
        <v>328</v>
      </c>
      <c r="AC339" s="79">
        <v>2142050011</v>
      </c>
      <c r="AD339" s="82" t="s">
        <v>2200</v>
      </c>
      <c r="AE339" s="82" t="s">
        <v>1437</v>
      </c>
      <c r="AL339" s="79" t="s">
        <v>534</v>
      </c>
      <c r="AM339" s="79" t="s">
        <v>93</v>
      </c>
      <c r="AO339" s="79">
        <v>13020</v>
      </c>
      <c r="AQ339" s="79">
        <v>3</v>
      </c>
      <c r="AR339" s="79">
        <v>9321001</v>
      </c>
      <c r="AS339" s="81" t="s">
        <v>483</v>
      </c>
      <c r="AT339" s="79">
        <v>60</v>
      </c>
      <c r="AW339" s="79" t="s">
        <v>533</v>
      </c>
      <c r="AX339" s="79">
        <v>18771</v>
      </c>
      <c r="AY339" s="79" t="s">
        <v>299</v>
      </c>
      <c r="BB339" s="110">
        <v>148</v>
      </c>
    </row>
    <row r="340" spans="2:54" ht="12">
      <c r="B340" s="109"/>
      <c r="C340" s="79" t="s">
        <v>988</v>
      </c>
      <c r="D340" s="109" t="str">
        <f>CONCATENATE(Sheet1!A16,R340,"_",S340)</f>
        <v>Standard Segment - GUADELOUPE_FIXEDLINE</v>
      </c>
      <c r="E340" s="79" t="s">
        <v>50</v>
      </c>
      <c r="F340" s="79" t="s">
        <v>1430</v>
      </c>
      <c r="G340" s="79">
        <v>3</v>
      </c>
      <c r="H340" s="79">
        <v>328</v>
      </c>
      <c r="I340" s="79">
        <v>2142050011</v>
      </c>
      <c r="J340" s="82" t="s">
        <v>2201</v>
      </c>
      <c r="K340" s="82" t="s">
        <v>1437</v>
      </c>
      <c r="R340" s="79" t="s">
        <v>392</v>
      </c>
      <c r="S340" s="79" t="s">
        <v>93</v>
      </c>
      <c r="U340" s="79">
        <v>13020</v>
      </c>
      <c r="W340" s="79">
        <v>3</v>
      </c>
      <c r="X340" s="79">
        <v>9321001</v>
      </c>
      <c r="Y340" s="110" t="s">
        <v>484</v>
      </c>
      <c r="Z340" s="79">
        <v>3</v>
      </c>
      <c r="AA340" s="79">
        <v>35000</v>
      </c>
      <c r="AB340" s="79">
        <v>328</v>
      </c>
      <c r="AC340" s="79">
        <v>2142050011</v>
      </c>
      <c r="AD340" s="82" t="s">
        <v>2201</v>
      </c>
      <c r="AE340" s="82" t="s">
        <v>1437</v>
      </c>
      <c r="AL340" s="79" t="s">
        <v>392</v>
      </c>
      <c r="AM340" s="79" t="s">
        <v>93</v>
      </c>
      <c r="AO340" s="79">
        <v>13020</v>
      </c>
      <c r="AQ340" s="79">
        <v>3</v>
      </c>
      <c r="AR340" s="79">
        <v>9321001</v>
      </c>
      <c r="AS340" s="81" t="s">
        <v>484</v>
      </c>
      <c r="AT340" s="79">
        <v>60</v>
      </c>
      <c r="AW340" s="79" t="s">
        <v>516</v>
      </c>
      <c r="AX340" s="79">
        <v>18772</v>
      </c>
      <c r="AY340" s="79" t="s">
        <v>299</v>
      </c>
      <c r="BB340" s="110">
        <v>148</v>
      </c>
    </row>
    <row r="341" spans="2:54" ht="12">
      <c r="B341" s="109"/>
      <c r="C341" s="79" t="s">
        <v>988</v>
      </c>
      <c r="D341" s="109" t="str">
        <f>CONCATENATE(Sheet1!A17,R341,"_",S341)</f>
        <v>Standard Segment - GUADELOUPE_MOBILE</v>
      </c>
      <c r="E341" s="79" t="s">
        <v>50</v>
      </c>
      <c r="F341" s="79" t="s">
        <v>1430</v>
      </c>
      <c r="G341" s="79">
        <v>3</v>
      </c>
      <c r="H341" s="79">
        <v>328</v>
      </c>
      <c r="I341" s="79">
        <v>2142050011</v>
      </c>
      <c r="J341" s="82" t="s">
        <v>2202</v>
      </c>
      <c r="K341" s="82" t="s">
        <v>1437</v>
      </c>
      <c r="R341" s="79" t="s">
        <v>392</v>
      </c>
      <c r="S341" s="79" t="s">
        <v>91</v>
      </c>
      <c r="U341" s="79">
        <v>13020</v>
      </c>
      <c r="W341" s="79">
        <v>3</v>
      </c>
      <c r="X341" s="79">
        <v>9321001</v>
      </c>
      <c r="Y341" s="110" t="s">
        <v>485</v>
      </c>
      <c r="Z341" s="79">
        <v>3</v>
      </c>
      <c r="AA341" s="79">
        <v>50000</v>
      </c>
      <c r="AB341" s="79">
        <v>328</v>
      </c>
      <c r="AC341" s="79">
        <v>2142050011</v>
      </c>
      <c r="AD341" s="82" t="s">
        <v>2202</v>
      </c>
      <c r="AE341" s="82" t="s">
        <v>1437</v>
      </c>
      <c r="AL341" s="79" t="s">
        <v>392</v>
      </c>
      <c r="AM341" s="79" t="s">
        <v>91</v>
      </c>
      <c r="AO341" s="79">
        <v>13020</v>
      </c>
      <c r="AQ341" s="79">
        <v>3</v>
      </c>
      <c r="AR341" s="79">
        <v>9321001</v>
      </c>
      <c r="AS341" s="81" t="s">
        <v>485</v>
      </c>
      <c r="AT341" s="79">
        <v>60</v>
      </c>
      <c r="AW341" s="79" t="s">
        <v>391</v>
      </c>
      <c r="AX341" s="79">
        <v>18773</v>
      </c>
      <c r="AY341" s="79" t="s">
        <v>299</v>
      </c>
      <c r="BB341" s="110">
        <v>148</v>
      </c>
    </row>
    <row r="342" spans="2:54" ht="12">
      <c r="B342" s="109"/>
      <c r="C342" s="79" t="s">
        <v>988</v>
      </c>
      <c r="D342" s="109" t="str">
        <f>CONCATENATE(Sheet1!A18,R342,"_",S342)</f>
        <v>Standard Segment - ERITREA_FIXEDLINE</v>
      </c>
      <c r="E342" s="79" t="s">
        <v>50</v>
      </c>
      <c r="F342" s="79" t="s">
        <v>1430</v>
      </c>
      <c r="G342" s="79">
        <v>3</v>
      </c>
      <c r="H342" s="79">
        <v>328</v>
      </c>
      <c r="I342" s="79">
        <v>2142050011</v>
      </c>
      <c r="J342" s="82" t="s">
        <v>2203</v>
      </c>
      <c r="K342" s="82" t="s">
        <v>1437</v>
      </c>
      <c r="R342" s="79" t="s">
        <v>527</v>
      </c>
      <c r="S342" s="79" t="s">
        <v>93</v>
      </c>
      <c r="U342" s="79">
        <v>13020</v>
      </c>
      <c r="W342" s="79">
        <v>3</v>
      </c>
      <c r="X342" s="79">
        <v>9321001</v>
      </c>
      <c r="Y342" s="110" t="s">
        <v>486</v>
      </c>
      <c r="Z342" s="79">
        <v>3</v>
      </c>
      <c r="AA342" s="79">
        <v>56000</v>
      </c>
      <c r="AB342" s="79">
        <v>328</v>
      </c>
      <c r="AC342" s="79">
        <v>2142050011</v>
      </c>
      <c r="AD342" s="82" t="s">
        <v>2203</v>
      </c>
      <c r="AE342" s="82" t="s">
        <v>1437</v>
      </c>
      <c r="AL342" s="79" t="s">
        <v>527</v>
      </c>
      <c r="AM342" s="79" t="s">
        <v>93</v>
      </c>
      <c r="AO342" s="79">
        <v>13020</v>
      </c>
      <c r="AQ342" s="79">
        <v>3</v>
      </c>
      <c r="AR342" s="79">
        <v>9321001</v>
      </c>
      <c r="AS342" s="81" t="s">
        <v>486</v>
      </c>
      <c r="AT342" s="79">
        <v>60</v>
      </c>
      <c r="AW342" s="79" t="s">
        <v>501</v>
      </c>
      <c r="AX342" s="79">
        <v>18774</v>
      </c>
      <c r="AY342" s="79" t="s">
        <v>299</v>
      </c>
      <c r="BB342" s="110">
        <v>148</v>
      </c>
    </row>
    <row r="343" spans="2:54" ht="12">
      <c r="B343" s="109"/>
      <c r="C343" s="79" t="s">
        <v>988</v>
      </c>
      <c r="D343" s="109" t="str">
        <f>CONCATENATE(Sheet1!A19,R343,"_",S343)</f>
        <v>Standard Segment - ANGUILLA_FIXEDLINE</v>
      </c>
      <c r="E343" s="79" t="s">
        <v>50</v>
      </c>
      <c r="F343" s="79" t="s">
        <v>1430</v>
      </c>
      <c r="G343" s="79">
        <v>3</v>
      </c>
      <c r="H343" s="79">
        <v>328</v>
      </c>
      <c r="I343" s="79">
        <v>2142050011</v>
      </c>
      <c r="J343" s="82" t="s">
        <v>2204</v>
      </c>
      <c r="K343" s="82" t="s">
        <v>1437</v>
      </c>
      <c r="R343" s="79" t="s">
        <v>254</v>
      </c>
      <c r="S343" s="79" t="s">
        <v>93</v>
      </c>
      <c r="U343" s="79">
        <v>13020</v>
      </c>
      <c r="W343" s="79">
        <v>3</v>
      </c>
      <c r="X343" s="79">
        <v>9321001</v>
      </c>
      <c r="Y343" s="110" t="s">
        <v>487</v>
      </c>
      <c r="Z343" s="79">
        <v>3</v>
      </c>
      <c r="AA343" s="79">
        <v>36000</v>
      </c>
      <c r="AB343" s="79">
        <v>328</v>
      </c>
      <c r="AC343" s="79">
        <v>2142050011</v>
      </c>
      <c r="AD343" s="82" t="s">
        <v>2204</v>
      </c>
      <c r="AE343" s="82" t="s">
        <v>1437</v>
      </c>
      <c r="AL343" s="79" t="s">
        <v>254</v>
      </c>
      <c r="AM343" s="79" t="s">
        <v>93</v>
      </c>
      <c r="AO343" s="79">
        <v>13020</v>
      </c>
      <c r="AQ343" s="79">
        <v>3</v>
      </c>
      <c r="AR343" s="79">
        <v>9321001</v>
      </c>
      <c r="AS343" s="81" t="s">
        <v>487</v>
      </c>
      <c r="AT343" s="79">
        <v>60</v>
      </c>
      <c r="AW343" s="79" t="s">
        <v>1458</v>
      </c>
      <c r="AX343" s="79">
        <v>18775</v>
      </c>
      <c r="AY343" s="79" t="s">
        <v>299</v>
      </c>
      <c r="BB343" s="110">
        <v>148</v>
      </c>
    </row>
    <row r="344" spans="2:54" ht="12">
      <c r="B344" s="109"/>
      <c r="C344" s="79" t="s">
        <v>988</v>
      </c>
      <c r="D344" s="109" t="str">
        <f>CONCATENATE(Sheet1!A20,R344,"_",S344)</f>
        <v>Standard Segment - ANGUILLA_MOBILE</v>
      </c>
      <c r="E344" s="79" t="s">
        <v>50</v>
      </c>
      <c r="F344" s="79" t="s">
        <v>1430</v>
      </c>
      <c r="G344" s="79">
        <v>3</v>
      </c>
      <c r="H344" s="79">
        <v>328</v>
      </c>
      <c r="I344" s="79">
        <v>2142050011</v>
      </c>
      <c r="J344" s="82" t="s">
        <v>2205</v>
      </c>
      <c r="K344" s="82" t="s">
        <v>1437</v>
      </c>
      <c r="R344" s="79" t="s">
        <v>254</v>
      </c>
      <c r="S344" s="79" t="s">
        <v>91</v>
      </c>
      <c r="U344" s="79">
        <v>13020</v>
      </c>
      <c r="W344" s="79">
        <v>3</v>
      </c>
      <c r="X344" s="79">
        <v>9321001</v>
      </c>
      <c r="Y344" s="110" t="s">
        <v>488</v>
      </c>
      <c r="Z344" s="79">
        <v>3</v>
      </c>
      <c r="AA344" s="79">
        <v>53000</v>
      </c>
      <c r="AB344" s="79">
        <v>328</v>
      </c>
      <c r="AC344" s="79">
        <v>2142050011</v>
      </c>
      <c r="AD344" s="82" t="s">
        <v>2205</v>
      </c>
      <c r="AE344" s="82" t="s">
        <v>1437</v>
      </c>
      <c r="AL344" s="79" t="s">
        <v>254</v>
      </c>
      <c r="AM344" s="79" t="s">
        <v>91</v>
      </c>
      <c r="AO344" s="79">
        <v>13020</v>
      </c>
      <c r="AQ344" s="79">
        <v>3</v>
      </c>
      <c r="AR344" s="79">
        <v>9321001</v>
      </c>
      <c r="AS344" s="81" t="s">
        <v>488</v>
      </c>
      <c r="AT344" s="79">
        <v>60</v>
      </c>
      <c r="AW344" s="79" t="s">
        <v>274</v>
      </c>
      <c r="AX344" s="79">
        <v>18776</v>
      </c>
      <c r="AY344" s="79" t="s">
        <v>299</v>
      </c>
      <c r="BB344" s="110">
        <v>148</v>
      </c>
    </row>
    <row r="345" spans="2:54" ht="12">
      <c r="B345" s="109"/>
      <c r="C345" s="79" t="s">
        <v>988</v>
      </c>
      <c r="D345" s="109" t="str">
        <f>CONCATENATE(Sheet1!A21,R345,"_",S345)</f>
        <v>Standard Segment - RUSSIA_FIXEDLINE</v>
      </c>
      <c r="E345" s="79" t="s">
        <v>50</v>
      </c>
      <c r="F345" s="79" t="s">
        <v>1430</v>
      </c>
      <c r="G345" s="79">
        <v>3</v>
      </c>
      <c r="H345" s="79">
        <v>328</v>
      </c>
      <c r="I345" s="79">
        <v>2142050011</v>
      </c>
      <c r="J345" s="82" t="s">
        <v>2206</v>
      </c>
      <c r="K345" s="82" t="s">
        <v>1437</v>
      </c>
      <c r="R345" s="79" t="s">
        <v>724</v>
      </c>
      <c r="S345" s="79" t="s">
        <v>93</v>
      </c>
      <c r="U345" s="79">
        <v>13020</v>
      </c>
      <c r="W345" s="79">
        <v>3</v>
      </c>
      <c r="X345" s="79">
        <v>9321001</v>
      </c>
      <c r="Y345" s="110" t="s">
        <v>489</v>
      </c>
      <c r="Z345" s="79">
        <v>3</v>
      </c>
      <c r="AA345" s="79">
        <v>13000</v>
      </c>
      <c r="AB345" s="79">
        <v>328</v>
      </c>
      <c r="AC345" s="79">
        <v>2142050011</v>
      </c>
      <c r="AD345" s="82" t="s">
        <v>2206</v>
      </c>
      <c r="AE345" s="82" t="s">
        <v>1437</v>
      </c>
      <c r="AL345" s="79" t="s">
        <v>724</v>
      </c>
      <c r="AM345" s="79" t="s">
        <v>93</v>
      </c>
      <c r="AO345" s="79">
        <v>13020</v>
      </c>
      <c r="AQ345" s="79">
        <v>3</v>
      </c>
      <c r="AR345" s="79">
        <v>9321001</v>
      </c>
      <c r="AS345" s="81" t="s">
        <v>489</v>
      </c>
      <c r="AT345" s="79">
        <v>60</v>
      </c>
      <c r="AW345" s="79" t="s">
        <v>642</v>
      </c>
      <c r="AX345" s="79">
        <v>18777</v>
      </c>
      <c r="AY345" s="79" t="s">
        <v>299</v>
      </c>
      <c r="BB345" s="110">
        <v>148</v>
      </c>
    </row>
    <row r="346" spans="2:54" ht="12">
      <c r="B346" s="109"/>
      <c r="C346" s="79" t="s">
        <v>988</v>
      </c>
      <c r="D346" s="109" t="str">
        <f>CONCATENATE(Sheet1!A22,R346,"_",S346)</f>
        <v>Standard Segment - UKRAINE_FIXEDLINE</v>
      </c>
      <c r="E346" s="79" t="s">
        <v>50</v>
      </c>
      <c r="F346" s="79" t="s">
        <v>1430</v>
      </c>
      <c r="G346" s="79">
        <v>3</v>
      </c>
      <c r="H346" s="79">
        <v>328</v>
      </c>
      <c r="I346" s="79">
        <v>2142050011</v>
      </c>
      <c r="J346" s="82" t="s">
        <v>2207</v>
      </c>
      <c r="K346" s="82" t="s">
        <v>1437</v>
      </c>
      <c r="R346" s="79" t="s">
        <v>594</v>
      </c>
      <c r="S346" s="79" t="s">
        <v>93</v>
      </c>
      <c r="U346" s="79">
        <v>13020</v>
      </c>
      <c r="W346" s="79">
        <v>3</v>
      </c>
      <c r="X346" s="79">
        <v>9321001</v>
      </c>
      <c r="Y346" s="110" t="s">
        <v>540</v>
      </c>
      <c r="Z346" s="79">
        <v>3</v>
      </c>
      <c r="AA346" s="79">
        <v>17000</v>
      </c>
      <c r="AB346" s="79">
        <v>328</v>
      </c>
      <c r="AC346" s="79">
        <v>2142050011</v>
      </c>
      <c r="AD346" s="82" t="s">
        <v>2207</v>
      </c>
      <c r="AE346" s="82" t="s">
        <v>1437</v>
      </c>
      <c r="AL346" s="79" t="s">
        <v>594</v>
      </c>
      <c r="AM346" s="79" t="s">
        <v>93</v>
      </c>
      <c r="AO346" s="79">
        <v>13020</v>
      </c>
      <c r="AQ346" s="79">
        <v>3</v>
      </c>
      <c r="AR346" s="79">
        <v>9321001</v>
      </c>
      <c r="AS346" s="81" t="s">
        <v>540</v>
      </c>
      <c r="AT346" s="79">
        <v>60</v>
      </c>
      <c r="AW346" s="79" t="s">
        <v>570</v>
      </c>
      <c r="AX346" s="79">
        <v>18779</v>
      </c>
      <c r="AY346" s="79" t="s">
        <v>299</v>
      </c>
      <c r="BB346" s="110">
        <v>148</v>
      </c>
    </row>
    <row r="347" spans="2:54" ht="12">
      <c r="B347" s="109"/>
      <c r="C347" s="79" t="s">
        <v>988</v>
      </c>
      <c r="D347" s="109" t="str">
        <f>CONCATENATE(Sheet1!A23,R347,"_",S347)</f>
        <v>Standard Segment - TURKEY_FIXEDLINE</v>
      </c>
      <c r="E347" s="79" t="s">
        <v>50</v>
      </c>
      <c r="F347" s="79" t="s">
        <v>1430</v>
      </c>
      <c r="G347" s="79">
        <v>3</v>
      </c>
      <c r="H347" s="79">
        <v>328</v>
      </c>
      <c r="I347" s="79">
        <v>2142050011</v>
      </c>
      <c r="J347" s="82" t="s">
        <v>2208</v>
      </c>
      <c r="K347" s="82" t="s">
        <v>1437</v>
      </c>
      <c r="R347" s="79" t="s">
        <v>261</v>
      </c>
      <c r="S347" s="79" t="s">
        <v>93</v>
      </c>
      <c r="U347" s="79">
        <v>13020</v>
      </c>
      <c r="W347" s="79">
        <v>3</v>
      </c>
      <c r="X347" s="79">
        <v>9321001</v>
      </c>
      <c r="Y347" s="110" t="s">
        <v>541</v>
      </c>
      <c r="Z347" s="79">
        <v>3</v>
      </c>
      <c r="AA347" s="79">
        <v>26000</v>
      </c>
      <c r="AB347" s="79">
        <v>328</v>
      </c>
      <c r="AC347" s="79">
        <v>2142050011</v>
      </c>
      <c r="AD347" s="82" t="s">
        <v>2208</v>
      </c>
      <c r="AE347" s="82" t="s">
        <v>1437</v>
      </c>
      <c r="AL347" s="79" t="s">
        <v>261</v>
      </c>
      <c r="AM347" s="79" t="s">
        <v>93</v>
      </c>
      <c r="AO347" s="79">
        <v>13020</v>
      </c>
      <c r="AQ347" s="79">
        <v>3</v>
      </c>
      <c r="AR347" s="79">
        <v>9321001</v>
      </c>
      <c r="AS347" s="81" t="s">
        <v>541</v>
      </c>
      <c r="AT347" s="79">
        <v>60</v>
      </c>
      <c r="AW347" s="79" t="s">
        <v>1459</v>
      </c>
      <c r="AX347" s="79">
        <v>18780</v>
      </c>
      <c r="AY347" s="79" t="s">
        <v>299</v>
      </c>
      <c r="BB347" s="110">
        <v>148</v>
      </c>
    </row>
    <row r="348" spans="2:54" ht="12">
      <c r="B348" s="109"/>
      <c r="C348" s="79" t="s">
        <v>988</v>
      </c>
      <c r="D348" s="109" t="str">
        <f>CONCATENATE(Sheet1!A24,R348,"_",S348)</f>
        <v>Standard Segment - TURKEY_MOBILE</v>
      </c>
      <c r="E348" s="79" t="s">
        <v>50</v>
      </c>
      <c r="F348" s="79" t="s">
        <v>1430</v>
      </c>
      <c r="G348" s="79">
        <v>3</v>
      </c>
      <c r="H348" s="79">
        <v>328</v>
      </c>
      <c r="I348" s="79">
        <v>2142050011</v>
      </c>
      <c r="J348" s="82" t="s">
        <v>2209</v>
      </c>
      <c r="K348" s="82" t="s">
        <v>1437</v>
      </c>
      <c r="R348" s="79" t="s">
        <v>261</v>
      </c>
      <c r="S348" s="79" t="s">
        <v>91</v>
      </c>
      <c r="U348" s="79">
        <v>13020</v>
      </c>
      <c r="W348" s="79">
        <v>3</v>
      </c>
      <c r="X348" s="79">
        <v>9321001</v>
      </c>
      <c r="Y348" s="110" t="s">
        <v>542</v>
      </c>
      <c r="Z348" s="79">
        <v>3</v>
      </c>
      <c r="AA348" s="79">
        <v>30000</v>
      </c>
      <c r="AB348" s="79">
        <v>328</v>
      </c>
      <c r="AC348" s="79">
        <v>2142050011</v>
      </c>
      <c r="AD348" s="82" t="s">
        <v>2209</v>
      </c>
      <c r="AE348" s="82" t="s">
        <v>1437</v>
      </c>
      <c r="AL348" s="79" t="s">
        <v>261</v>
      </c>
      <c r="AM348" s="79" t="s">
        <v>91</v>
      </c>
      <c r="AO348" s="79">
        <v>13020</v>
      </c>
      <c r="AQ348" s="79">
        <v>3</v>
      </c>
      <c r="AR348" s="79">
        <v>9321001</v>
      </c>
      <c r="AS348" s="81" t="s">
        <v>542</v>
      </c>
      <c r="AT348" s="79">
        <v>60</v>
      </c>
      <c r="AW348" s="79" t="s">
        <v>281</v>
      </c>
      <c r="AX348" s="79">
        <v>18781</v>
      </c>
      <c r="AY348" s="79" t="s">
        <v>299</v>
      </c>
      <c r="BB348" s="110">
        <v>148</v>
      </c>
    </row>
    <row r="349" spans="2:54" ht="12">
      <c r="B349" s="109"/>
      <c r="C349" s="79" t="s">
        <v>988</v>
      </c>
      <c r="D349" s="109" t="str">
        <f>CONCATENATE(Sheet1!A25,R349,"_",S349)</f>
        <v>Standard Segment - TONGA_FIXEDLINE</v>
      </c>
      <c r="E349" s="79" t="s">
        <v>50</v>
      </c>
      <c r="F349" s="79" t="s">
        <v>1430</v>
      </c>
      <c r="G349" s="79">
        <v>3</v>
      </c>
      <c r="H349" s="79">
        <v>328</v>
      </c>
      <c r="I349" s="79">
        <v>2142050011</v>
      </c>
      <c r="J349" s="82" t="s">
        <v>2210</v>
      </c>
      <c r="K349" s="82" t="s">
        <v>1437</v>
      </c>
      <c r="R349" s="79" t="s">
        <v>599</v>
      </c>
      <c r="S349" s="79" t="s">
        <v>93</v>
      </c>
      <c r="U349" s="79">
        <v>13020</v>
      </c>
      <c r="W349" s="79">
        <v>3</v>
      </c>
      <c r="X349" s="79">
        <v>9321001</v>
      </c>
      <c r="Y349" s="110" t="s">
        <v>543</v>
      </c>
      <c r="Z349" s="79">
        <v>3</v>
      </c>
      <c r="AA349" s="79">
        <v>85000</v>
      </c>
      <c r="AB349" s="79">
        <v>328</v>
      </c>
      <c r="AC349" s="79">
        <v>2142050011</v>
      </c>
      <c r="AD349" s="82" t="s">
        <v>2210</v>
      </c>
      <c r="AE349" s="82" t="s">
        <v>1437</v>
      </c>
      <c r="AL349" s="79" t="s">
        <v>599</v>
      </c>
      <c r="AM349" s="79" t="s">
        <v>93</v>
      </c>
      <c r="AO349" s="79">
        <v>13020</v>
      </c>
      <c r="AQ349" s="79">
        <v>3</v>
      </c>
      <c r="AR349" s="79">
        <v>9321001</v>
      </c>
      <c r="AS349" s="81" t="s">
        <v>543</v>
      </c>
      <c r="AT349" s="79">
        <v>60</v>
      </c>
      <c r="AW349" s="79" t="s">
        <v>575</v>
      </c>
      <c r="AX349" s="79">
        <v>18782</v>
      </c>
      <c r="AY349" s="79" t="s">
        <v>299</v>
      </c>
      <c r="BB349" s="110">
        <v>148</v>
      </c>
    </row>
    <row r="350" spans="2:54" ht="12">
      <c r="B350" s="109"/>
      <c r="C350" s="79" t="s">
        <v>988</v>
      </c>
      <c r="D350" s="109" t="str">
        <f>CONCATENATE(Sheet1!A26,R350,"_",S350)</f>
        <v>Standard Segment - THAILAND_FIXEDLINE</v>
      </c>
      <c r="E350" s="79" t="s">
        <v>50</v>
      </c>
      <c r="F350" s="79" t="s">
        <v>1430</v>
      </c>
      <c r="G350" s="79">
        <v>3</v>
      </c>
      <c r="H350" s="79">
        <v>328</v>
      </c>
      <c r="I350" s="79">
        <v>2142050011</v>
      </c>
      <c r="J350" s="82" t="s">
        <v>2211</v>
      </c>
      <c r="K350" s="82" t="s">
        <v>1437</v>
      </c>
      <c r="R350" s="79" t="s">
        <v>601</v>
      </c>
      <c r="S350" s="79" t="s">
        <v>93</v>
      </c>
      <c r="U350" s="79">
        <v>13020</v>
      </c>
      <c r="W350" s="79">
        <v>3</v>
      </c>
      <c r="X350" s="79">
        <v>9321001</v>
      </c>
      <c r="Y350" s="110" t="s">
        <v>544</v>
      </c>
      <c r="Z350" s="79">
        <v>3</v>
      </c>
      <c r="AA350" s="79">
        <v>15000</v>
      </c>
      <c r="AB350" s="79">
        <v>328</v>
      </c>
      <c r="AC350" s="79">
        <v>2142050011</v>
      </c>
      <c r="AD350" s="82" t="s">
        <v>2211</v>
      </c>
      <c r="AE350" s="82" t="s">
        <v>1437</v>
      </c>
      <c r="AL350" s="79" t="s">
        <v>601</v>
      </c>
      <c r="AM350" s="79" t="s">
        <v>93</v>
      </c>
      <c r="AO350" s="79">
        <v>13020</v>
      </c>
      <c r="AQ350" s="79">
        <v>3</v>
      </c>
      <c r="AR350" s="79">
        <v>9321001</v>
      </c>
      <c r="AS350" s="81" t="s">
        <v>544</v>
      </c>
      <c r="AT350" s="79">
        <v>60</v>
      </c>
      <c r="AW350" s="79" t="s">
        <v>577</v>
      </c>
      <c r="AX350" s="79">
        <v>18783</v>
      </c>
      <c r="AY350" s="79" t="s">
        <v>299</v>
      </c>
      <c r="BB350" s="110">
        <v>148</v>
      </c>
    </row>
    <row r="351" spans="2:54" ht="12">
      <c r="B351" s="109"/>
      <c r="C351" s="79" t="s">
        <v>988</v>
      </c>
      <c r="D351" s="109" t="str">
        <f>CONCATENATE(Sheet1!A27,R351,"_",S351)</f>
        <v>Standard Segment - SOUTH AFRICA_FIXEDLINE</v>
      </c>
      <c r="E351" s="79" t="s">
        <v>50</v>
      </c>
      <c r="F351" s="79" t="s">
        <v>1430</v>
      </c>
      <c r="G351" s="79">
        <v>3</v>
      </c>
      <c r="H351" s="79">
        <v>328</v>
      </c>
      <c r="I351" s="79">
        <v>2142050011</v>
      </c>
      <c r="J351" s="82" t="s">
        <v>2212</v>
      </c>
      <c r="K351" s="82" t="s">
        <v>1437</v>
      </c>
      <c r="R351" s="79" t="s">
        <v>262</v>
      </c>
      <c r="S351" s="79" t="s">
        <v>93</v>
      </c>
      <c r="U351" s="79">
        <v>13020</v>
      </c>
      <c r="W351" s="79">
        <v>3</v>
      </c>
      <c r="X351" s="79">
        <v>9321001</v>
      </c>
      <c r="Y351" s="110" t="s">
        <v>545</v>
      </c>
      <c r="Z351" s="79">
        <v>3</v>
      </c>
      <c r="AA351" s="79">
        <v>23000</v>
      </c>
      <c r="AB351" s="79">
        <v>328</v>
      </c>
      <c r="AC351" s="79">
        <v>2142050011</v>
      </c>
      <c r="AD351" s="82" t="s">
        <v>2212</v>
      </c>
      <c r="AE351" s="82" t="s">
        <v>1437</v>
      </c>
      <c r="AL351" s="79" t="s">
        <v>262</v>
      </c>
      <c r="AM351" s="79" t="s">
        <v>93</v>
      </c>
      <c r="AO351" s="79">
        <v>13020</v>
      </c>
      <c r="AQ351" s="79">
        <v>3</v>
      </c>
      <c r="AR351" s="79">
        <v>9321001</v>
      </c>
      <c r="AS351" s="81" t="s">
        <v>545</v>
      </c>
      <c r="AT351" s="79">
        <v>60</v>
      </c>
      <c r="AW351" s="79" t="s">
        <v>1460</v>
      </c>
      <c r="AX351" s="79">
        <v>18784</v>
      </c>
      <c r="AY351" s="79" t="s">
        <v>299</v>
      </c>
      <c r="BB351" s="110">
        <v>148</v>
      </c>
    </row>
    <row r="352" spans="2:54" ht="12">
      <c r="B352" s="109"/>
      <c r="C352" s="79" t="s">
        <v>988</v>
      </c>
      <c r="D352" s="109" t="str">
        <f>CONCATENATE(Sheet1!A28,R352,"_",S352)</f>
        <v>Standard Segment - SOUTH AFRICA_MOBILE</v>
      </c>
      <c r="E352" s="79" t="s">
        <v>50</v>
      </c>
      <c r="F352" s="79" t="s">
        <v>1430</v>
      </c>
      <c r="G352" s="79">
        <v>3</v>
      </c>
      <c r="H352" s="79">
        <v>328</v>
      </c>
      <c r="I352" s="79">
        <v>2142050011</v>
      </c>
      <c r="J352" s="82" t="s">
        <v>2213</v>
      </c>
      <c r="K352" s="82" t="s">
        <v>1437</v>
      </c>
      <c r="R352" s="79" t="s">
        <v>262</v>
      </c>
      <c r="S352" s="79" t="s">
        <v>91</v>
      </c>
      <c r="U352" s="79">
        <v>13020</v>
      </c>
      <c r="W352" s="79">
        <v>3</v>
      </c>
      <c r="X352" s="79">
        <v>9321001</v>
      </c>
      <c r="Y352" s="110" t="s">
        <v>546</v>
      </c>
      <c r="Z352" s="79">
        <v>3</v>
      </c>
      <c r="AA352" s="79">
        <v>31000</v>
      </c>
      <c r="AB352" s="79">
        <v>328</v>
      </c>
      <c r="AC352" s="79">
        <v>2142050011</v>
      </c>
      <c r="AD352" s="82" t="s">
        <v>2213</v>
      </c>
      <c r="AE352" s="82" t="s">
        <v>1437</v>
      </c>
      <c r="AL352" s="79" t="s">
        <v>262</v>
      </c>
      <c r="AM352" s="79" t="s">
        <v>91</v>
      </c>
      <c r="AO352" s="79">
        <v>13020</v>
      </c>
      <c r="AQ352" s="79">
        <v>3</v>
      </c>
      <c r="AR352" s="79">
        <v>9321001</v>
      </c>
      <c r="AS352" s="81" t="s">
        <v>546</v>
      </c>
      <c r="AT352" s="79">
        <v>60</v>
      </c>
      <c r="AW352" s="79" t="s">
        <v>282</v>
      </c>
      <c r="AX352" s="79">
        <v>18785</v>
      </c>
      <c r="AY352" s="79" t="s">
        <v>299</v>
      </c>
      <c r="BB352" s="110">
        <v>148</v>
      </c>
    </row>
    <row r="353" spans="2:54" ht="12">
      <c r="B353" s="109"/>
      <c r="C353" s="79" t="s">
        <v>988</v>
      </c>
      <c r="D353" s="109" t="str">
        <f>CONCATENATE(Sheet1!A29,R353,"_",S353)</f>
        <v>Standard Segment - SOMALIA_FIXEDLINE</v>
      </c>
      <c r="E353" s="79" t="s">
        <v>50</v>
      </c>
      <c r="F353" s="79" t="s">
        <v>1430</v>
      </c>
      <c r="G353" s="79">
        <v>3</v>
      </c>
      <c r="H353" s="79">
        <v>328</v>
      </c>
      <c r="I353" s="79">
        <v>2142050011</v>
      </c>
      <c r="J353" s="82" t="s">
        <v>2214</v>
      </c>
      <c r="K353" s="82" t="s">
        <v>1437</v>
      </c>
      <c r="R353" s="79" t="s">
        <v>715</v>
      </c>
      <c r="S353" s="79" t="s">
        <v>93</v>
      </c>
      <c r="U353" s="79">
        <v>13020</v>
      </c>
      <c r="W353" s="79">
        <v>3</v>
      </c>
      <c r="X353" s="79">
        <v>9321001</v>
      </c>
      <c r="Y353" s="110" t="s">
        <v>547</v>
      </c>
      <c r="Z353" s="79">
        <v>3</v>
      </c>
      <c r="AA353" s="79">
        <v>101000</v>
      </c>
      <c r="AB353" s="79">
        <v>328</v>
      </c>
      <c r="AC353" s="79">
        <v>2142050011</v>
      </c>
      <c r="AD353" s="82" t="s">
        <v>2214</v>
      </c>
      <c r="AE353" s="82" t="s">
        <v>1437</v>
      </c>
      <c r="AL353" s="79" t="s">
        <v>715</v>
      </c>
      <c r="AM353" s="79" t="s">
        <v>93</v>
      </c>
      <c r="AO353" s="79">
        <v>13020</v>
      </c>
      <c r="AQ353" s="79">
        <v>3</v>
      </c>
      <c r="AR353" s="79">
        <v>9321001</v>
      </c>
      <c r="AS353" s="81" t="s">
        <v>547</v>
      </c>
      <c r="AT353" s="79">
        <v>60</v>
      </c>
      <c r="AW353" s="79" t="s">
        <v>633</v>
      </c>
      <c r="AX353" s="79">
        <v>18786</v>
      </c>
      <c r="AY353" s="79" t="s">
        <v>299</v>
      </c>
      <c r="BB353" s="110">
        <v>148</v>
      </c>
    </row>
    <row r="354" spans="2:54" ht="12">
      <c r="B354" s="109"/>
      <c r="C354" s="79" t="s">
        <v>988</v>
      </c>
      <c r="D354" s="109" t="str">
        <f>CONCATENATE(Sheet1!A30,R354,"_",S354)</f>
        <v>Standard Segment - VIETNAM_FIXEDLINE</v>
      </c>
      <c r="E354" s="79" t="s">
        <v>50</v>
      </c>
      <c r="F354" s="79" t="s">
        <v>1430</v>
      </c>
      <c r="G354" s="79">
        <v>3</v>
      </c>
      <c r="H354" s="79">
        <v>328</v>
      </c>
      <c r="I354" s="79">
        <v>2142050011</v>
      </c>
      <c r="J354" s="82" t="s">
        <v>2215</v>
      </c>
      <c r="K354" s="82" t="s">
        <v>1437</v>
      </c>
      <c r="R354" s="79" t="s">
        <v>185</v>
      </c>
      <c r="S354" s="79" t="s">
        <v>93</v>
      </c>
      <c r="U354" s="79">
        <v>13020</v>
      </c>
      <c r="W354" s="79">
        <v>3</v>
      </c>
      <c r="X354" s="79">
        <v>9321001</v>
      </c>
      <c r="Y354" s="110" t="s">
        <v>548</v>
      </c>
      <c r="Z354" s="79">
        <v>3</v>
      </c>
      <c r="AA354" s="79">
        <v>35000</v>
      </c>
      <c r="AB354" s="79">
        <v>328</v>
      </c>
      <c r="AC354" s="79">
        <v>2142050011</v>
      </c>
      <c r="AD354" s="82" t="s">
        <v>2215</v>
      </c>
      <c r="AE354" s="82" t="s">
        <v>1437</v>
      </c>
      <c r="AL354" s="79" t="s">
        <v>185</v>
      </c>
      <c r="AM354" s="79" t="s">
        <v>93</v>
      </c>
      <c r="AO354" s="79">
        <v>13020</v>
      </c>
      <c r="AQ354" s="79">
        <v>3</v>
      </c>
      <c r="AR354" s="79">
        <v>9321001</v>
      </c>
      <c r="AS354" s="81" t="s">
        <v>548</v>
      </c>
      <c r="AT354" s="79">
        <v>60</v>
      </c>
      <c r="AW354" s="79" t="s">
        <v>1461</v>
      </c>
      <c r="AX354" s="79">
        <v>18787</v>
      </c>
      <c r="AY354" s="79" t="s">
        <v>299</v>
      </c>
      <c r="BB354" s="110">
        <v>148</v>
      </c>
    </row>
    <row r="355" spans="2:54" ht="12">
      <c r="B355" s="109"/>
      <c r="C355" s="79" t="s">
        <v>988</v>
      </c>
      <c r="D355" s="109" t="str">
        <f>CONCATENATE(Sheet1!A31,R355,"_",S355)</f>
        <v>Standard Segment - VIETNAM_MOBILE</v>
      </c>
      <c r="E355" s="79" t="s">
        <v>50</v>
      </c>
      <c r="F355" s="79" t="s">
        <v>1430</v>
      </c>
      <c r="G355" s="79">
        <v>3</v>
      </c>
      <c r="H355" s="79">
        <v>328</v>
      </c>
      <c r="I355" s="79">
        <v>2142050011</v>
      </c>
      <c r="J355" s="82" t="s">
        <v>2216</v>
      </c>
      <c r="K355" s="82" t="s">
        <v>1437</v>
      </c>
      <c r="R355" s="79" t="s">
        <v>185</v>
      </c>
      <c r="S355" s="79" t="s">
        <v>91</v>
      </c>
      <c r="U355" s="79">
        <v>13020</v>
      </c>
      <c r="W355" s="79">
        <v>3</v>
      </c>
      <c r="X355" s="79">
        <v>9321001</v>
      </c>
      <c r="Y355" s="110" t="s">
        <v>549</v>
      </c>
      <c r="Z355" s="79">
        <v>3</v>
      </c>
      <c r="AA355" s="79">
        <v>42000</v>
      </c>
      <c r="AB355" s="79">
        <v>328</v>
      </c>
      <c r="AC355" s="79">
        <v>2142050011</v>
      </c>
      <c r="AD355" s="82" t="s">
        <v>2216</v>
      </c>
      <c r="AE355" s="82" t="s">
        <v>1437</v>
      </c>
      <c r="AL355" s="79" t="s">
        <v>185</v>
      </c>
      <c r="AM355" s="79" t="s">
        <v>91</v>
      </c>
      <c r="AO355" s="79">
        <v>13020</v>
      </c>
      <c r="AQ355" s="79">
        <v>3</v>
      </c>
      <c r="AR355" s="79">
        <v>9321001</v>
      </c>
      <c r="AS355" s="81" t="s">
        <v>549</v>
      </c>
      <c r="AT355" s="79">
        <v>60</v>
      </c>
      <c r="AW355" s="79" t="s">
        <v>231</v>
      </c>
      <c r="AX355" s="79">
        <v>18788</v>
      </c>
      <c r="AY355" s="79" t="s">
        <v>299</v>
      </c>
      <c r="BB355" s="110">
        <v>148</v>
      </c>
    </row>
    <row r="356" spans="2:54" ht="12">
      <c r="B356" s="109"/>
      <c r="C356" s="79" t="s">
        <v>988</v>
      </c>
      <c r="D356" s="109" t="str">
        <f>CONCATENATE(Sheet1!A32,R356,"_",S356)</f>
        <v>Standard Segment - ROMANIA_FIXEDLINE</v>
      </c>
      <c r="E356" s="79" t="s">
        <v>50</v>
      </c>
      <c r="F356" s="79" t="s">
        <v>1430</v>
      </c>
      <c r="G356" s="79">
        <v>3</v>
      </c>
      <c r="H356" s="79">
        <v>328</v>
      </c>
      <c r="I356" s="79">
        <v>2142050011</v>
      </c>
      <c r="J356" s="82" t="s">
        <v>2217</v>
      </c>
      <c r="K356" s="82" t="s">
        <v>1437</v>
      </c>
      <c r="R356" s="79" t="s">
        <v>725</v>
      </c>
      <c r="S356" s="79" t="s">
        <v>93</v>
      </c>
      <c r="U356" s="79">
        <v>13020</v>
      </c>
      <c r="W356" s="79">
        <v>3</v>
      </c>
      <c r="X356" s="79">
        <v>9321001</v>
      </c>
      <c r="Y356" s="110" t="s">
        <v>550</v>
      </c>
      <c r="Z356" s="79">
        <v>3</v>
      </c>
      <c r="AA356" s="79">
        <v>20000</v>
      </c>
      <c r="AB356" s="79">
        <v>328</v>
      </c>
      <c r="AC356" s="79">
        <v>2142050011</v>
      </c>
      <c r="AD356" s="82" t="s">
        <v>2217</v>
      </c>
      <c r="AE356" s="82" t="s">
        <v>1437</v>
      </c>
      <c r="AL356" s="79" t="s">
        <v>725</v>
      </c>
      <c r="AM356" s="79" t="s">
        <v>93</v>
      </c>
      <c r="AO356" s="79">
        <v>13020</v>
      </c>
      <c r="AQ356" s="79">
        <v>3</v>
      </c>
      <c r="AR356" s="79">
        <v>9321001</v>
      </c>
      <c r="AS356" s="81" t="s">
        <v>550</v>
      </c>
      <c r="AT356" s="79">
        <v>60</v>
      </c>
      <c r="AW356" s="79" t="s">
        <v>643</v>
      </c>
      <c r="AX356" s="79">
        <v>18789</v>
      </c>
      <c r="AY356" s="79" t="s">
        <v>299</v>
      </c>
      <c r="BB356" s="110">
        <v>148</v>
      </c>
    </row>
    <row r="357" spans="2:54" ht="12">
      <c r="B357" s="109"/>
      <c r="C357" s="79" t="s">
        <v>988</v>
      </c>
      <c r="D357" s="109" t="str">
        <f>CONCATENATE(Sheet1!A33,R357,"_",S357)</f>
        <v>Standard Segment - QATAR_FIXEDLINE</v>
      </c>
      <c r="E357" s="79" t="s">
        <v>50</v>
      </c>
      <c r="F357" s="79" t="s">
        <v>1430</v>
      </c>
      <c r="G357" s="79">
        <v>3</v>
      </c>
      <c r="H357" s="79">
        <v>328</v>
      </c>
      <c r="I357" s="79">
        <v>2142050011</v>
      </c>
      <c r="J357" s="82" t="s">
        <v>2218</v>
      </c>
      <c r="K357" s="82" t="s">
        <v>1437</v>
      </c>
      <c r="R357" s="79" t="s">
        <v>727</v>
      </c>
      <c r="S357" s="79" t="s">
        <v>93</v>
      </c>
      <c r="U357" s="79">
        <v>13020</v>
      </c>
      <c r="W357" s="79">
        <v>3</v>
      </c>
      <c r="X357" s="79">
        <v>9321001</v>
      </c>
      <c r="Y357" s="110" t="s">
        <v>551</v>
      </c>
      <c r="Z357" s="79">
        <v>3</v>
      </c>
      <c r="AA357" s="79">
        <v>59000</v>
      </c>
      <c r="AB357" s="79">
        <v>328</v>
      </c>
      <c r="AC357" s="79">
        <v>2142050011</v>
      </c>
      <c r="AD357" s="82" t="s">
        <v>2218</v>
      </c>
      <c r="AE357" s="82" t="s">
        <v>1437</v>
      </c>
      <c r="AL357" s="79" t="s">
        <v>727</v>
      </c>
      <c r="AM357" s="79" t="s">
        <v>93</v>
      </c>
      <c r="AO357" s="79">
        <v>13020</v>
      </c>
      <c r="AQ357" s="79">
        <v>3</v>
      </c>
      <c r="AR357" s="79">
        <v>9321001</v>
      </c>
      <c r="AS357" s="81" t="s">
        <v>551</v>
      </c>
      <c r="AT357" s="79">
        <v>60</v>
      </c>
      <c r="AW357" s="79" t="s">
        <v>645</v>
      </c>
      <c r="AX357" s="79">
        <v>18790</v>
      </c>
      <c r="AY357" s="79" t="s">
        <v>299</v>
      </c>
      <c r="BB357" s="110">
        <v>148</v>
      </c>
    </row>
    <row r="358" spans="2:54" ht="12">
      <c r="B358" s="109"/>
      <c r="C358" s="79" t="s">
        <v>988</v>
      </c>
      <c r="D358" s="109" t="str">
        <f>CONCATENATE(Sheet1!A34,R358,"_",S358)</f>
        <v>Standard Segment - NORWAY_FIXEDLINE</v>
      </c>
      <c r="E358" s="79" t="s">
        <v>50</v>
      </c>
      <c r="F358" s="79" t="s">
        <v>1430</v>
      </c>
      <c r="G358" s="79">
        <v>3</v>
      </c>
      <c r="H358" s="79">
        <v>328</v>
      </c>
      <c r="I358" s="79">
        <v>2142050011</v>
      </c>
      <c r="J358" s="82" t="s">
        <v>2219</v>
      </c>
      <c r="K358" s="82" t="s">
        <v>1437</v>
      </c>
      <c r="R358" s="79" t="s">
        <v>733</v>
      </c>
      <c r="S358" s="79" t="s">
        <v>93</v>
      </c>
      <c r="U358" s="79">
        <v>13020</v>
      </c>
      <c r="W358" s="79">
        <v>3</v>
      </c>
      <c r="X358" s="79">
        <v>9321001</v>
      </c>
      <c r="Y358" s="110" t="s">
        <v>552</v>
      </c>
      <c r="Z358" s="79">
        <v>3</v>
      </c>
      <c r="AA358" s="79">
        <v>6000</v>
      </c>
      <c r="AB358" s="79">
        <v>328</v>
      </c>
      <c r="AC358" s="79">
        <v>2142050011</v>
      </c>
      <c r="AD358" s="82" t="s">
        <v>2219</v>
      </c>
      <c r="AE358" s="82" t="s">
        <v>1437</v>
      </c>
      <c r="AL358" s="79" t="s">
        <v>733</v>
      </c>
      <c r="AM358" s="79" t="s">
        <v>93</v>
      </c>
      <c r="AO358" s="79">
        <v>13020</v>
      </c>
      <c r="AQ358" s="79">
        <v>3</v>
      </c>
      <c r="AR358" s="79">
        <v>9321001</v>
      </c>
      <c r="AS358" s="81" t="s">
        <v>552</v>
      </c>
      <c r="AT358" s="79">
        <v>60</v>
      </c>
      <c r="AW358" s="79" t="s">
        <v>652</v>
      </c>
      <c r="AX358" s="79">
        <v>18791</v>
      </c>
      <c r="AY358" s="79" t="s">
        <v>299</v>
      </c>
      <c r="BB358" s="110">
        <v>148</v>
      </c>
    </row>
    <row r="359" spans="2:54" ht="12">
      <c r="B359" s="109"/>
      <c r="C359" s="79" t="s">
        <v>988</v>
      </c>
      <c r="D359" s="109" t="str">
        <f>CONCATENATE(Sheet1!A35,R359,"_",S359)</f>
        <v>Standard Segment - NORWAY_MOBILE</v>
      </c>
      <c r="E359" s="79" t="s">
        <v>50</v>
      </c>
      <c r="F359" s="79" t="s">
        <v>1430</v>
      </c>
      <c r="G359" s="79">
        <v>3</v>
      </c>
      <c r="H359" s="79">
        <v>328</v>
      </c>
      <c r="I359" s="79">
        <v>2142050011</v>
      </c>
      <c r="J359" s="82" t="s">
        <v>2220</v>
      </c>
      <c r="K359" s="82" t="s">
        <v>1437</v>
      </c>
      <c r="R359" s="79" t="s">
        <v>733</v>
      </c>
      <c r="S359" s="79" t="s">
        <v>91</v>
      </c>
      <c r="U359" s="79">
        <v>13020</v>
      </c>
      <c r="W359" s="79">
        <v>3</v>
      </c>
      <c r="X359" s="79">
        <v>9321001</v>
      </c>
      <c r="Y359" s="110" t="s">
        <v>553</v>
      </c>
      <c r="Z359" s="79">
        <v>3</v>
      </c>
      <c r="AA359" s="79">
        <v>28000</v>
      </c>
      <c r="AB359" s="79">
        <v>328</v>
      </c>
      <c r="AC359" s="79">
        <v>2142050011</v>
      </c>
      <c r="AD359" s="82" t="s">
        <v>2220</v>
      </c>
      <c r="AE359" s="82" t="s">
        <v>1437</v>
      </c>
      <c r="AL359" s="79" t="s">
        <v>733</v>
      </c>
      <c r="AM359" s="79" t="s">
        <v>91</v>
      </c>
      <c r="AO359" s="79">
        <v>13020</v>
      </c>
      <c r="AQ359" s="79">
        <v>3</v>
      </c>
      <c r="AR359" s="79">
        <v>9321001</v>
      </c>
      <c r="AS359" s="81" t="s">
        <v>553</v>
      </c>
      <c r="AT359" s="79">
        <v>60</v>
      </c>
      <c r="AW359" s="79" t="s">
        <v>1462</v>
      </c>
      <c r="AX359" s="79">
        <v>18792</v>
      </c>
      <c r="AY359" s="79" t="s">
        <v>299</v>
      </c>
      <c r="BB359" s="110">
        <v>148</v>
      </c>
    </row>
    <row r="360" spans="2:54" ht="12">
      <c r="B360" s="109"/>
      <c r="C360" s="79" t="s">
        <v>988</v>
      </c>
      <c r="D360" s="109" t="str">
        <f>CONCATENATE(Sheet1!A36,R360,"_",S360)</f>
        <v>Standard Segment - NETHERLANDS ANT_FIXEDLINE</v>
      </c>
      <c r="E360" s="79" t="s">
        <v>50</v>
      </c>
      <c r="F360" s="79" t="s">
        <v>1430</v>
      </c>
      <c r="G360" s="79">
        <v>3</v>
      </c>
      <c r="H360" s="79">
        <v>328</v>
      </c>
      <c r="I360" s="79">
        <v>2142050011</v>
      </c>
      <c r="J360" s="82" t="s">
        <v>2221</v>
      </c>
      <c r="K360" s="82" t="s">
        <v>1437</v>
      </c>
      <c r="R360" s="79" t="s">
        <v>264</v>
      </c>
      <c r="S360" s="79" t="s">
        <v>93</v>
      </c>
      <c r="U360" s="79">
        <v>13020</v>
      </c>
      <c r="W360" s="79">
        <v>3</v>
      </c>
      <c r="X360" s="79">
        <v>9321001</v>
      </c>
      <c r="Y360" s="110" t="s">
        <v>554</v>
      </c>
      <c r="Z360" s="79">
        <v>3</v>
      </c>
      <c r="AA360" s="79">
        <v>12000</v>
      </c>
      <c r="AB360" s="79">
        <v>328</v>
      </c>
      <c r="AC360" s="79">
        <v>2142050011</v>
      </c>
      <c r="AD360" s="82" t="s">
        <v>2221</v>
      </c>
      <c r="AE360" s="82" t="s">
        <v>1437</v>
      </c>
      <c r="AL360" s="79" t="s">
        <v>264</v>
      </c>
      <c r="AM360" s="79" t="s">
        <v>93</v>
      </c>
      <c r="AO360" s="79">
        <v>13020</v>
      </c>
      <c r="AQ360" s="79">
        <v>3</v>
      </c>
      <c r="AR360" s="79">
        <v>9321001</v>
      </c>
      <c r="AS360" s="81" t="s">
        <v>554</v>
      </c>
      <c r="AT360" s="79">
        <v>60</v>
      </c>
      <c r="AW360" s="79" t="s">
        <v>1463</v>
      </c>
      <c r="AX360" s="79">
        <v>18793</v>
      </c>
      <c r="AY360" s="79" t="s">
        <v>299</v>
      </c>
      <c r="BB360" s="110">
        <v>148</v>
      </c>
    </row>
    <row r="361" spans="2:54" ht="12">
      <c r="B361" s="109"/>
      <c r="C361" s="79" t="s">
        <v>988</v>
      </c>
      <c r="D361" s="109" t="str">
        <f>CONCATENATE(Sheet1!A37,R361,"_",S361)</f>
        <v>Standard Segment - NETHERLANDS ANT_MOBILE</v>
      </c>
      <c r="E361" s="79" t="s">
        <v>50</v>
      </c>
      <c r="F361" s="79" t="s">
        <v>1430</v>
      </c>
      <c r="G361" s="79">
        <v>3</v>
      </c>
      <c r="H361" s="79">
        <v>328</v>
      </c>
      <c r="I361" s="79">
        <v>2142050011</v>
      </c>
      <c r="J361" s="82" t="s">
        <v>2222</v>
      </c>
      <c r="K361" s="82" t="s">
        <v>1437</v>
      </c>
      <c r="R361" s="79" t="s">
        <v>264</v>
      </c>
      <c r="S361" s="79" t="s">
        <v>91</v>
      </c>
      <c r="U361" s="79">
        <v>13020</v>
      </c>
      <c r="W361" s="79">
        <v>3</v>
      </c>
      <c r="X361" s="79">
        <v>9321001</v>
      </c>
      <c r="Y361" s="110" t="s">
        <v>555</v>
      </c>
      <c r="Z361" s="79">
        <v>3</v>
      </c>
      <c r="AA361" s="79">
        <v>22000</v>
      </c>
      <c r="AB361" s="79">
        <v>328</v>
      </c>
      <c r="AC361" s="79">
        <v>2142050011</v>
      </c>
      <c r="AD361" s="82" t="s">
        <v>2222</v>
      </c>
      <c r="AE361" s="82" t="s">
        <v>1437</v>
      </c>
      <c r="AL361" s="79" t="s">
        <v>264</v>
      </c>
      <c r="AM361" s="79" t="s">
        <v>91</v>
      </c>
      <c r="AO361" s="79">
        <v>13020</v>
      </c>
      <c r="AQ361" s="79">
        <v>3</v>
      </c>
      <c r="AR361" s="79">
        <v>9321001</v>
      </c>
      <c r="AS361" s="81" t="s">
        <v>555</v>
      </c>
      <c r="AT361" s="79">
        <v>60</v>
      </c>
      <c r="AW361" s="79" t="s">
        <v>284</v>
      </c>
      <c r="AX361" s="79">
        <v>18794</v>
      </c>
      <c r="AY361" s="79" t="s">
        <v>299</v>
      </c>
      <c r="BB361" s="110">
        <v>148</v>
      </c>
    </row>
    <row r="362" spans="2:54" ht="12">
      <c r="B362" s="109"/>
      <c r="C362" s="79" t="s">
        <v>988</v>
      </c>
      <c r="D362" s="109" t="str">
        <f>CONCATENATE(Sheet1!A38,R362,"_",S362)</f>
        <v>Standard Segment - LUXEMBOURG_FIXEDLINE</v>
      </c>
      <c r="E362" s="79" t="s">
        <v>50</v>
      </c>
      <c r="F362" s="79" t="s">
        <v>1430</v>
      </c>
      <c r="G362" s="79">
        <v>3</v>
      </c>
      <c r="H362" s="79">
        <v>328</v>
      </c>
      <c r="I362" s="79">
        <v>2142050011</v>
      </c>
      <c r="J362" s="82" t="s">
        <v>2223</v>
      </c>
      <c r="K362" s="82" t="s">
        <v>1437</v>
      </c>
      <c r="R362" s="79" t="s">
        <v>408</v>
      </c>
      <c r="S362" s="79" t="s">
        <v>93</v>
      </c>
      <c r="U362" s="79">
        <v>13020</v>
      </c>
      <c r="W362" s="79">
        <v>3</v>
      </c>
      <c r="X362" s="79">
        <v>9321001</v>
      </c>
      <c r="Y362" s="110" t="s">
        <v>556</v>
      </c>
      <c r="Z362" s="79">
        <v>3</v>
      </c>
      <c r="AA362" s="79">
        <v>7000</v>
      </c>
      <c r="AB362" s="79">
        <v>328</v>
      </c>
      <c r="AC362" s="79">
        <v>2142050011</v>
      </c>
      <c r="AD362" s="82" t="s">
        <v>2223</v>
      </c>
      <c r="AE362" s="82" t="s">
        <v>1437</v>
      </c>
      <c r="AL362" s="79" t="s">
        <v>408</v>
      </c>
      <c r="AM362" s="79" t="s">
        <v>93</v>
      </c>
      <c r="AO362" s="79">
        <v>13020</v>
      </c>
      <c r="AQ362" s="79">
        <v>3</v>
      </c>
      <c r="AR362" s="79">
        <v>9321001</v>
      </c>
      <c r="AS362" s="81" t="s">
        <v>556</v>
      </c>
      <c r="AT362" s="79">
        <v>60</v>
      </c>
      <c r="AW362" s="79" t="s">
        <v>1464</v>
      </c>
      <c r="AX362" s="79">
        <v>18795</v>
      </c>
      <c r="AY362" s="79" t="s">
        <v>299</v>
      </c>
      <c r="BB362" s="110">
        <v>148</v>
      </c>
    </row>
    <row r="363" spans="2:54" ht="12">
      <c r="B363" s="109"/>
      <c r="C363" s="79" t="s">
        <v>988</v>
      </c>
      <c r="D363" s="109" t="str">
        <f>CONCATENATE(Sheet1!A39,R363,"_",S363)</f>
        <v>Standard Segment - LUXEMBOURG_MOBILE</v>
      </c>
      <c r="E363" s="79" t="s">
        <v>50</v>
      </c>
      <c r="F363" s="79" t="s">
        <v>1430</v>
      </c>
      <c r="G363" s="79">
        <v>3</v>
      </c>
      <c r="H363" s="79">
        <v>328</v>
      </c>
      <c r="I363" s="79">
        <v>2142050011</v>
      </c>
      <c r="J363" s="82" t="s">
        <v>2224</v>
      </c>
      <c r="K363" s="82" t="s">
        <v>1437</v>
      </c>
      <c r="R363" s="79" t="s">
        <v>408</v>
      </c>
      <c r="S363" s="79" t="s">
        <v>91</v>
      </c>
      <c r="U363" s="79">
        <v>13020</v>
      </c>
      <c r="W363" s="79">
        <v>3</v>
      </c>
      <c r="X363" s="79">
        <v>9321001</v>
      </c>
      <c r="Y363" s="110" t="s">
        <v>557</v>
      </c>
      <c r="Z363" s="79">
        <v>3</v>
      </c>
      <c r="AA363" s="79">
        <v>18000</v>
      </c>
      <c r="AB363" s="79">
        <v>328</v>
      </c>
      <c r="AC363" s="79">
        <v>2142050011</v>
      </c>
      <c r="AD363" s="82" t="s">
        <v>2224</v>
      </c>
      <c r="AE363" s="82" t="s">
        <v>1437</v>
      </c>
      <c r="AL363" s="79" t="s">
        <v>408</v>
      </c>
      <c r="AM363" s="79" t="s">
        <v>91</v>
      </c>
      <c r="AO363" s="79">
        <v>13020</v>
      </c>
      <c r="AQ363" s="79">
        <v>3</v>
      </c>
      <c r="AR363" s="79">
        <v>9321001</v>
      </c>
      <c r="AS363" s="81" t="s">
        <v>557</v>
      </c>
      <c r="AT363" s="79">
        <v>60</v>
      </c>
      <c r="AW363" s="79" t="s">
        <v>404</v>
      </c>
      <c r="AX363" s="79">
        <v>18796</v>
      </c>
      <c r="AY363" s="79" t="s">
        <v>299</v>
      </c>
      <c r="BB363" s="110">
        <v>148</v>
      </c>
    </row>
    <row r="364" spans="2:54" ht="12">
      <c r="B364" s="109"/>
      <c r="C364" s="79" t="s">
        <v>988</v>
      </c>
      <c r="D364" s="109" t="str">
        <f>CONCATENATE(Sheet1!A40,R364,"_",S364)</f>
        <v>Standard Segment - IRAQ_FIXEDLINE</v>
      </c>
      <c r="E364" s="79" t="s">
        <v>50</v>
      </c>
      <c r="F364" s="79" t="s">
        <v>1430</v>
      </c>
      <c r="G364" s="79">
        <v>3</v>
      </c>
      <c r="H364" s="79">
        <v>328</v>
      </c>
      <c r="I364" s="79">
        <v>2142050011</v>
      </c>
      <c r="J364" s="82" t="s">
        <v>2225</v>
      </c>
      <c r="K364" s="82" t="s">
        <v>1437</v>
      </c>
      <c r="R364" s="79" t="s">
        <v>196</v>
      </c>
      <c r="S364" s="79" t="s">
        <v>93</v>
      </c>
      <c r="U364" s="79">
        <v>13020</v>
      </c>
      <c r="W364" s="79">
        <v>3</v>
      </c>
      <c r="X364" s="79">
        <v>9321001</v>
      </c>
      <c r="Y364" s="110" t="s">
        <v>611</v>
      </c>
      <c r="Z364" s="79">
        <v>3</v>
      </c>
      <c r="AA364" s="79">
        <v>56000</v>
      </c>
      <c r="AB364" s="79">
        <v>328</v>
      </c>
      <c r="AC364" s="79">
        <v>2142050011</v>
      </c>
      <c r="AD364" s="82" t="s">
        <v>2225</v>
      </c>
      <c r="AE364" s="82" t="s">
        <v>1437</v>
      </c>
      <c r="AL364" s="79" t="s">
        <v>196</v>
      </c>
      <c r="AM364" s="79" t="s">
        <v>93</v>
      </c>
      <c r="AO364" s="79">
        <v>13020</v>
      </c>
      <c r="AQ364" s="79">
        <v>3</v>
      </c>
      <c r="AR364" s="79">
        <v>9321001</v>
      </c>
      <c r="AS364" s="81" t="s">
        <v>611</v>
      </c>
      <c r="AT364" s="79">
        <v>60</v>
      </c>
      <c r="AW364" s="79" t="s">
        <v>1465</v>
      </c>
      <c r="AX364" s="79">
        <v>18797</v>
      </c>
      <c r="AY364" s="79" t="s">
        <v>299</v>
      </c>
      <c r="BB364" s="110">
        <v>148</v>
      </c>
    </row>
    <row r="365" spans="2:54" ht="12">
      <c r="B365" s="109"/>
      <c r="C365" s="79" t="s">
        <v>988</v>
      </c>
      <c r="D365" s="109" t="str">
        <f>CONCATENATE(Sheet1!A41,R365,"_",S365)</f>
        <v>Standard Segment - IRAQ_MOBILE</v>
      </c>
      <c r="E365" s="79" t="s">
        <v>50</v>
      </c>
      <c r="F365" s="79" t="s">
        <v>1430</v>
      </c>
      <c r="G365" s="79">
        <v>3</v>
      </c>
      <c r="H365" s="79">
        <v>328</v>
      </c>
      <c r="I365" s="79">
        <v>2142050011</v>
      </c>
      <c r="J365" s="82" t="s">
        <v>2226</v>
      </c>
      <c r="K365" s="82" t="s">
        <v>1437</v>
      </c>
      <c r="R365" s="79" t="s">
        <v>196</v>
      </c>
      <c r="S365" s="79" t="s">
        <v>91</v>
      </c>
      <c r="U365" s="79">
        <v>13020</v>
      </c>
      <c r="W365" s="79">
        <v>3</v>
      </c>
      <c r="X365" s="79">
        <v>9321001</v>
      </c>
      <c r="Y365" s="110" t="s">
        <v>612</v>
      </c>
      <c r="Z365" s="79">
        <v>3</v>
      </c>
      <c r="AA365" s="79">
        <v>74000</v>
      </c>
      <c r="AB365" s="79">
        <v>328</v>
      </c>
      <c r="AC365" s="79">
        <v>2142050011</v>
      </c>
      <c r="AD365" s="82" t="s">
        <v>2226</v>
      </c>
      <c r="AE365" s="82" t="s">
        <v>1437</v>
      </c>
      <c r="AL365" s="79" t="s">
        <v>196</v>
      </c>
      <c r="AM365" s="79" t="s">
        <v>91</v>
      </c>
      <c r="AO365" s="79">
        <v>13020</v>
      </c>
      <c r="AQ365" s="79">
        <v>3</v>
      </c>
      <c r="AR365" s="79">
        <v>9321001</v>
      </c>
      <c r="AS365" s="81" t="s">
        <v>612</v>
      </c>
      <c r="AT365" s="79">
        <v>60</v>
      </c>
      <c r="AW365" s="79" t="s">
        <v>242</v>
      </c>
      <c r="AX365" s="79">
        <v>18798</v>
      </c>
      <c r="AY365" s="79" t="s">
        <v>299</v>
      </c>
      <c r="BB365" s="110">
        <v>148</v>
      </c>
    </row>
    <row r="366" spans="2:54" ht="12">
      <c r="B366" s="109"/>
      <c r="C366" s="79" t="s">
        <v>988</v>
      </c>
      <c r="D366" s="109" t="str">
        <f>CONCATENATE(Sheet1!A42,R366,"_",S366)</f>
        <v>Standard Segment - HONDURAS_FIXEDLINE</v>
      </c>
      <c r="E366" s="79" t="s">
        <v>50</v>
      </c>
      <c r="F366" s="79" t="s">
        <v>1430</v>
      </c>
      <c r="G366" s="79">
        <v>3</v>
      </c>
      <c r="H366" s="79">
        <v>328</v>
      </c>
      <c r="I366" s="79">
        <v>2142050011</v>
      </c>
      <c r="J366" s="82" t="s">
        <v>2227</v>
      </c>
      <c r="K366" s="82" t="s">
        <v>1437</v>
      </c>
      <c r="R366" s="79" t="s">
        <v>739</v>
      </c>
      <c r="S366" s="79" t="s">
        <v>93</v>
      </c>
      <c r="U366" s="79">
        <v>13020</v>
      </c>
      <c r="W366" s="79">
        <v>3</v>
      </c>
      <c r="X366" s="79">
        <v>9321001</v>
      </c>
      <c r="Y366" s="110" t="s">
        <v>613</v>
      </c>
      <c r="Z366" s="79">
        <v>3</v>
      </c>
      <c r="AA366" s="79">
        <v>26000</v>
      </c>
      <c r="AB366" s="79">
        <v>328</v>
      </c>
      <c r="AC366" s="79">
        <v>2142050011</v>
      </c>
      <c r="AD366" s="82" t="s">
        <v>2227</v>
      </c>
      <c r="AE366" s="82" t="s">
        <v>1437</v>
      </c>
      <c r="AL366" s="79" t="s">
        <v>739</v>
      </c>
      <c r="AM366" s="79" t="s">
        <v>93</v>
      </c>
      <c r="AO366" s="79">
        <v>13020</v>
      </c>
      <c r="AQ366" s="79">
        <v>3</v>
      </c>
      <c r="AR366" s="79">
        <v>9321001</v>
      </c>
      <c r="AS366" s="81" t="s">
        <v>613</v>
      </c>
      <c r="AT366" s="79">
        <v>60</v>
      </c>
      <c r="AW366" s="79" t="s">
        <v>686</v>
      </c>
      <c r="AX366" s="79">
        <v>18799</v>
      </c>
      <c r="AY366" s="79" t="s">
        <v>299</v>
      </c>
      <c r="BB366" s="110">
        <v>148</v>
      </c>
    </row>
    <row r="367" spans="2:54" ht="12">
      <c r="B367" s="109"/>
      <c r="C367" s="79" t="s">
        <v>988</v>
      </c>
      <c r="D367" s="109" t="str">
        <f>CONCATENATE(Sheet1!A43,R367,"_",S367)</f>
        <v>Standard Segment - GUATEMALA_FIXEDLINE</v>
      </c>
      <c r="E367" s="79" t="s">
        <v>50</v>
      </c>
      <c r="F367" s="79" t="s">
        <v>1430</v>
      </c>
      <c r="G367" s="79">
        <v>3</v>
      </c>
      <c r="H367" s="79">
        <v>328</v>
      </c>
      <c r="I367" s="79">
        <v>2142050011</v>
      </c>
      <c r="J367" s="82" t="s">
        <v>2228</v>
      </c>
      <c r="K367" s="82" t="s">
        <v>1437</v>
      </c>
      <c r="R367" s="79" t="s">
        <v>1595</v>
      </c>
      <c r="S367" s="79" t="s">
        <v>93</v>
      </c>
      <c r="U367" s="79">
        <v>13020</v>
      </c>
      <c r="W367" s="79">
        <v>3</v>
      </c>
      <c r="X367" s="79">
        <v>9321001</v>
      </c>
      <c r="Y367" s="110" t="s">
        <v>614</v>
      </c>
      <c r="Z367" s="79">
        <v>3</v>
      </c>
      <c r="AA367" s="79">
        <v>17000</v>
      </c>
      <c r="AB367" s="79">
        <v>328</v>
      </c>
      <c r="AC367" s="79">
        <v>2142050011</v>
      </c>
      <c r="AD367" s="82" t="s">
        <v>2228</v>
      </c>
      <c r="AE367" s="82" t="s">
        <v>1437</v>
      </c>
      <c r="AL367" s="79" t="s">
        <v>1595</v>
      </c>
      <c r="AM367" s="79" t="s">
        <v>93</v>
      </c>
      <c r="AO367" s="79">
        <v>13020</v>
      </c>
      <c r="AQ367" s="79">
        <v>3</v>
      </c>
      <c r="AR367" s="79">
        <v>9321001</v>
      </c>
      <c r="AS367" s="81" t="s">
        <v>614</v>
      </c>
      <c r="AT367" s="79">
        <v>60</v>
      </c>
      <c r="AW367" s="79" t="s">
        <v>1466</v>
      </c>
      <c r="AX367" s="79">
        <v>18800</v>
      </c>
      <c r="AY367" s="79" t="s">
        <v>299</v>
      </c>
      <c r="BB367" s="110">
        <v>148</v>
      </c>
    </row>
    <row r="368" spans="2:54" ht="12">
      <c r="B368" s="109"/>
      <c r="C368" s="79" t="s">
        <v>988</v>
      </c>
      <c r="D368" s="109" t="str">
        <f>CONCATENATE(Sheet1!A44,R368,"_",S368)</f>
        <v>Standard Segment - SRI LANKA_FIXEDLINE</v>
      </c>
      <c r="E368" s="79" t="s">
        <v>50</v>
      </c>
      <c r="F368" s="79" t="s">
        <v>1430</v>
      </c>
      <c r="G368" s="79">
        <v>3</v>
      </c>
      <c r="H368" s="79">
        <v>328</v>
      </c>
      <c r="I368" s="79">
        <v>2142050011</v>
      </c>
      <c r="J368" s="82" t="s">
        <v>2229</v>
      </c>
      <c r="K368" s="82" t="s">
        <v>1437</v>
      </c>
      <c r="R368" s="79" t="s">
        <v>610</v>
      </c>
      <c r="S368" s="79" t="s">
        <v>93</v>
      </c>
      <c r="U368" s="79">
        <v>13020</v>
      </c>
      <c r="W368" s="79">
        <v>3</v>
      </c>
      <c r="X368" s="79">
        <v>9321001</v>
      </c>
      <c r="Y368" s="110" t="s">
        <v>615</v>
      </c>
      <c r="Z368" s="79">
        <v>3</v>
      </c>
      <c r="AA368" s="79">
        <v>62000</v>
      </c>
      <c r="AB368" s="79">
        <v>328</v>
      </c>
      <c r="AC368" s="79">
        <v>2142050011</v>
      </c>
      <c r="AD368" s="82" t="s">
        <v>2229</v>
      </c>
      <c r="AE368" s="82" t="s">
        <v>1437</v>
      </c>
      <c r="AL368" s="79" t="s">
        <v>610</v>
      </c>
      <c r="AM368" s="79" t="s">
        <v>93</v>
      </c>
      <c r="AO368" s="79">
        <v>13020</v>
      </c>
      <c r="AQ368" s="79">
        <v>3</v>
      </c>
      <c r="AR368" s="79">
        <v>9321001</v>
      </c>
      <c r="AS368" s="81" t="s">
        <v>615</v>
      </c>
      <c r="AT368" s="79">
        <v>60</v>
      </c>
      <c r="AW368" s="79" t="s">
        <v>586</v>
      </c>
      <c r="AX368" s="79">
        <v>18801</v>
      </c>
      <c r="AY368" s="79" t="s">
        <v>299</v>
      </c>
      <c r="BB368" s="110">
        <v>148</v>
      </c>
    </row>
    <row r="369" spans="2:54" ht="12">
      <c r="B369" s="109"/>
      <c r="C369" s="79" t="s">
        <v>988</v>
      </c>
      <c r="D369" s="109" t="str">
        <f>CONCATENATE(Sheet1!A45,R369,"_",S369)</f>
        <v>Standard Segment - CAYMAN ISLANDS_FIXEDLINE</v>
      </c>
      <c r="E369" s="79" t="s">
        <v>50</v>
      </c>
      <c r="F369" s="79" t="s">
        <v>1430</v>
      </c>
      <c r="G369" s="79">
        <v>3</v>
      </c>
      <c r="H369" s="79">
        <v>328</v>
      </c>
      <c r="I369" s="79">
        <v>2142050011</v>
      </c>
      <c r="J369" s="82" t="s">
        <v>2230</v>
      </c>
      <c r="K369" s="82" t="s">
        <v>1437</v>
      </c>
      <c r="R369" s="79" t="s">
        <v>249</v>
      </c>
      <c r="S369" s="79" t="s">
        <v>93</v>
      </c>
      <c r="U369" s="79">
        <v>13020</v>
      </c>
      <c r="W369" s="79">
        <v>3</v>
      </c>
      <c r="X369" s="79">
        <v>9321001</v>
      </c>
      <c r="Y369" s="110" t="s">
        <v>616</v>
      </c>
      <c r="Z369" s="79">
        <v>3</v>
      </c>
      <c r="AA369" s="79">
        <v>14000</v>
      </c>
      <c r="AB369" s="79">
        <v>328</v>
      </c>
      <c r="AC369" s="79">
        <v>2142050011</v>
      </c>
      <c r="AD369" s="82" t="s">
        <v>2230</v>
      </c>
      <c r="AE369" s="82" t="s">
        <v>1437</v>
      </c>
      <c r="AL369" s="79" t="s">
        <v>249</v>
      </c>
      <c r="AM369" s="79" t="s">
        <v>93</v>
      </c>
      <c r="AO369" s="79">
        <v>13020</v>
      </c>
      <c r="AQ369" s="79">
        <v>3</v>
      </c>
      <c r="AR369" s="79">
        <v>9321001</v>
      </c>
      <c r="AS369" s="81" t="s">
        <v>616</v>
      </c>
      <c r="AT369" s="79">
        <v>60</v>
      </c>
      <c r="AW369" s="79" t="s">
        <v>1467</v>
      </c>
      <c r="AX369" s="79">
        <v>18802</v>
      </c>
      <c r="AY369" s="79" t="s">
        <v>299</v>
      </c>
      <c r="BB369" s="110">
        <v>148</v>
      </c>
    </row>
    <row r="370" spans="2:54" ht="12">
      <c r="B370" s="109"/>
      <c r="C370" s="79" t="s">
        <v>988</v>
      </c>
      <c r="D370" s="109" t="str">
        <f>CONCATENATE(Sheet1!A46,R370,"_",S370)</f>
        <v>Standard Segment - CAYMAN ISLANDS_MOBILE</v>
      </c>
      <c r="E370" s="79" t="s">
        <v>50</v>
      </c>
      <c r="F370" s="79" t="s">
        <v>1430</v>
      </c>
      <c r="G370" s="79">
        <v>3</v>
      </c>
      <c r="H370" s="79">
        <v>328</v>
      </c>
      <c r="I370" s="79">
        <v>2142050011</v>
      </c>
      <c r="J370" s="82" t="s">
        <v>2231</v>
      </c>
      <c r="K370" s="82" t="s">
        <v>1437</v>
      </c>
      <c r="R370" s="79" t="s">
        <v>249</v>
      </c>
      <c r="S370" s="79" t="s">
        <v>91</v>
      </c>
      <c r="U370" s="79">
        <v>13020</v>
      </c>
      <c r="W370" s="79">
        <v>3</v>
      </c>
      <c r="X370" s="79">
        <v>9321001</v>
      </c>
      <c r="Y370" s="110" t="s">
        <v>617</v>
      </c>
      <c r="Z370" s="79">
        <v>3</v>
      </c>
      <c r="AA370" s="79">
        <v>22000</v>
      </c>
      <c r="AB370" s="79">
        <v>328</v>
      </c>
      <c r="AC370" s="79">
        <v>2142050011</v>
      </c>
      <c r="AD370" s="82" t="s">
        <v>2231</v>
      </c>
      <c r="AE370" s="82" t="s">
        <v>1437</v>
      </c>
      <c r="AL370" s="79" t="s">
        <v>249</v>
      </c>
      <c r="AM370" s="79" t="s">
        <v>91</v>
      </c>
      <c r="AO370" s="79">
        <v>13020</v>
      </c>
      <c r="AQ370" s="79">
        <v>3</v>
      </c>
      <c r="AR370" s="79">
        <v>9321001</v>
      </c>
      <c r="AS370" s="81" t="s">
        <v>617</v>
      </c>
      <c r="AT370" s="79">
        <v>60</v>
      </c>
      <c r="AW370" s="79" t="s">
        <v>269</v>
      </c>
      <c r="AX370" s="79">
        <v>18803</v>
      </c>
      <c r="AY370" s="79" t="s">
        <v>299</v>
      </c>
      <c r="BB370" s="110">
        <v>148</v>
      </c>
    </row>
    <row r="371" spans="2:54" ht="12">
      <c r="B371" s="109"/>
      <c r="C371" s="79" t="s">
        <v>988</v>
      </c>
      <c r="D371" s="109" t="str">
        <f>CONCATENATE(Sheet1!A47,R371,"_",S371)</f>
        <v>Standard Segment - CAMBODIA_FIXEDLINE</v>
      </c>
      <c r="E371" s="79" t="s">
        <v>50</v>
      </c>
      <c r="F371" s="79" t="s">
        <v>1430</v>
      </c>
      <c r="G371" s="79">
        <v>3</v>
      </c>
      <c r="H371" s="79">
        <v>328</v>
      </c>
      <c r="I371" s="79">
        <v>2142050011</v>
      </c>
      <c r="J371" s="82" t="s">
        <v>2232</v>
      </c>
      <c r="K371" s="82" t="s">
        <v>1437</v>
      </c>
      <c r="R371" s="79" t="s">
        <v>466</v>
      </c>
      <c r="S371" s="79" t="s">
        <v>93</v>
      </c>
      <c r="U371" s="79">
        <v>13020</v>
      </c>
      <c r="W371" s="79">
        <v>3</v>
      </c>
      <c r="X371" s="79">
        <v>9321001</v>
      </c>
      <c r="Y371" s="110" t="s">
        <v>618</v>
      </c>
      <c r="Z371" s="79">
        <v>3</v>
      </c>
      <c r="AA371" s="79">
        <v>99000</v>
      </c>
      <c r="AB371" s="79">
        <v>328</v>
      </c>
      <c r="AC371" s="79">
        <v>2142050011</v>
      </c>
      <c r="AD371" s="82" t="s">
        <v>2232</v>
      </c>
      <c r="AE371" s="82" t="s">
        <v>1437</v>
      </c>
      <c r="AL371" s="79" t="s">
        <v>466</v>
      </c>
      <c r="AM371" s="79" t="s">
        <v>93</v>
      </c>
      <c r="AO371" s="79">
        <v>13020</v>
      </c>
      <c r="AQ371" s="79">
        <v>3</v>
      </c>
      <c r="AR371" s="79">
        <v>9321001</v>
      </c>
      <c r="AS371" s="81" t="s">
        <v>618</v>
      </c>
      <c r="AT371" s="79">
        <v>60</v>
      </c>
      <c r="AW371" s="79" t="s">
        <v>446</v>
      </c>
      <c r="AX371" s="79">
        <v>18804</v>
      </c>
      <c r="AY371" s="79" t="s">
        <v>299</v>
      </c>
      <c r="BB371" s="110">
        <v>148</v>
      </c>
    </row>
    <row r="372" spans="2:54" ht="12">
      <c r="B372" s="109"/>
      <c r="C372" s="79" t="s">
        <v>988</v>
      </c>
      <c r="D372" s="109" t="str">
        <f>CONCATENATE(Sheet1!A48,R372,"_",S372)</f>
        <v>Standard Segment - BOTSWANA_FIXEDLINE</v>
      </c>
      <c r="E372" s="79" t="s">
        <v>50</v>
      </c>
      <c r="F372" s="79" t="s">
        <v>1430</v>
      </c>
      <c r="G372" s="79">
        <v>3</v>
      </c>
      <c r="H372" s="79">
        <v>328</v>
      </c>
      <c r="I372" s="79">
        <v>2142050011</v>
      </c>
      <c r="J372" s="82" t="s">
        <v>2233</v>
      </c>
      <c r="K372" s="82" t="s">
        <v>1437</v>
      </c>
      <c r="R372" s="79" t="s">
        <v>463</v>
      </c>
      <c r="S372" s="79" t="s">
        <v>93</v>
      </c>
      <c r="U372" s="79">
        <v>13020</v>
      </c>
      <c r="W372" s="79">
        <v>3</v>
      </c>
      <c r="X372" s="79">
        <v>9321001</v>
      </c>
      <c r="Y372" s="110" t="s">
        <v>619</v>
      </c>
      <c r="Z372" s="79">
        <v>3</v>
      </c>
      <c r="AA372" s="79">
        <v>22000</v>
      </c>
      <c r="AB372" s="79">
        <v>328</v>
      </c>
      <c r="AC372" s="79">
        <v>2142050011</v>
      </c>
      <c r="AD372" s="82" t="s">
        <v>2233</v>
      </c>
      <c r="AE372" s="82" t="s">
        <v>1437</v>
      </c>
      <c r="AL372" s="79" t="s">
        <v>463</v>
      </c>
      <c r="AM372" s="79" t="s">
        <v>93</v>
      </c>
      <c r="AO372" s="79">
        <v>13020</v>
      </c>
      <c r="AQ372" s="79">
        <v>3</v>
      </c>
      <c r="AR372" s="79">
        <v>9321001</v>
      </c>
      <c r="AS372" s="81" t="s">
        <v>619</v>
      </c>
      <c r="AT372" s="79">
        <v>60</v>
      </c>
      <c r="AW372" s="79" t="s">
        <v>443</v>
      </c>
      <c r="AX372" s="79">
        <v>18805</v>
      </c>
      <c r="AY372" s="79" t="s">
        <v>299</v>
      </c>
      <c r="BB372" s="110">
        <v>148</v>
      </c>
    </row>
    <row r="373" spans="2:54" ht="12">
      <c r="B373" s="109"/>
      <c r="C373" s="79" t="s">
        <v>988</v>
      </c>
      <c r="D373" s="109" t="str">
        <f>CONCATENATE(Sheet1!A49,R373,"_",S373)</f>
        <v>Standard Segment - BOLIVIA_FIXEDLINE</v>
      </c>
      <c r="E373" s="79" t="s">
        <v>50</v>
      </c>
      <c r="F373" s="79" t="s">
        <v>1430</v>
      </c>
      <c r="G373" s="79">
        <v>3</v>
      </c>
      <c r="H373" s="79">
        <v>328</v>
      </c>
      <c r="I373" s="79">
        <v>2142050011</v>
      </c>
      <c r="J373" s="82" t="s">
        <v>2234</v>
      </c>
      <c r="K373" s="82" t="s">
        <v>1437</v>
      </c>
      <c r="R373" s="79" t="s">
        <v>368</v>
      </c>
      <c r="S373" s="79" t="s">
        <v>93</v>
      </c>
      <c r="U373" s="79">
        <v>13020</v>
      </c>
      <c r="W373" s="79">
        <v>3</v>
      </c>
      <c r="X373" s="79">
        <v>9321001</v>
      </c>
      <c r="Y373" s="110" t="s">
        <v>620</v>
      </c>
      <c r="Z373" s="79">
        <v>3</v>
      </c>
      <c r="AA373" s="79">
        <v>22000</v>
      </c>
      <c r="AB373" s="79">
        <v>328</v>
      </c>
      <c r="AC373" s="79">
        <v>2142050011</v>
      </c>
      <c r="AD373" s="82" t="s">
        <v>2234</v>
      </c>
      <c r="AE373" s="82" t="s">
        <v>1437</v>
      </c>
      <c r="AL373" s="79" t="s">
        <v>368</v>
      </c>
      <c r="AM373" s="79" t="s">
        <v>93</v>
      </c>
      <c r="AO373" s="79">
        <v>13020</v>
      </c>
      <c r="AQ373" s="79">
        <v>3</v>
      </c>
      <c r="AR373" s="79">
        <v>9321001</v>
      </c>
      <c r="AS373" s="81" t="s">
        <v>620</v>
      </c>
      <c r="AT373" s="79">
        <v>60</v>
      </c>
      <c r="AW373" s="79" t="s">
        <v>1468</v>
      </c>
      <c r="AX373" s="79">
        <v>18806</v>
      </c>
      <c r="AY373" s="79" t="s">
        <v>299</v>
      </c>
      <c r="BB373" s="110">
        <v>148</v>
      </c>
    </row>
    <row r="374" spans="2:54" ht="12">
      <c r="B374" s="109"/>
      <c r="C374" s="79" t="s">
        <v>988</v>
      </c>
      <c r="D374" s="109" t="str">
        <f>CONCATENATE(Sheet1!A50,R374,"_",S374)</f>
        <v>Standard Segment - BOLIVIA_MOBILE</v>
      </c>
      <c r="E374" s="79" t="s">
        <v>50</v>
      </c>
      <c r="F374" s="79" t="s">
        <v>1430</v>
      </c>
      <c r="G374" s="79">
        <v>3</v>
      </c>
      <c r="H374" s="79">
        <v>328</v>
      </c>
      <c r="I374" s="79">
        <v>2142050011</v>
      </c>
      <c r="J374" s="82" t="s">
        <v>2235</v>
      </c>
      <c r="K374" s="82" t="s">
        <v>1437</v>
      </c>
      <c r="R374" s="79" t="s">
        <v>368</v>
      </c>
      <c r="S374" s="79" t="s">
        <v>91</v>
      </c>
      <c r="U374" s="79">
        <v>13020</v>
      </c>
      <c r="W374" s="79">
        <v>3</v>
      </c>
      <c r="X374" s="79">
        <v>9321001</v>
      </c>
      <c r="Y374" s="110" t="s">
        <v>621</v>
      </c>
      <c r="Z374" s="79">
        <v>3</v>
      </c>
      <c r="AA374" s="79">
        <v>26000</v>
      </c>
      <c r="AB374" s="79">
        <v>328</v>
      </c>
      <c r="AC374" s="79">
        <v>2142050011</v>
      </c>
      <c r="AD374" s="82" t="s">
        <v>2235</v>
      </c>
      <c r="AE374" s="82" t="s">
        <v>1437</v>
      </c>
      <c r="AL374" s="79" t="s">
        <v>368</v>
      </c>
      <c r="AM374" s="79" t="s">
        <v>91</v>
      </c>
      <c r="AO374" s="79">
        <v>13020</v>
      </c>
      <c r="AQ374" s="79">
        <v>3</v>
      </c>
      <c r="AR374" s="79">
        <v>9321001</v>
      </c>
      <c r="AS374" s="81" t="s">
        <v>621</v>
      </c>
      <c r="AT374" s="79">
        <v>60</v>
      </c>
      <c r="AW374" s="79" t="s">
        <v>337</v>
      </c>
      <c r="AX374" s="79">
        <v>18807</v>
      </c>
      <c r="AY374" s="79" t="s">
        <v>299</v>
      </c>
      <c r="BB374" s="110">
        <v>148</v>
      </c>
    </row>
    <row r="375" spans="2:54" ht="12">
      <c r="B375" s="109"/>
      <c r="C375" s="79" t="s">
        <v>988</v>
      </c>
      <c r="D375" s="109" t="str">
        <f>CONCATENATE(Sheet1!A51,R375,"_",S375)</f>
        <v>Standard Segment - BERMUDA_FIXEDLINE</v>
      </c>
      <c r="E375" s="79" t="s">
        <v>50</v>
      </c>
      <c r="F375" s="79" t="s">
        <v>1430</v>
      </c>
      <c r="G375" s="79">
        <v>3</v>
      </c>
      <c r="H375" s="79">
        <v>328</v>
      </c>
      <c r="I375" s="79">
        <v>2142050011</v>
      </c>
      <c r="J375" s="82" t="s">
        <v>2236</v>
      </c>
      <c r="K375" s="82" t="s">
        <v>1437</v>
      </c>
      <c r="R375" s="79" t="s">
        <v>250</v>
      </c>
      <c r="S375" s="79" t="s">
        <v>93</v>
      </c>
      <c r="U375" s="79">
        <v>13020</v>
      </c>
      <c r="W375" s="79">
        <v>3</v>
      </c>
      <c r="X375" s="79">
        <v>9321001</v>
      </c>
      <c r="Y375" s="110" t="s">
        <v>622</v>
      </c>
      <c r="Z375" s="79">
        <v>3</v>
      </c>
      <c r="AA375" s="79">
        <v>11000</v>
      </c>
      <c r="AB375" s="79">
        <v>328</v>
      </c>
      <c r="AC375" s="79">
        <v>2142050011</v>
      </c>
      <c r="AD375" s="82" t="s">
        <v>2236</v>
      </c>
      <c r="AE375" s="82" t="s">
        <v>1437</v>
      </c>
      <c r="AL375" s="79" t="s">
        <v>250</v>
      </c>
      <c r="AM375" s="79" t="s">
        <v>93</v>
      </c>
      <c r="AO375" s="79">
        <v>13020</v>
      </c>
      <c r="AQ375" s="79">
        <v>3</v>
      </c>
      <c r="AR375" s="79">
        <v>9321001</v>
      </c>
      <c r="AS375" s="81" t="s">
        <v>622</v>
      </c>
      <c r="AT375" s="79">
        <v>60</v>
      </c>
      <c r="AW375" s="79" t="s">
        <v>1469</v>
      </c>
      <c r="AX375" s="79">
        <v>18808</v>
      </c>
      <c r="AY375" s="79" t="s">
        <v>299</v>
      </c>
      <c r="BB375" s="110">
        <v>148</v>
      </c>
    </row>
    <row r="376" spans="2:54" ht="12">
      <c r="B376" s="109"/>
      <c r="C376" s="79" t="s">
        <v>988</v>
      </c>
      <c r="D376" s="109" t="str">
        <f>CONCATENATE(Sheet1!A52,R376,"_",S376)</f>
        <v>Standard Segment - BERMUDA_MOBILE</v>
      </c>
      <c r="E376" s="79" t="s">
        <v>50</v>
      </c>
      <c r="F376" s="79" t="s">
        <v>1430</v>
      </c>
      <c r="G376" s="79">
        <v>3</v>
      </c>
      <c r="H376" s="79">
        <v>328</v>
      </c>
      <c r="I376" s="79">
        <v>2142050011</v>
      </c>
      <c r="J376" s="82" t="s">
        <v>2237</v>
      </c>
      <c r="K376" s="82" t="s">
        <v>1437</v>
      </c>
      <c r="R376" s="79" t="s">
        <v>250</v>
      </c>
      <c r="S376" s="79" t="s">
        <v>91</v>
      </c>
      <c r="U376" s="79">
        <v>13020</v>
      </c>
      <c r="W376" s="79">
        <v>3</v>
      </c>
      <c r="X376" s="79">
        <v>9321001</v>
      </c>
      <c r="Y376" s="110" t="s">
        <v>623</v>
      </c>
      <c r="Z376" s="79">
        <v>3</v>
      </c>
      <c r="AA376" s="79">
        <v>14000</v>
      </c>
      <c r="AB376" s="79">
        <v>328</v>
      </c>
      <c r="AC376" s="79">
        <v>2142050011</v>
      </c>
      <c r="AD376" s="82" t="s">
        <v>2237</v>
      </c>
      <c r="AE376" s="82" t="s">
        <v>1437</v>
      </c>
      <c r="AL376" s="79" t="s">
        <v>250</v>
      </c>
      <c r="AM376" s="79" t="s">
        <v>91</v>
      </c>
      <c r="AO376" s="79">
        <v>13020</v>
      </c>
      <c r="AQ376" s="79">
        <v>3</v>
      </c>
      <c r="AR376" s="79">
        <v>9321001</v>
      </c>
      <c r="AS376" s="81" t="s">
        <v>623</v>
      </c>
      <c r="AT376" s="79">
        <v>60</v>
      </c>
      <c r="AW376" s="79" t="s">
        <v>270</v>
      </c>
      <c r="AX376" s="79">
        <v>18809</v>
      </c>
      <c r="AY376" s="79" t="s">
        <v>299</v>
      </c>
      <c r="BB376" s="110">
        <v>148</v>
      </c>
    </row>
    <row r="377" spans="2:54" ht="12">
      <c r="B377" s="109"/>
      <c r="C377" s="79" t="s">
        <v>988</v>
      </c>
      <c r="D377" s="109" t="str">
        <f>CONCATENATE(Sheet1!A53,R377,"_",S377)</f>
        <v>Standard Segment - BAHAMAS_FIXEDLINE</v>
      </c>
      <c r="E377" s="79" t="s">
        <v>50</v>
      </c>
      <c r="F377" s="79" t="s">
        <v>1430</v>
      </c>
      <c r="G377" s="79">
        <v>3</v>
      </c>
      <c r="H377" s="79">
        <v>328</v>
      </c>
      <c r="I377" s="79">
        <v>2142050011</v>
      </c>
      <c r="J377" s="82" t="s">
        <v>2238</v>
      </c>
      <c r="K377" s="82" t="s">
        <v>1437</v>
      </c>
      <c r="R377" s="79" t="s">
        <v>588</v>
      </c>
      <c r="S377" s="79" t="s">
        <v>93</v>
      </c>
      <c r="U377" s="79">
        <v>13020</v>
      </c>
      <c r="W377" s="79">
        <v>3</v>
      </c>
      <c r="X377" s="79">
        <v>9321001</v>
      </c>
      <c r="Y377" s="110" t="s">
        <v>624</v>
      </c>
      <c r="Z377" s="79">
        <v>3</v>
      </c>
      <c r="AA377" s="79">
        <v>15000</v>
      </c>
      <c r="AB377" s="79">
        <v>328</v>
      </c>
      <c r="AC377" s="79">
        <v>2142050011</v>
      </c>
      <c r="AD377" s="82" t="s">
        <v>2238</v>
      </c>
      <c r="AE377" s="82" t="s">
        <v>1437</v>
      </c>
      <c r="AL377" s="79" t="s">
        <v>588</v>
      </c>
      <c r="AM377" s="79" t="s">
        <v>93</v>
      </c>
      <c r="AO377" s="79">
        <v>13020</v>
      </c>
      <c r="AQ377" s="79">
        <v>3</v>
      </c>
      <c r="AR377" s="79">
        <v>9321001</v>
      </c>
      <c r="AS377" s="81" t="s">
        <v>624</v>
      </c>
      <c r="AT377" s="79">
        <v>60</v>
      </c>
      <c r="AW377" s="79" t="s">
        <v>564</v>
      </c>
      <c r="AX377" s="79">
        <v>18810</v>
      </c>
      <c r="AY377" s="79" t="s">
        <v>299</v>
      </c>
      <c r="BB377" s="110">
        <v>148</v>
      </c>
    </row>
    <row r="378" spans="2:54" ht="12">
      <c r="B378" s="109"/>
      <c r="C378" s="79" t="s">
        <v>988</v>
      </c>
      <c r="D378" s="109" t="str">
        <f>CONCATENATE(Sheet1!A54,R378,"_",S378)</f>
        <v>Standard Segment - AFGHANISTAN_FIXEDLINE</v>
      </c>
      <c r="E378" s="79" t="s">
        <v>50</v>
      </c>
      <c r="F378" s="79" t="s">
        <v>1430</v>
      </c>
      <c r="G378" s="79">
        <v>3</v>
      </c>
      <c r="H378" s="79">
        <v>328</v>
      </c>
      <c r="I378" s="79">
        <v>2142050011</v>
      </c>
      <c r="J378" s="82" t="s">
        <v>2239</v>
      </c>
      <c r="K378" s="82" t="s">
        <v>1437</v>
      </c>
      <c r="R378" s="79" t="s">
        <v>452</v>
      </c>
      <c r="S378" s="79" t="s">
        <v>93</v>
      </c>
      <c r="U378" s="79">
        <v>13020</v>
      </c>
      <c r="W378" s="79">
        <v>3</v>
      </c>
      <c r="X378" s="79">
        <v>9321001</v>
      </c>
      <c r="Y378" s="110" t="s">
        <v>625</v>
      </c>
      <c r="Z378" s="79">
        <v>3</v>
      </c>
      <c r="AA378" s="79">
        <v>78000</v>
      </c>
      <c r="AB378" s="79">
        <v>328</v>
      </c>
      <c r="AC378" s="79">
        <v>2142050011</v>
      </c>
      <c r="AD378" s="82" t="s">
        <v>2239</v>
      </c>
      <c r="AE378" s="82" t="s">
        <v>1437</v>
      </c>
      <c r="AL378" s="79" t="s">
        <v>452</v>
      </c>
      <c r="AM378" s="79" t="s">
        <v>93</v>
      </c>
      <c r="AO378" s="79">
        <v>13020</v>
      </c>
      <c r="AQ378" s="79">
        <v>3</v>
      </c>
      <c r="AR378" s="79">
        <v>9321001</v>
      </c>
      <c r="AS378" s="81" t="s">
        <v>625</v>
      </c>
      <c r="AT378" s="79">
        <v>60</v>
      </c>
      <c r="AW378" s="79" t="s">
        <v>430</v>
      </c>
      <c r="AX378" s="79">
        <v>18811</v>
      </c>
      <c r="AY378" s="79" t="s">
        <v>299</v>
      </c>
      <c r="BB378" s="110">
        <v>148</v>
      </c>
    </row>
    <row r="379" spans="2:54" ht="12">
      <c r="B379" s="109"/>
      <c r="C379" s="79" t="s">
        <v>988</v>
      </c>
      <c r="D379" s="109" t="str">
        <f>CONCATENATE(Sheet1!A55,R379,"_",S379)</f>
        <v>Standard Segment - MEXICO_FIXEDLINE</v>
      </c>
      <c r="E379" s="79" t="s">
        <v>50</v>
      </c>
      <c r="F379" s="79" t="s">
        <v>1430</v>
      </c>
      <c r="G379" s="79">
        <v>3</v>
      </c>
      <c r="H379" s="79">
        <v>328</v>
      </c>
      <c r="I379" s="79">
        <v>2142050011</v>
      </c>
      <c r="J379" s="82" t="s">
        <v>2240</v>
      </c>
      <c r="K379" s="82" t="s">
        <v>1437</v>
      </c>
      <c r="R379" s="79" t="s">
        <v>116</v>
      </c>
      <c r="S379" s="79" t="s">
        <v>93</v>
      </c>
      <c r="U379" s="79">
        <v>13020</v>
      </c>
      <c r="W379" s="79">
        <v>3</v>
      </c>
      <c r="X379" s="79">
        <v>9321001</v>
      </c>
      <c r="Y379" s="110" t="s">
        <v>626</v>
      </c>
      <c r="Z379" s="79">
        <v>3</v>
      </c>
      <c r="AA379" s="79">
        <v>7000</v>
      </c>
      <c r="AB379" s="79">
        <v>328</v>
      </c>
      <c r="AC379" s="79">
        <v>2142050011</v>
      </c>
      <c r="AD379" s="82" t="s">
        <v>2240</v>
      </c>
      <c r="AE379" s="82" t="s">
        <v>1437</v>
      </c>
      <c r="AL379" s="79" t="s">
        <v>116</v>
      </c>
      <c r="AM379" s="79" t="s">
        <v>93</v>
      </c>
      <c r="AO379" s="79">
        <v>13020</v>
      </c>
      <c r="AQ379" s="79">
        <v>3</v>
      </c>
      <c r="AR379" s="79">
        <v>9321001</v>
      </c>
      <c r="AS379" s="81" t="s">
        <v>626</v>
      </c>
      <c r="AT379" s="79">
        <v>60</v>
      </c>
      <c r="AW379" s="79" t="s">
        <v>1470</v>
      </c>
      <c r="AX379" s="79">
        <v>18812</v>
      </c>
      <c r="AY379" s="79" t="s">
        <v>299</v>
      </c>
      <c r="BB379" s="110">
        <v>148</v>
      </c>
    </row>
    <row r="380" spans="2:54" ht="12">
      <c r="B380" s="109"/>
      <c r="C380" s="79" t="s">
        <v>988</v>
      </c>
      <c r="D380" s="109" t="str">
        <f>CONCATENATE(Sheet1!A56,R380,"_",S380)</f>
        <v>Standard Segment - ANTARTICA_FIXEDLINE</v>
      </c>
      <c r="E380" s="79" t="s">
        <v>50</v>
      </c>
      <c r="F380" s="79" t="s">
        <v>1430</v>
      </c>
      <c r="G380" s="79">
        <v>3</v>
      </c>
      <c r="H380" s="79">
        <v>328</v>
      </c>
      <c r="I380" s="79">
        <v>2142050011</v>
      </c>
      <c r="J380" s="82" t="s">
        <v>2241</v>
      </c>
      <c r="K380" s="82" t="s">
        <v>1437</v>
      </c>
      <c r="R380" s="79" t="s">
        <v>1596</v>
      </c>
      <c r="S380" s="79" t="s">
        <v>93</v>
      </c>
      <c r="U380" s="79">
        <v>13020</v>
      </c>
      <c r="W380" s="79">
        <v>3</v>
      </c>
      <c r="X380" s="79">
        <v>9321001</v>
      </c>
      <c r="Y380" s="110" t="s">
        <v>627</v>
      </c>
      <c r="Z380" s="79">
        <v>3</v>
      </c>
      <c r="AA380" s="79">
        <v>291000</v>
      </c>
      <c r="AB380" s="79">
        <v>328</v>
      </c>
      <c r="AC380" s="79">
        <v>2142050011</v>
      </c>
      <c r="AD380" s="82" t="s">
        <v>2241</v>
      </c>
      <c r="AE380" s="82" t="s">
        <v>1437</v>
      </c>
      <c r="AL380" s="79" t="s">
        <v>1596</v>
      </c>
      <c r="AM380" s="79" t="s">
        <v>93</v>
      </c>
      <c r="AO380" s="79">
        <v>13020</v>
      </c>
      <c r="AQ380" s="79">
        <v>3</v>
      </c>
      <c r="AR380" s="79">
        <v>9321001</v>
      </c>
      <c r="AS380" s="81" t="s">
        <v>627</v>
      </c>
      <c r="AT380" s="79">
        <v>60</v>
      </c>
      <c r="AW380" s="79" t="s">
        <v>1471</v>
      </c>
      <c r="AX380" s="79">
        <v>18813</v>
      </c>
      <c r="AY380" s="79" t="s">
        <v>299</v>
      </c>
      <c r="BB380" s="110">
        <v>148</v>
      </c>
    </row>
    <row r="381" spans="2:54" ht="12">
      <c r="B381" s="109"/>
      <c r="C381" s="79" t="s">
        <v>988</v>
      </c>
      <c r="D381" s="109" t="str">
        <f>CONCATENATE(Sheet1!A57,R381,"_",S381)</f>
        <v>Standard Segment - PERU_MOBILE</v>
      </c>
      <c r="E381" s="79" t="s">
        <v>50</v>
      </c>
      <c r="F381" s="79" t="s">
        <v>1430</v>
      </c>
      <c r="G381" s="79">
        <v>3</v>
      </c>
      <c r="H381" s="79">
        <v>328</v>
      </c>
      <c r="I381" s="79">
        <v>2142050011</v>
      </c>
      <c r="J381" s="82" t="s">
        <v>2242</v>
      </c>
      <c r="K381" s="82" t="s">
        <v>1437</v>
      </c>
      <c r="R381" s="79" t="s">
        <v>730</v>
      </c>
      <c r="S381" s="79" t="s">
        <v>91</v>
      </c>
      <c r="U381" s="79">
        <v>13020</v>
      </c>
      <c r="W381" s="79">
        <v>3</v>
      </c>
      <c r="X381" s="79">
        <v>9321001</v>
      </c>
      <c r="Y381" s="110" t="s">
        <v>628</v>
      </c>
      <c r="Z381" s="79">
        <v>3</v>
      </c>
      <c r="AA381" s="79">
        <v>32000</v>
      </c>
      <c r="AB381" s="79">
        <v>328</v>
      </c>
      <c r="AC381" s="79">
        <v>2142050011</v>
      </c>
      <c r="AD381" s="82" t="s">
        <v>2242</v>
      </c>
      <c r="AE381" s="82" t="s">
        <v>1437</v>
      </c>
      <c r="AL381" s="79" t="s">
        <v>730</v>
      </c>
      <c r="AM381" s="79" t="s">
        <v>91</v>
      </c>
      <c r="AO381" s="79">
        <v>13020</v>
      </c>
      <c r="AQ381" s="79">
        <v>3</v>
      </c>
      <c r="AR381" s="79">
        <v>9321001</v>
      </c>
      <c r="AS381" s="81" t="s">
        <v>628</v>
      </c>
      <c r="AT381" s="79">
        <v>60</v>
      </c>
      <c r="AW381" s="79" t="s">
        <v>1472</v>
      </c>
      <c r="AX381" s="79">
        <v>18814</v>
      </c>
      <c r="AY381" s="79" t="s">
        <v>299</v>
      </c>
      <c r="BB381" s="110">
        <v>148</v>
      </c>
    </row>
    <row r="382" spans="2:54" ht="12">
      <c r="B382" s="109"/>
      <c r="C382" s="79" t="s">
        <v>988</v>
      </c>
      <c r="D382" s="109" t="str">
        <f>CONCATENATE(Sheet1!A58,R382,"_",S382)</f>
        <v>Standard Segment - PERU_FIXEDLINE</v>
      </c>
      <c r="E382" s="79" t="s">
        <v>50</v>
      </c>
      <c r="F382" s="79" t="s">
        <v>1430</v>
      </c>
      <c r="G382" s="79">
        <v>3</v>
      </c>
      <c r="H382" s="79">
        <v>328</v>
      </c>
      <c r="I382" s="79">
        <v>2142050011</v>
      </c>
      <c r="J382" s="82" t="s">
        <v>2243</v>
      </c>
      <c r="K382" s="82" t="s">
        <v>1437</v>
      </c>
      <c r="R382" s="79" t="s">
        <v>730</v>
      </c>
      <c r="S382" s="79" t="s">
        <v>93</v>
      </c>
      <c r="U382" s="79">
        <v>13020</v>
      </c>
      <c r="W382" s="79">
        <v>3</v>
      </c>
      <c r="X382" s="79">
        <v>9321001</v>
      </c>
      <c r="Y382" s="110" t="s">
        <v>629</v>
      </c>
      <c r="Z382" s="79">
        <v>3</v>
      </c>
      <c r="AA382" s="79">
        <v>17000</v>
      </c>
      <c r="AB382" s="79">
        <v>328</v>
      </c>
      <c r="AC382" s="79">
        <v>2142050011</v>
      </c>
      <c r="AD382" s="82" t="s">
        <v>2243</v>
      </c>
      <c r="AE382" s="82" t="s">
        <v>1437</v>
      </c>
      <c r="AL382" s="79" t="s">
        <v>730</v>
      </c>
      <c r="AM382" s="79" t="s">
        <v>93</v>
      </c>
      <c r="AO382" s="79">
        <v>13020</v>
      </c>
      <c r="AQ382" s="79">
        <v>3</v>
      </c>
      <c r="AR382" s="79">
        <v>9321001</v>
      </c>
      <c r="AS382" s="81" t="s">
        <v>629</v>
      </c>
      <c r="AT382" s="79">
        <v>60</v>
      </c>
      <c r="AW382" s="79" t="s">
        <v>648</v>
      </c>
      <c r="AX382" s="79">
        <v>18815</v>
      </c>
      <c r="AY382" s="79" t="s">
        <v>299</v>
      </c>
      <c r="BB382" s="110">
        <v>148</v>
      </c>
    </row>
    <row r="383" spans="2:54" ht="12">
      <c r="B383" s="109"/>
      <c r="C383" s="79" t="s">
        <v>988</v>
      </c>
      <c r="D383" s="109" t="str">
        <f>CONCATENATE(Sheet1!A59,R383,"_",S383)</f>
        <v>Standard Segment - UNITED KINGDOM_MOBILE</v>
      </c>
      <c r="E383" s="79" t="s">
        <v>50</v>
      </c>
      <c r="F383" s="79" t="s">
        <v>1430</v>
      </c>
      <c r="G383" s="79">
        <v>3</v>
      </c>
      <c r="H383" s="79">
        <v>328</v>
      </c>
      <c r="I383" s="79">
        <v>2142050011</v>
      </c>
      <c r="J383" s="82" t="s">
        <v>2244</v>
      </c>
      <c r="K383" s="82" t="s">
        <v>1437</v>
      </c>
      <c r="R383" s="79" t="s">
        <v>186</v>
      </c>
      <c r="S383" s="79" t="s">
        <v>91</v>
      </c>
      <c r="U383" s="79">
        <v>13020</v>
      </c>
      <c r="W383" s="79">
        <v>3</v>
      </c>
      <c r="X383" s="79">
        <v>9321001</v>
      </c>
      <c r="Y383" s="110" t="s">
        <v>630</v>
      </c>
      <c r="Z383" s="79">
        <v>3</v>
      </c>
      <c r="AA383" s="79">
        <v>17000</v>
      </c>
      <c r="AB383" s="79">
        <v>328</v>
      </c>
      <c r="AC383" s="79">
        <v>2142050011</v>
      </c>
      <c r="AD383" s="82" t="s">
        <v>2244</v>
      </c>
      <c r="AE383" s="82" t="s">
        <v>1437</v>
      </c>
      <c r="AL383" s="79" t="s">
        <v>186</v>
      </c>
      <c r="AM383" s="79" t="s">
        <v>91</v>
      </c>
      <c r="AO383" s="79">
        <v>13020</v>
      </c>
      <c r="AQ383" s="79">
        <v>3</v>
      </c>
      <c r="AR383" s="79">
        <v>9321001</v>
      </c>
      <c r="AS383" s="81" t="s">
        <v>630</v>
      </c>
      <c r="AT383" s="79">
        <v>60</v>
      </c>
      <c r="AW383" s="79" t="s">
        <v>232</v>
      </c>
      <c r="AX383" s="79">
        <v>18816</v>
      </c>
      <c r="AY383" s="79" t="s">
        <v>299</v>
      </c>
      <c r="BB383" s="110">
        <v>148</v>
      </c>
    </row>
    <row r="384" spans="2:54" ht="12">
      <c r="B384" s="109"/>
      <c r="C384" s="79" t="s">
        <v>988</v>
      </c>
      <c r="D384" s="109" t="str">
        <f>CONCATENATE(Sheet1!A60,R384,"_",S384)</f>
        <v>Standard Segment - UNITED KINGDOM_FIXEDLINE</v>
      </c>
      <c r="E384" s="79" t="s">
        <v>50</v>
      </c>
      <c r="F384" s="79" t="s">
        <v>1430</v>
      </c>
      <c r="G384" s="79">
        <v>3</v>
      </c>
      <c r="H384" s="79">
        <v>328</v>
      </c>
      <c r="I384" s="79">
        <v>2142050011</v>
      </c>
      <c r="J384" s="82" t="s">
        <v>2245</v>
      </c>
      <c r="K384" s="82" t="s">
        <v>1437</v>
      </c>
      <c r="R384" s="79" t="s">
        <v>186</v>
      </c>
      <c r="S384" s="79" t="s">
        <v>93</v>
      </c>
      <c r="U384" s="79">
        <v>13020</v>
      </c>
      <c r="W384" s="79">
        <v>3</v>
      </c>
      <c r="X384" s="79">
        <v>9321001</v>
      </c>
      <c r="Y384" s="110" t="s">
        <v>631</v>
      </c>
      <c r="Z384" s="79">
        <v>3</v>
      </c>
      <c r="AA384" s="79">
        <v>5000</v>
      </c>
      <c r="AB384" s="79">
        <v>328</v>
      </c>
      <c r="AC384" s="79">
        <v>2142050011</v>
      </c>
      <c r="AD384" s="82" t="s">
        <v>2245</v>
      </c>
      <c r="AE384" s="82" t="s">
        <v>1437</v>
      </c>
      <c r="AL384" s="79" t="s">
        <v>186</v>
      </c>
      <c r="AM384" s="79" t="s">
        <v>93</v>
      </c>
      <c r="AO384" s="79">
        <v>13020</v>
      </c>
      <c r="AQ384" s="79">
        <v>3</v>
      </c>
      <c r="AR384" s="79">
        <v>9321001</v>
      </c>
      <c r="AS384" s="81" t="s">
        <v>631</v>
      </c>
      <c r="AT384" s="79">
        <v>60</v>
      </c>
      <c r="AW384" s="79" t="s">
        <v>1473</v>
      </c>
      <c r="AX384" s="79">
        <v>18817</v>
      </c>
      <c r="AY384" s="79" t="s">
        <v>299</v>
      </c>
      <c r="BB384" s="110">
        <v>148</v>
      </c>
    </row>
    <row r="385" spans="2:54" ht="12">
      <c r="B385" s="109"/>
      <c r="C385" s="79" t="s">
        <v>988</v>
      </c>
      <c r="D385" s="109" t="str">
        <f>CONCATENATE(Sheet1!A61,R385,"_",S385)</f>
        <v>Standard Segment - MALI_FIXEDLINE</v>
      </c>
      <c r="E385" s="79" t="s">
        <v>50</v>
      </c>
      <c r="F385" s="79" t="s">
        <v>1430</v>
      </c>
      <c r="G385" s="79">
        <v>3</v>
      </c>
      <c r="H385" s="79">
        <v>328</v>
      </c>
      <c r="I385" s="79">
        <v>2142050011</v>
      </c>
      <c r="J385" s="82" t="s">
        <v>2246</v>
      </c>
      <c r="K385" s="82" t="s">
        <v>1437</v>
      </c>
      <c r="R385" s="79" t="s">
        <v>1597</v>
      </c>
      <c r="S385" s="79" t="s">
        <v>93</v>
      </c>
      <c r="U385" s="79">
        <v>13020</v>
      </c>
      <c r="W385" s="79">
        <v>3</v>
      </c>
      <c r="X385" s="79">
        <v>9321001</v>
      </c>
      <c r="Y385" s="110" t="s">
        <v>689</v>
      </c>
      <c r="Z385" s="79">
        <v>3</v>
      </c>
      <c r="AA385" s="79">
        <v>65000</v>
      </c>
      <c r="AB385" s="79">
        <v>328</v>
      </c>
      <c r="AC385" s="79">
        <v>2142050011</v>
      </c>
      <c r="AD385" s="82" t="s">
        <v>2246</v>
      </c>
      <c r="AE385" s="82" t="s">
        <v>1437</v>
      </c>
      <c r="AL385" s="79" t="s">
        <v>1597</v>
      </c>
      <c r="AM385" s="79" t="s">
        <v>93</v>
      </c>
      <c r="AO385" s="79">
        <v>13020</v>
      </c>
      <c r="AQ385" s="79">
        <v>3</v>
      </c>
      <c r="AR385" s="79">
        <v>9321001</v>
      </c>
      <c r="AS385" s="81" t="s">
        <v>689</v>
      </c>
      <c r="AT385" s="79">
        <v>60</v>
      </c>
      <c r="AW385" s="79" t="s">
        <v>1474</v>
      </c>
      <c r="AX385" s="79">
        <v>18818</v>
      </c>
      <c r="AY385" s="79" t="s">
        <v>299</v>
      </c>
      <c r="BB385" s="110">
        <v>148</v>
      </c>
    </row>
    <row r="386" spans="2:54" ht="12">
      <c r="B386" s="109"/>
      <c r="C386" s="79" t="s">
        <v>988</v>
      </c>
      <c r="D386" s="109" t="str">
        <f>CONCATENATE(Sheet1!A62,R386,"_",S386)</f>
        <v>Standard Segment - INMARSAT_FIXEDLINE</v>
      </c>
      <c r="E386" s="79" t="s">
        <v>50</v>
      </c>
      <c r="F386" s="79" t="s">
        <v>1430</v>
      </c>
      <c r="G386" s="79">
        <v>3</v>
      </c>
      <c r="H386" s="79">
        <v>328</v>
      </c>
      <c r="I386" s="79">
        <v>2142050011</v>
      </c>
      <c r="J386" s="82" t="s">
        <v>2247</v>
      </c>
      <c r="K386" s="82" t="s">
        <v>1437</v>
      </c>
      <c r="R386" s="79" t="s">
        <v>1598</v>
      </c>
      <c r="S386" s="79" t="s">
        <v>93</v>
      </c>
      <c r="U386" s="79">
        <v>13020</v>
      </c>
      <c r="W386" s="79">
        <v>3</v>
      </c>
      <c r="X386" s="79">
        <v>9321001</v>
      </c>
      <c r="Y386" s="110" t="s">
        <v>690</v>
      </c>
      <c r="Z386" s="79">
        <v>3</v>
      </c>
      <c r="AA386" s="79">
        <v>800000</v>
      </c>
      <c r="AB386" s="79">
        <v>328</v>
      </c>
      <c r="AC386" s="79">
        <v>2142050011</v>
      </c>
      <c r="AD386" s="82" t="s">
        <v>2247</v>
      </c>
      <c r="AE386" s="82" t="s">
        <v>1437</v>
      </c>
      <c r="AL386" s="79" t="s">
        <v>1598</v>
      </c>
      <c r="AM386" s="79" t="s">
        <v>93</v>
      </c>
      <c r="AO386" s="79">
        <v>13020</v>
      </c>
      <c r="AQ386" s="79">
        <v>3</v>
      </c>
      <c r="AR386" s="79">
        <v>9321001</v>
      </c>
      <c r="AS386" s="81" t="s">
        <v>690</v>
      </c>
      <c r="AT386" s="79">
        <v>60</v>
      </c>
      <c r="AW386" s="79" t="s">
        <v>1475</v>
      </c>
      <c r="AX386" s="79">
        <v>18819</v>
      </c>
      <c r="AY386" s="79" t="s">
        <v>299</v>
      </c>
      <c r="BB386" s="110">
        <v>148</v>
      </c>
    </row>
    <row r="387" spans="2:54" ht="12">
      <c r="B387" s="109"/>
      <c r="C387" s="79" t="s">
        <v>988</v>
      </c>
      <c r="D387" s="109" t="str">
        <f>CONCATENATE(Sheet1!A63,R387,"_",S387)</f>
        <v>Standard Segment - UGANDA_MOBILE</v>
      </c>
      <c r="E387" s="79" t="s">
        <v>50</v>
      </c>
      <c r="F387" s="79" t="s">
        <v>1430</v>
      </c>
      <c r="G387" s="79">
        <v>3</v>
      </c>
      <c r="H387" s="79">
        <v>328</v>
      </c>
      <c r="I387" s="79">
        <v>2142050011</v>
      </c>
      <c r="J387" s="82" t="s">
        <v>2248</v>
      </c>
      <c r="K387" s="82" t="s">
        <v>1437</v>
      </c>
      <c r="R387" s="79" t="s">
        <v>362</v>
      </c>
      <c r="S387" s="79" t="s">
        <v>91</v>
      </c>
      <c r="U387" s="79">
        <v>13020</v>
      </c>
      <c r="W387" s="79">
        <v>3</v>
      </c>
      <c r="X387" s="79">
        <v>9321001</v>
      </c>
      <c r="Y387" s="110" t="s">
        <v>691</v>
      </c>
      <c r="Z387" s="79">
        <v>3</v>
      </c>
      <c r="AA387" s="79">
        <v>32000</v>
      </c>
      <c r="AB387" s="79">
        <v>328</v>
      </c>
      <c r="AC387" s="79">
        <v>2142050011</v>
      </c>
      <c r="AD387" s="82" t="s">
        <v>2248</v>
      </c>
      <c r="AE387" s="82" t="s">
        <v>1437</v>
      </c>
      <c r="AL387" s="79" t="s">
        <v>362</v>
      </c>
      <c r="AM387" s="79" t="s">
        <v>91</v>
      </c>
      <c r="AO387" s="79">
        <v>13020</v>
      </c>
      <c r="AQ387" s="79">
        <v>3</v>
      </c>
      <c r="AR387" s="79">
        <v>9321001</v>
      </c>
      <c r="AS387" s="81" t="s">
        <v>691</v>
      </c>
      <c r="AT387" s="79">
        <v>60</v>
      </c>
      <c r="AW387" s="79" t="s">
        <v>330</v>
      </c>
      <c r="AX387" s="79">
        <v>18820</v>
      </c>
      <c r="AY387" s="79" t="s">
        <v>299</v>
      </c>
      <c r="BB387" s="110">
        <v>148</v>
      </c>
    </row>
    <row r="388" spans="2:54" ht="12">
      <c r="B388" s="109"/>
      <c r="C388" s="79" t="s">
        <v>988</v>
      </c>
      <c r="D388" s="109" t="str">
        <f>CONCATENATE(Sheet1!A64,R388,"_",S388)</f>
        <v>Standard Segment - UGANDA_FIXEDLINE</v>
      </c>
      <c r="E388" s="79" t="s">
        <v>50</v>
      </c>
      <c r="F388" s="79" t="s">
        <v>1430</v>
      </c>
      <c r="G388" s="79">
        <v>3</v>
      </c>
      <c r="H388" s="79">
        <v>328</v>
      </c>
      <c r="I388" s="79">
        <v>2142050011</v>
      </c>
      <c r="J388" s="82" t="s">
        <v>2249</v>
      </c>
      <c r="K388" s="82" t="s">
        <v>1437</v>
      </c>
      <c r="R388" s="79" t="s">
        <v>362</v>
      </c>
      <c r="S388" s="79" t="s">
        <v>93</v>
      </c>
      <c r="U388" s="79">
        <v>13020</v>
      </c>
      <c r="W388" s="79">
        <v>3</v>
      </c>
      <c r="X388" s="79">
        <v>9321001</v>
      </c>
      <c r="Y388" s="110" t="s">
        <v>692</v>
      </c>
      <c r="Z388" s="79">
        <v>3</v>
      </c>
      <c r="AA388" s="79">
        <v>31000</v>
      </c>
      <c r="AB388" s="79">
        <v>328</v>
      </c>
      <c r="AC388" s="79">
        <v>2142050011</v>
      </c>
      <c r="AD388" s="82" t="s">
        <v>2249</v>
      </c>
      <c r="AE388" s="82" t="s">
        <v>1437</v>
      </c>
      <c r="AL388" s="79" t="s">
        <v>362</v>
      </c>
      <c r="AM388" s="79" t="s">
        <v>93</v>
      </c>
      <c r="AO388" s="79">
        <v>13020</v>
      </c>
      <c r="AQ388" s="79">
        <v>3</v>
      </c>
      <c r="AR388" s="79">
        <v>9321001</v>
      </c>
      <c r="AS388" s="81" t="s">
        <v>692</v>
      </c>
      <c r="AT388" s="79">
        <v>60</v>
      </c>
      <c r="AW388" s="79" t="s">
        <v>1476</v>
      </c>
      <c r="AX388" s="79">
        <v>18821</v>
      </c>
      <c r="AY388" s="79" t="s">
        <v>299</v>
      </c>
      <c r="BB388" s="110">
        <v>148</v>
      </c>
    </row>
    <row r="389" spans="2:54" ht="12">
      <c r="B389" s="109"/>
      <c r="C389" s="79" t="s">
        <v>988</v>
      </c>
      <c r="D389" s="109" t="str">
        <f>CONCATENATE(Sheet1!A65,R389,"_",S389)</f>
        <v>Standard Segment - URUGUAY_MOBILE</v>
      </c>
      <c r="E389" s="79" t="s">
        <v>50</v>
      </c>
      <c r="F389" s="79" t="s">
        <v>1430</v>
      </c>
      <c r="G389" s="79">
        <v>3</v>
      </c>
      <c r="H389" s="79">
        <v>328</v>
      </c>
      <c r="I389" s="79">
        <v>2142050011</v>
      </c>
      <c r="J389" s="82" t="s">
        <v>2250</v>
      </c>
      <c r="K389" s="82" t="s">
        <v>1437</v>
      </c>
      <c r="R389" s="79" t="s">
        <v>363</v>
      </c>
      <c r="S389" s="79" t="s">
        <v>91</v>
      </c>
      <c r="U389" s="79">
        <v>13020</v>
      </c>
      <c r="W389" s="79">
        <v>3</v>
      </c>
      <c r="X389" s="79">
        <v>9321001</v>
      </c>
      <c r="Y389" s="110" t="s">
        <v>693</v>
      </c>
      <c r="Z389" s="79">
        <v>3</v>
      </c>
      <c r="AA389" s="79">
        <v>32000</v>
      </c>
      <c r="AB389" s="79">
        <v>328</v>
      </c>
      <c r="AC389" s="79">
        <v>2142050011</v>
      </c>
      <c r="AD389" s="82" t="s">
        <v>2250</v>
      </c>
      <c r="AE389" s="82" t="s">
        <v>1437</v>
      </c>
      <c r="AL389" s="79" t="s">
        <v>363</v>
      </c>
      <c r="AM389" s="79" t="s">
        <v>91</v>
      </c>
      <c r="AO389" s="79">
        <v>13020</v>
      </c>
      <c r="AQ389" s="79">
        <v>3</v>
      </c>
      <c r="AR389" s="79">
        <v>9321001</v>
      </c>
      <c r="AS389" s="81" t="s">
        <v>693</v>
      </c>
      <c r="AT389" s="79">
        <v>60</v>
      </c>
      <c r="AW389" s="79" t="s">
        <v>331</v>
      </c>
      <c r="AX389" s="79">
        <v>18822</v>
      </c>
      <c r="AY389" s="79" t="s">
        <v>299</v>
      </c>
      <c r="BB389" s="110">
        <v>148</v>
      </c>
    </row>
    <row r="390" spans="2:54" ht="12">
      <c r="B390" s="109"/>
      <c r="C390" s="79" t="s">
        <v>988</v>
      </c>
      <c r="D390" s="109" t="str">
        <f>CONCATENATE(Sheet1!A66,R390,"_",S390)</f>
        <v>Standard Segment - URUGUAY_FIXEDLINE</v>
      </c>
      <c r="E390" s="79" t="s">
        <v>50</v>
      </c>
      <c r="F390" s="79" t="s">
        <v>1430</v>
      </c>
      <c r="G390" s="79">
        <v>3</v>
      </c>
      <c r="H390" s="79">
        <v>328</v>
      </c>
      <c r="I390" s="79">
        <v>2142050011</v>
      </c>
      <c r="J390" s="82" t="s">
        <v>2251</v>
      </c>
      <c r="K390" s="82" t="s">
        <v>1437</v>
      </c>
      <c r="R390" s="79" t="s">
        <v>363</v>
      </c>
      <c r="S390" s="79" t="s">
        <v>93</v>
      </c>
      <c r="U390" s="79">
        <v>13020</v>
      </c>
      <c r="W390" s="79">
        <v>3</v>
      </c>
      <c r="X390" s="79">
        <v>9321001</v>
      </c>
      <c r="Y390" s="110" t="s">
        <v>694</v>
      </c>
      <c r="Z390" s="79">
        <v>3</v>
      </c>
      <c r="AA390" s="79">
        <v>22000</v>
      </c>
      <c r="AB390" s="79">
        <v>328</v>
      </c>
      <c r="AC390" s="79">
        <v>2142050011</v>
      </c>
      <c r="AD390" s="82" t="s">
        <v>2251</v>
      </c>
      <c r="AE390" s="82" t="s">
        <v>1437</v>
      </c>
      <c r="AL390" s="79" t="s">
        <v>363</v>
      </c>
      <c r="AM390" s="79" t="s">
        <v>93</v>
      </c>
      <c r="AO390" s="79">
        <v>13020</v>
      </c>
      <c r="AQ390" s="79">
        <v>3</v>
      </c>
      <c r="AR390" s="79">
        <v>9321001</v>
      </c>
      <c r="AS390" s="81" t="s">
        <v>694</v>
      </c>
      <c r="AT390" s="79">
        <v>60</v>
      </c>
      <c r="AW390" s="79" t="s">
        <v>1477</v>
      </c>
      <c r="AX390" s="79">
        <v>18823</v>
      </c>
      <c r="AY390" s="79" t="s">
        <v>299</v>
      </c>
      <c r="BB390" s="110">
        <v>148</v>
      </c>
    </row>
    <row r="391" spans="2:54" ht="12">
      <c r="B391" s="109"/>
      <c r="C391" s="79" t="s">
        <v>988</v>
      </c>
      <c r="D391" s="109" t="str">
        <f>CONCATENATE(Sheet1!A67,R391,"_",S391)</f>
        <v>Standard Segment - WESTERN SAMOA_FIXEDLINE</v>
      </c>
      <c r="E391" s="79" t="s">
        <v>50</v>
      </c>
      <c r="F391" s="79" t="s">
        <v>1430</v>
      </c>
      <c r="G391" s="79">
        <v>3</v>
      </c>
      <c r="H391" s="79">
        <v>328</v>
      </c>
      <c r="I391" s="79">
        <v>2142050011</v>
      </c>
      <c r="J391" s="82" t="s">
        <v>2252</v>
      </c>
      <c r="K391" s="82" t="s">
        <v>1437</v>
      </c>
      <c r="R391" s="79" t="s">
        <v>591</v>
      </c>
      <c r="S391" s="79" t="s">
        <v>93</v>
      </c>
      <c r="U391" s="79">
        <v>13020</v>
      </c>
      <c r="W391" s="79">
        <v>3</v>
      </c>
      <c r="X391" s="79">
        <v>9321001</v>
      </c>
      <c r="Y391" s="110" t="s">
        <v>695</v>
      </c>
      <c r="Z391" s="79">
        <v>3</v>
      </c>
      <c r="AA391" s="79">
        <v>65000</v>
      </c>
      <c r="AB391" s="79">
        <v>328</v>
      </c>
      <c r="AC391" s="79">
        <v>2142050011</v>
      </c>
      <c r="AD391" s="82" t="s">
        <v>2252</v>
      </c>
      <c r="AE391" s="82" t="s">
        <v>1437</v>
      </c>
      <c r="AL391" s="79" t="s">
        <v>591</v>
      </c>
      <c r="AM391" s="79" t="s">
        <v>93</v>
      </c>
      <c r="AO391" s="79">
        <v>13020</v>
      </c>
      <c r="AQ391" s="79">
        <v>3</v>
      </c>
      <c r="AR391" s="79">
        <v>9321001</v>
      </c>
      <c r="AS391" s="81" t="s">
        <v>695</v>
      </c>
      <c r="AT391" s="79">
        <v>60</v>
      </c>
      <c r="AW391" s="79" t="s">
        <v>567</v>
      </c>
      <c r="AX391" s="79">
        <v>18824</v>
      </c>
      <c r="AY391" s="79" t="s">
        <v>299</v>
      </c>
      <c r="BB391" s="110">
        <v>148</v>
      </c>
    </row>
    <row r="392" spans="2:54" ht="12">
      <c r="B392" s="109"/>
      <c r="C392" s="79" t="s">
        <v>988</v>
      </c>
      <c r="D392" s="109" t="str">
        <f>CONCATENATE(Sheet1!A68,R392,"_",S392)</f>
        <v>Standard Segment - TAJIKISTAN_FIXEDLINE</v>
      </c>
      <c r="E392" s="79" t="s">
        <v>50</v>
      </c>
      <c r="F392" s="79" t="s">
        <v>1430</v>
      </c>
      <c r="G392" s="79">
        <v>3</v>
      </c>
      <c r="H392" s="79">
        <v>328</v>
      </c>
      <c r="I392" s="79">
        <v>2142050011</v>
      </c>
      <c r="J392" s="82" t="s">
        <v>2253</v>
      </c>
      <c r="K392" s="82" t="s">
        <v>1437</v>
      </c>
      <c r="R392" s="79" t="s">
        <v>603</v>
      </c>
      <c r="S392" s="79" t="s">
        <v>93</v>
      </c>
      <c r="U392" s="79">
        <v>13020</v>
      </c>
      <c r="W392" s="79">
        <v>3</v>
      </c>
      <c r="X392" s="79">
        <v>9321001</v>
      </c>
      <c r="Y392" s="110" t="s">
        <v>696</v>
      </c>
      <c r="Z392" s="79">
        <v>3</v>
      </c>
      <c r="AA392" s="79">
        <v>17000</v>
      </c>
      <c r="AB392" s="79">
        <v>328</v>
      </c>
      <c r="AC392" s="79">
        <v>2142050011</v>
      </c>
      <c r="AD392" s="82" t="s">
        <v>2253</v>
      </c>
      <c r="AE392" s="82" t="s">
        <v>1437</v>
      </c>
      <c r="AL392" s="79" t="s">
        <v>603</v>
      </c>
      <c r="AM392" s="79" t="s">
        <v>93</v>
      </c>
      <c r="AO392" s="79">
        <v>13020</v>
      </c>
      <c r="AQ392" s="79">
        <v>3</v>
      </c>
      <c r="AR392" s="79">
        <v>9321001</v>
      </c>
      <c r="AS392" s="81" t="s">
        <v>696</v>
      </c>
      <c r="AT392" s="79">
        <v>60</v>
      </c>
      <c r="AW392" s="79" t="s">
        <v>579</v>
      </c>
      <c r="AX392" s="79">
        <v>18825</v>
      </c>
      <c r="AY392" s="79" t="s">
        <v>299</v>
      </c>
      <c r="BB392" s="110">
        <v>148</v>
      </c>
    </row>
    <row r="393" spans="2:54" ht="12">
      <c r="B393" s="109"/>
      <c r="C393" s="79" t="s">
        <v>988</v>
      </c>
      <c r="D393" s="109" t="str">
        <f>CONCATENATE(Sheet1!A69,R393,"_",S393)</f>
        <v>Standard Segment - MARSHALL ISLANDS_FIXEDLINE</v>
      </c>
      <c r="E393" s="79" t="s">
        <v>50</v>
      </c>
      <c r="F393" s="79" t="s">
        <v>1430</v>
      </c>
      <c r="G393" s="79">
        <v>3</v>
      </c>
      <c r="H393" s="79">
        <v>328</v>
      </c>
      <c r="I393" s="79">
        <v>2142050011</v>
      </c>
      <c r="J393" s="82" t="s">
        <v>2254</v>
      </c>
      <c r="K393" s="82" t="s">
        <v>1437</v>
      </c>
      <c r="R393" s="79" t="s">
        <v>768</v>
      </c>
      <c r="S393" s="79" t="s">
        <v>93</v>
      </c>
      <c r="U393" s="79">
        <v>13020</v>
      </c>
      <c r="W393" s="79">
        <v>3</v>
      </c>
      <c r="X393" s="79">
        <v>9321001</v>
      </c>
      <c r="Y393" s="110" t="s">
        <v>697</v>
      </c>
      <c r="Z393" s="79">
        <v>3</v>
      </c>
      <c r="AA393" s="79">
        <v>47000</v>
      </c>
      <c r="AB393" s="79">
        <v>328</v>
      </c>
      <c r="AC393" s="79">
        <v>2142050011</v>
      </c>
      <c r="AD393" s="82" t="s">
        <v>2254</v>
      </c>
      <c r="AE393" s="82" t="s">
        <v>1437</v>
      </c>
      <c r="AL393" s="79" t="s">
        <v>768</v>
      </c>
      <c r="AM393" s="79" t="s">
        <v>93</v>
      </c>
      <c r="AO393" s="79">
        <v>13020</v>
      </c>
      <c r="AQ393" s="79">
        <v>3</v>
      </c>
      <c r="AR393" s="79">
        <v>9321001</v>
      </c>
      <c r="AS393" s="81" t="s">
        <v>697</v>
      </c>
      <c r="AT393" s="79">
        <v>60</v>
      </c>
      <c r="AW393" s="79" t="s">
        <v>666</v>
      </c>
      <c r="AX393" s="79">
        <v>18826</v>
      </c>
      <c r="AY393" s="79" t="s">
        <v>299</v>
      </c>
      <c r="BB393" s="110">
        <v>148</v>
      </c>
    </row>
    <row r="394" spans="2:54" ht="12">
      <c r="B394" s="109"/>
      <c r="C394" s="79" t="s">
        <v>988</v>
      </c>
      <c r="D394" s="109" t="str">
        <f>CONCATENATE(Sheet1!A70,R394,"_",S394)</f>
        <v>Standard Segment - MACEDONIA_FIXEDLINE</v>
      </c>
      <c r="E394" s="79" t="s">
        <v>50</v>
      </c>
      <c r="F394" s="79" t="s">
        <v>1430</v>
      </c>
      <c r="G394" s="79">
        <v>3</v>
      </c>
      <c r="H394" s="79">
        <v>328</v>
      </c>
      <c r="I394" s="79">
        <v>2142050011</v>
      </c>
      <c r="J394" s="82" t="s">
        <v>2255</v>
      </c>
      <c r="K394" s="82" t="s">
        <v>1437</v>
      </c>
      <c r="R394" s="79" t="s">
        <v>762</v>
      </c>
      <c r="S394" s="79" t="s">
        <v>93</v>
      </c>
      <c r="U394" s="79">
        <v>13020</v>
      </c>
      <c r="W394" s="79">
        <v>3</v>
      </c>
      <c r="X394" s="79">
        <v>9321001</v>
      </c>
      <c r="Y394" s="110" t="s">
        <v>698</v>
      </c>
      <c r="Z394" s="79">
        <v>3</v>
      </c>
      <c r="AA394" s="79">
        <v>34000</v>
      </c>
      <c r="AB394" s="79">
        <v>328</v>
      </c>
      <c r="AC394" s="79">
        <v>2142050011</v>
      </c>
      <c r="AD394" s="82" t="s">
        <v>2255</v>
      </c>
      <c r="AE394" s="82" t="s">
        <v>1437</v>
      </c>
      <c r="AL394" s="79" t="s">
        <v>762</v>
      </c>
      <c r="AM394" s="79" t="s">
        <v>93</v>
      </c>
      <c r="AO394" s="79">
        <v>13020</v>
      </c>
      <c r="AQ394" s="79">
        <v>3</v>
      </c>
      <c r="AR394" s="79">
        <v>9321001</v>
      </c>
      <c r="AS394" s="81" t="s">
        <v>698</v>
      </c>
      <c r="AT394" s="79">
        <v>60</v>
      </c>
      <c r="AW394" s="79" t="s">
        <v>1478</v>
      </c>
      <c r="AX394" s="79">
        <v>18827</v>
      </c>
      <c r="AY394" s="79" t="s">
        <v>299</v>
      </c>
      <c r="BB394" s="110">
        <v>148</v>
      </c>
    </row>
    <row r="395" spans="2:54" ht="12">
      <c r="B395" s="109"/>
      <c r="C395" s="79" t="s">
        <v>988</v>
      </c>
      <c r="D395" s="109" t="str">
        <f>CONCATENATE(Sheet1!A71,R395,"_",S395)</f>
        <v>Standard Segment - MACEDONIA_MOBILE</v>
      </c>
      <c r="E395" s="79" t="s">
        <v>50</v>
      </c>
      <c r="F395" s="79" t="s">
        <v>1430</v>
      </c>
      <c r="G395" s="79">
        <v>3</v>
      </c>
      <c r="H395" s="79">
        <v>328</v>
      </c>
      <c r="I395" s="79">
        <v>2142050011</v>
      </c>
      <c r="J395" s="82" t="s">
        <v>2256</v>
      </c>
      <c r="K395" s="82" t="s">
        <v>1437</v>
      </c>
      <c r="R395" s="79" t="s">
        <v>762</v>
      </c>
      <c r="S395" s="79" t="s">
        <v>91</v>
      </c>
      <c r="U395" s="79">
        <v>13020</v>
      </c>
      <c r="W395" s="79">
        <v>3</v>
      </c>
      <c r="X395" s="79">
        <v>9321001</v>
      </c>
      <c r="Y395" s="110" t="s">
        <v>699</v>
      </c>
      <c r="Z395" s="79">
        <v>3</v>
      </c>
      <c r="AA395" s="79">
        <v>39000</v>
      </c>
      <c r="AB395" s="79">
        <v>328</v>
      </c>
      <c r="AC395" s="79">
        <v>2142050011</v>
      </c>
      <c r="AD395" s="82" t="s">
        <v>2256</v>
      </c>
      <c r="AE395" s="82" t="s">
        <v>1437</v>
      </c>
      <c r="AL395" s="79" t="s">
        <v>762</v>
      </c>
      <c r="AM395" s="79" t="s">
        <v>91</v>
      </c>
      <c r="AO395" s="79">
        <v>13020</v>
      </c>
      <c r="AQ395" s="79">
        <v>3</v>
      </c>
      <c r="AR395" s="79">
        <v>9321001</v>
      </c>
      <c r="AS395" s="81" t="s">
        <v>699</v>
      </c>
      <c r="AT395" s="79">
        <v>60</v>
      </c>
      <c r="AW395" s="79" t="s">
        <v>671</v>
      </c>
      <c r="AX395" s="79">
        <v>18828</v>
      </c>
      <c r="AY395" s="79" t="s">
        <v>299</v>
      </c>
      <c r="BB395" s="110">
        <v>148</v>
      </c>
    </row>
    <row r="396" spans="2:54" ht="12">
      <c r="B396" s="109"/>
      <c r="C396" s="79" t="s">
        <v>988</v>
      </c>
      <c r="D396" s="109" t="str">
        <f>CONCATENATE(Sheet1!A72,R396,"_",S396)</f>
        <v>Standard Segment - GREENLAND_FIXEDLINE</v>
      </c>
      <c r="E396" s="79" t="s">
        <v>50</v>
      </c>
      <c r="F396" s="79" t="s">
        <v>1430</v>
      </c>
      <c r="G396" s="79">
        <v>3</v>
      </c>
      <c r="H396" s="79">
        <v>328</v>
      </c>
      <c r="I396" s="79">
        <v>2142050011</v>
      </c>
      <c r="J396" s="82" t="s">
        <v>2257</v>
      </c>
      <c r="K396" s="82" t="s">
        <v>1437</v>
      </c>
      <c r="R396" s="79" t="s">
        <v>539</v>
      </c>
      <c r="S396" s="79" t="s">
        <v>93</v>
      </c>
      <c r="U396" s="79">
        <v>13020</v>
      </c>
      <c r="W396" s="79">
        <v>3</v>
      </c>
      <c r="X396" s="79">
        <v>9321001</v>
      </c>
      <c r="Y396" s="110" t="s">
        <v>700</v>
      </c>
      <c r="Z396" s="79">
        <v>3</v>
      </c>
      <c r="AA396" s="79">
        <v>56000</v>
      </c>
      <c r="AB396" s="79">
        <v>328</v>
      </c>
      <c r="AC396" s="79">
        <v>2142050011</v>
      </c>
      <c r="AD396" s="82" t="s">
        <v>2257</v>
      </c>
      <c r="AE396" s="82" t="s">
        <v>1437</v>
      </c>
      <c r="AL396" s="79" t="s">
        <v>539</v>
      </c>
      <c r="AM396" s="79" t="s">
        <v>93</v>
      </c>
      <c r="AO396" s="79">
        <v>13020</v>
      </c>
      <c r="AQ396" s="79">
        <v>3</v>
      </c>
      <c r="AR396" s="79">
        <v>9321001</v>
      </c>
      <c r="AS396" s="81" t="s">
        <v>700</v>
      </c>
      <c r="AT396" s="79">
        <v>60</v>
      </c>
      <c r="AW396" s="79" t="s">
        <v>515</v>
      </c>
      <c r="AX396" s="79">
        <v>18829</v>
      </c>
      <c r="AY396" s="79" t="s">
        <v>299</v>
      </c>
      <c r="BB396" s="110">
        <v>148</v>
      </c>
    </row>
    <row r="397" spans="2:54" ht="12">
      <c r="B397" s="109"/>
      <c r="C397" s="79" t="s">
        <v>988</v>
      </c>
      <c r="D397" s="109" t="str">
        <f>CONCATENATE(Sheet1!A73,R397,"_",S397)</f>
        <v>Standard Segment - MONTSERRAT_FIXEDLINE</v>
      </c>
      <c r="E397" s="79" t="s">
        <v>50</v>
      </c>
      <c r="F397" s="79" t="s">
        <v>1430</v>
      </c>
      <c r="G397" s="79">
        <v>3</v>
      </c>
      <c r="H397" s="79">
        <v>328</v>
      </c>
      <c r="I397" s="79">
        <v>2142050011</v>
      </c>
      <c r="J397" s="82" t="s">
        <v>2258</v>
      </c>
      <c r="K397" s="82" t="s">
        <v>1437</v>
      </c>
      <c r="R397" s="79" t="s">
        <v>193</v>
      </c>
      <c r="S397" s="79" t="s">
        <v>93</v>
      </c>
      <c r="U397" s="79">
        <v>13020</v>
      </c>
      <c r="W397" s="79">
        <v>3</v>
      </c>
      <c r="X397" s="79">
        <v>9321001</v>
      </c>
      <c r="Y397" s="110" t="s">
        <v>701</v>
      </c>
      <c r="Z397" s="79">
        <v>3</v>
      </c>
      <c r="AA397" s="79">
        <v>26000</v>
      </c>
      <c r="AB397" s="79">
        <v>328</v>
      </c>
      <c r="AC397" s="79">
        <v>2142050011</v>
      </c>
      <c r="AD397" s="82" t="s">
        <v>2258</v>
      </c>
      <c r="AE397" s="82" t="s">
        <v>1437</v>
      </c>
      <c r="AL397" s="79" t="s">
        <v>193</v>
      </c>
      <c r="AM397" s="79" t="s">
        <v>93</v>
      </c>
      <c r="AO397" s="79">
        <v>13020</v>
      </c>
      <c r="AQ397" s="79">
        <v>3</v>
      </c>
      <c r="AR397" s="79">
        <v>9321001</v>
      </c>
      <c r="AS397" s="81" t="s">
        <v>701</v>
      </c>
      <c r="AT397" s="79">
        <v>60</v>
      </c>
      <c r="AW397" s="79" t="s">
        <v>1479</v>
      </c>
      <c r="AX397" s="79">
        <v>18830</v>
      </c>
      <c r="AY397" s="79" t="s">
        <v>299</v>
      </c>
      <c r="BB397" s="110">
        <v>148</v>
      </c>
    </row>
    <row r="398" spans="2:54" ht="12">
      <c r="B398" s="109"/>
      <c r="C398" s="79" t="s">
        <v>988</v>
      </c>
      <c r="D398" s="109" t="str">
        <f>CONCATENATE(Sheet1!A74,R398,"_",S398)</f>
        <v>Standard Segment - MONTSERRAT_MOBILE</v>
      </c>
      <c r="E398" s="79" t="s">
        <v>50</v>
      </c>
      <c r="F398" s="79" t="s">
        <v>1430</v>
      </c>
      <c r="G398" s="79">
        <v>3</v>
      </c>
      <c r="H398" s="79">
        <v>328</v>
      </c>
      <c r="I398" s="79">
        <v>2142050011</v>
      </c>
      <c r="J398" s="82" t="s">
        <v>2259</v>
      </c>
      <c r="K398" s="82" t="s">
        <v>1437</v>
      </c>
      <c r="R398" s="79" t="s">
        <v>193</v>
      </c>
      <c r="S398" s="79" t="s">
        <v>91</v>
      </c>
      <c r="U398" s="79">
        <v>13020</v>
      </c>
      <c r="W398" s="79">
        <v>3</v>
      </c>
      <c r="X398" s="79">
        <v>9321001</v>
      </c>
      <c r="Y398" s="110" t="s">
        <v>702</v>
      </c>
      <c r="Z398" s="79">
        <v>3</v>
      </c>
      <c r="AA398" s="79">
        <v>27000</v>
      </c>
      <c r="AB398" s="79">
        <v>328</v>
      </c>
      <c r="AC398" s="79">
        <v>2142050011</v>
      </c>
      <c r="AD398" s="82" t="s">
        <v>2259</v>
      </c>
      <c r="AE398" s="82" t="s">
        <v>1437</v>
      </c>
      <c r="AL398" s="79" t="s">
        <v>193</v>
      </c>
      <c r="AM398" s="79" t="s">
        <v>91</v>
      </c>
      <c r="AO398" s="79">
        <v>13020</v>
      </c>
      <c r="AQ398" s="79">
        <v>3</v>
      </c>
      <c r="AR398" s="79">
        <v>9321001</v>
      </c>
      <c r="AS398" s="81" t="s">
        <v>702</v>
      </c>
      <c r="AT398" s="79">
        <v>60</v>
      </c>
      <c r="AW398" s="79" t="s">
        <v>239</v>
      </c>
      <c r="AX398" s="79">
        <v>18831</v>
      </c>
      <c r="AY398" s="79" t="s">
        <v>299</v>
      </c>
      <c r="BB398" s="110">
        <v>148</v>
      </c>
    </row>
    <row r="399" spans="2:54" ht="12">
      <c r="B399" s="109"/>
      <c r="C399" s="79" t="s">
        <v>988</v>
      </c>
      <c r="D399" s="109" t="str">
        <f>CONCATENATE(Sheet1!A75,R399,"_",S399)</f>
        <v>Standard Segment - TANZANIA_FIXEDLINE</v>
      </c>
      <c r="E399" s="79" t="s">
        <v>50</v>
      </c>
      <c r="F399" s="79" t="s">
        <v>1430</v>
      </c>
      <c r="G399" s="79">
        <v>3</v>
      </c>
      <c r="H399" s="79">
        <v>328</v>
      </c>
      <c r="I399" s="79">
        <v>2142050011</v>
      </c>
      <c r="J399" s="82" t="s">
        <v>2260</v>
      </c>
      <c r="K399" s="82" t="s">
        <v>1437</v>
      </c>
      <c r="R399" s="79" t="s">
        <v>602</v>
      </c>
      <c r="S399" s="79" t="s">
        <v>93</v>
      </c>
      <c r="U399" s="79">
        <v>13020</v>
      </c>
      <c r="W399" s="79">
        <v>3</v>
      </c>
      <c r="X399" s="79">
        <v>9321001</v>
      </c>
      <c r="Y399" s="110" t="s">
        <v>703</v>
      </c>
      <c r="Z399" s="79">
        <v>3</v>
      </c>
      <c r="AA399" s="79">
        <v>31000</v>
      </c>
      <c r="AB399" s="79">
        <v>328</v>
      </c>
      <c r="AC399" s="79">
        <v>2142050011</v>
      </c>
      <c r="AD399" s="82" t="s">
        <v>2260</v>
      </c>
      <c r="AE399" s="82" t="s">
        <v>1437</v>
      </c>
      <c r="AL399" s="79" t="s">
        <v>602</v>
      </c>
      <c r="AM399" s="79" t="s">
        <v>93</v>
      </c>
      <c r="AO399" s="79">
        <v>13020</v>
      </c>
      <c r="AQ399" s="79">
        <v>3</v>
      </c>
      <c r="AR399" s="79">
        <v>9321001</v>
      </c>
      <c r="AS399" s="81" t="s">
        <v>703</v>
      </c>
      <c r="AT399" s="79">
        <v>60</v>
      </c>
      <c r="AW399" s="79" t="s">
        <v>578</v>
      </c>
      <c r="AX399" s="79">
        <v>18832</v>
      </c>
      <c r="AY399" s="79" t="s">
        <v>299</v>
      </c>
      <c r="BB399" s="110">
        <v>148</v>
      </c>
    </row>
    <row r="400" spans="2:54" ht="12">
      <c r="B400" s="109"/>
      <c r="C400" s="79" t="s">
        <v>988</v>
      </c>
      <c r="D400" s="109" t="str">
        <f>CONCATENATE(Sheet1!A76,R400,"_",S400)</f>
        <v>Standard Segment - SUDAN_FIXEDLINE</v>
      </c>
      <c r="E400" s="79" t="s">
        <v>50</v>
      </c>
      <c r="F400" s="79" t="s">
        <v>1430</v>
      </c>
      <c r="G400" s="79">
        <v>3</v>
      </c>
      <c r="H400" s="79">
        <v>328</v>
      </c>
      <c r="I400" s="79">
        <v>2142050011</v>
      </c>
      <c r="J400" s="82" t="s">
        <v>2261</v>
      </c>
      <c r="K400" s="82" t="s">
        <v>1437</v>
      </c>
      <c r="R400" s="79" t="s">
        <v>609</v>
      </c>
      <c r="S400" s="79" t="s">
        <v>93</v>
      </c>
      <c r="U400" s="79">
        <v>13020</v>
      </c>
      <c r="W400" s="79">
        <v>3</v>
      </c>
      <c r="X400" s="79">
        <v>9321001</v>
      </c>
      <c r="Y400" s="110" t="s">
        <v>704</v>
      </c>
      <c r="Z400" s="79">
        <v>3</v>
      </c>
      <c r="AA400" s="79">
        <v>56000</v>
      </c>
      <c r="AB400" s="79">
        <v>328</v>
      </c>
      <c r="AC400" s="79">
        <v>2142050011</v>
      </c>
      <c r="AD400" s="82" t="s">
        <v>2261</v>
      </c>
      <c r="AE400" s="82" t="s">
        <v>1437</v>
      </c>
      <c r="AL400" s="79" t="s">
        <v>609</v>
      </c>
      <c r="AM400" s="79" t="s">
        <v>93</v>
      </c>
      <c r="AO400" s="79">
        <v>13020</v>
      </c>
      <c r="AQ400" s="79">
        <v>3</v>
      </c>
      <c r="AR400" s="79">
        <v>9321001</v>
      </c>
      <c r="AS400" s="81" t="s">
        <v>704</v>
      </c>
      <c r="AT400" s="79">
        <v>60</v>
      </c>
      <c r="AW400" s="79" t="s">
        <v>585</v>
      </c>
      <c r="AX400" s="79">
        <v>18833</v>
      </c>
      <c r="AY400" s="79" t="s">
        <v>299</v>
      </c>
      <c r="BB400" s="110">
        <v>148</v>
      </c>
    </row>
    <row r="401" spans="2:54" ht="12">
      <c r="B401" s="109"/>
      <c r="C401" s="79" t="s">
        <v>988</v>
      </c>
      <c r="D401" s="109" t="str">
        <f>CONCATENATE(Sheet1!A77,R401,"_",S401)</f>
        <v>Standard Segment - PORTUGAL_FIXEDLINE</v>
      </c>
      <c r="E401" s="79" t="s">
        <v>50</v>
      </c>
      <c r="F401" s="79" t="s">
        <v>1430</v>
      </c>
      <c r="G401" s="79">
        <v>3</v>
      </c>
      <c r="H401" s="79">
        <v>328</v>
      </c>
      <c r="I401" s="79">
        <v>2142050011</v>
      </c>
      <c r="J401" s="82" t="s">
        <v>2262</v>
      </c>
      <c r="K401" s="82" t="s">
        <v>1437</v>
      </c>
      <c r="R401" s="79" t="s">
        <v>728</v>
      </c>
      <c r="S401" s="79" t="s">
        <v>93</v>
      </c>
      <c r="U401" s="79">
        <v>13020</v>
      </c>
      <c r="W401" s="79">
        <v>3</v>
      </c>
      <c r="X401" s="79">
        <v>9321001</v>
      </c>
      <c r="Y401" s="110" t="s">
        <v>705</v>
      </c>
      <c r="Z401" s="79">
        <v>3</v>
      </c>
      <c r="AA401" s="79">
        <v>6000</v>
      </c>
      <c r="AB401" s="79">
        <v>328</v>
      </c>
      <c r="AC401" s="79">
        <v>2142050011</v>
      </c>
      <c r="AD401" s="82" t="s">
        <v>2262</v>
      </c>
      <c r="AE401" s="82" t="s">
        <v>1437</v>
      </c>
      <c r="AL401" s="79" t="s">
        <v>728</v>
      </c>
      <c r="AM401" s="79" t="s">
        <v>93</v>
      </c>
      <c r="AO401" s="79">
        <v>13020</v>
      </c>
      <c r="AQ401" s="79">
        <v>3</v>
      </c>
      <c r="AR401" s="79">
        <v>9321001</v>
      </c>
      <c r="AS401" s="81" t="s">
        <v>705</v>
      </c>
      <c r="AT401" s="79">
        <v>60</v>
      </c>
      <c r="AW401" s="79" t="s">
        <v>646</v>
      </c>
      <c r="AX401" s="79">
        <v>18834</v>
      </c>
      <c r="AY401" s="79" t="s">
        <v>299</v>
      </c>
      <c r="BB401" s="110">
        <v>148</v>
      </c>
    </row>
    <row r="402" spans="2:54" ht="12">
      <c r="B402" s="109"/>
      <c r="C402" s="79" t="s">
        <v>988</v>
      </c>
      <c r="D402" s="109" t="str">
        <f>CONCATENATE(Sheet1!A78,R402,"_",S402)</f>
        <v>Standard Segment - PORTUGAL_MOBILE</v>
      </c>
      <c r="E402" s="79" t="s">
        <v>50</v>
      </c>
      <c r="F402" s="79" t="s">
        <v>1430</v>
      </c>
      <c r="G402" s="79">
        <v>3</v>
      </c>
      <c r="H402" s="79">
        <v>328</v>
      </c>
      <c r="I402" s="79">
        <v>2142050011</v>
      </c>
      <c r="J402" s="82" t="s">
        <v>2263</v>
      </c>
      <c r="K402" s="82" t="s">
        <v>1437</v>
      </c>
      <c r="R402" s="79" t="s">
        <v>728</v>
      </c>
      <c r="S402" s="79" t="s">
        <v>91</v>
      </c>
      <c r="U402" s="79">
        <v>13020</v>
      </c>
      <c r="W402" s="79">
        <v>3</v>
      </c>
      <c r="X402" s="79">
        <v>9321001</v>
      </c>
      <c r="Y402" s="110" t="s">
        <v>706</v>
      </c>
      <c r="Z402" s="79">
        <v>3</v>
      </c>
      <c r="AA402" s="79">
        <v>20000</v>
      </c>
      <c r="AB402" s="79">
        <v>328</v>
      </c>
      <c r="AC402" s="79">
        <v>2142050011</v>
      </c>
      <c r="AD402" s="82" t="s">
        <v>2263</v>
      </c>
      <c r="AE402" s="82" t="s">
        <v>1437</v>
      </c>
      <c r="AL402" s="79" t="s">
        <v>728</v>
      </c>
      <c r="AM402" s="79" t="s">
        <v>91</v>
      </c>
      <c r="AO402" s="79">
        <v>13020</v>
      </c>
      <c r="AQ402" s="79">
        <v>3</v>
      </c>
      <c r="AR402" s="79">
        <v>9321001</v>
      </c>
      <c r="AS402" s="81" t="s">
        <v>706</v>
      </c>
      <c r="AT402" s="79">
        <v>60</v>
      </c>
      <c r="AW402" s="79" t="s">
        <v>1480</v>
      </c>
      <c r="AX402" s="79">
        <v>18835</v>
      </c>
      <c r="AY402" s="79" t="s">
        <v>299</v>
      </c>
      <c r="BB402" s="110">
        <v>148</v>
      </c>
    </row>
    <row r="403" spans="2:54" ht="12">
      <c r="B403" s="109"/>
      <c r="C403" s="79" t="s">
        <v>988</v>
      </c>
      <c r="D403" s="109" t="str">
        <f>CONCATENATE(Sheet1!A79,R403,"_",S403)</f>
        <v>Standard Segment - NEW ZEALAND_FIXEDLINE</v>
      </c>
      <c r="E403" s="79" t="s">
        <v>50</v>
      </c>
      <c r="F403" s="79" t="s">
        <v>1430</v>
      </c>
      <c r="G403" s="79">
        <v>3</v>
      </c>
      <c r="H403" s="79">
        <v>328</v>
      </c>
      <c r="I403" s="79">
        <v>2142050011</v>
      </c>
      <c r="J403" s="82" t="s">
        <v>2264</v>
      </c>
      <c r="K403" s="82" t="s">
        <v>1437</v>
      </c>
      <c r="R403" s="79" t="s">
        <v>190</v>
      </c>
      <c r="S403" s="79" t="s">
        <v>93</v>
      </c>
      <c r="U403" s="79">
        <v>13020</v>
      </c>
      <c r="W403" s="79">
        <v>3</v>
      </c>
      <c r="X403" s="79">
        <v>9321001</v>
      </c>
      <c r="Y403" s="110" t="s">
        <v>707</v>
      </c>
      <c r="Z403" s="79">
        <v>3</v>
      </c>
      <c r="AA403" s="79">
        <v>6000</v>
      </c>
      <c r="AB403" s="79">
        <v>328</v>
      </c>
      <c r="AC403" s="79">
        <v>2142050011</v>
      </c>
      <c r="AD403" s="82" t="s">
        <v>2264</v>
      </c>
      <c r="AE403" s="82" t="s">
        <v>1437</v>
      </c>
      <c r="AL403" s="79" t="s">
        <v>190</v>
      </c>
      <c r="AM403" s="79" t="s">
        <v>93</v>
      </c>
      <c r="AO403" s="79">
        <v>13020</v>
      </c>
      <c r="AQ403" s="79">
        <v>3</v>
      </c>
      <c r="AR403" s="79">
        <v>9321001</v>
      </c>
      <c r="AS403" s="81" t="s">
        <v>707</v>
      </c>
      <c r="AT403" s="79">
        <v>60</v>
      </c>
      <c r="AW403" s="79" t="s">
        <v>1481</v>
      </c>
      <c r="AX403" s="79">
        <v>18836</v>
      </c>
      <c r="AY403" s="79" t="s">
        <v>299</v>
      </c>
      <c r="BB403" s="110">
        <v>148</v>
      </c>
    </row>
    <row r="404" spans="2:54" ht="12">
      <c r="B404" s="109"/>
      <c r="C404" s="79" t="s">
        <v>988</v>
      </c>
      <c r="D404" s="109" t="str">
        <f>CONCATENATE(Sheet1!A80,R404,"_",S404)</f>
        <v>Standard Segment - NEW ZEALAND_MOBILE</v>
      </c>
      <c r="E404" s="79" t="s">
        <v>50</v>
      </c>
      <c r="F404" s="79" t="s">
        <v>1430</v>
      </c>
      <c r="G404" s="79">
        <v>3</v>
      </c>
      <c r="H404" s="79">
        <v>328</v>
      </c>
      <c r="I404" s="79">
        <v>2142050011</v>
      </c>
      <c r="J404" s="82" t="s">
        <v>2265</v>
      </c>
      <c r="K404" s="82" t="s">
        <v>1437</v>
      </c>
      <c r="R404" s="79" t="s">
        <v>190</v>
      </c>
      <c r="S404" s="79" t="s">
        <v>91</v>
      </c>
      <c r="U404" s="79">
        <v>13020</v>
      </c>
      <c r="W404" s="79">
        <v>3</v>
      </c>
      <c r="X404" s="79">
        <v>9321001</v>
      </c>
      <c r="Y404" s="110" t="s">
        <v>708</v>
      </c>
      <c r="Z404" s="79">
        <v>3</v>
      </c>
      <c r="AA404" s="79">
        <v>29000</v>
      </c>
      <c r="AB404" s="79">
        <v>328</v>
      </c>
      <c r="AC404" s="79">
        <v>2142050011</v>
      </c>
      <c r="AD404" s="82" t="s">
        <v>2265</v>
      </c>
      <c r="AE404" s="82" t="s">
        <v>1437</v>
      </c>
      <c r="AL404" s="79" t="s">
        <v>190</v>
      </c>
      <c r="AM404" s="79" t="s">
        <v>91</v>
      </c>
      <c r="AO404" s="79">
        <v>13020</v>
      </c>
      <c r="AQ404" s="79">
        <v>3</v>
      </c>
      <c r="AR404" s="79">
        <v>9321001</v>
      </c>
      <c r="AS404" s="81" t="s">
        <v>708</v>
      </c>
      <c r="AT404" s="79">
        <v>60</v>
      </c>
      <c r="AW404" s="79" t="s">
        <v>236</v>
      </c>
      <c r="AX404" s="79">
        <v>18837</v>
      </c>
      <c r="AY404" s="79" t="s">
        <v>299</v>
      </c>
      <c r="BB404" s="110">
        <v>148</v>
      </c>
    </row>
    <row r="405" spans="2:54" ht="12">
      <c r="B405" s="109"/>
      <c r="C405" s="79" t="s">
        <v>988</v>
      </c>
      <c r="D405" s="109" t="str">
        <f>CONCATENATE(Sheet1!A81,R405,"_",S405)</f>
        <v>Standard Segment - OMAN_FIXEDLINE</v>
      </c>
      <c r="E405" s="79" t="s">
        <v>50</v>
      </c>
      <c r="F405" s="79" t="s">
        <v>1430</v>
      </c>
      <c r="G405" s="79">
        <v>3</v>
      </c>
      <c r="H405" s="79">
        <v>328</v>
      </c>
      <c r="I405" s="79">
        <v>2142050011</v>
      </c>
      <c r="J405" s="82" t="s">
        <v>2266</v>
      </c>
      <c r="K405" s="82" t="s">
        <v>1437</v>
      </c>
      <c r="R405" s="79" t="s">
        <v>189</v>
      </c>
      <c r="S405" s="79" t="s">
        <v>93</v>
      </c>
      <c r="U405" s="79">
        <v>13020</v>
      </c>
      <c r="W405" s="79">
        <v>3</v>
      </c>
      <c r="X405" s="79">
        <v>9321001</v>
      </c>
      <c r="Y405" s="110" t="s">
        <v>709</v>
      </c>
      <c r="Z405" s="79">
        <v>3</v>
      </c>
      <c r="AA405" s="79">
        <v>66000</v>
      </c>
      <c r="AB405" s="79">
        <v>328</v>
      </c>
      <c r="AC405" s="79">
        <v>2142050011</v>
      </c>
      <c r="AD405" s="82" t="s">
        <v>2266</v>
      </c>
      <c r="AE405" s="82" t="s">
        <v>1437</v>
      </c>
      <c r="AL405" s="79" t="s">
        <v>189</v>
      </c>
      <c r="AM405" s="79" t="s">
        <v>93</v>
      </c>
      <c r="AO405" s="79">
        <v>13020</v>
      </c>
      <c r="AQ405" s="79">
        <v>3</v>
      </c>
      <c r="AR405" s="79">
        <v>9321001</v>
      </c>
      <c r="AS405" s="81" t="s">
        <v>709</v>
      </c>
      <c r="AT405" s="79">
        <v>60</v>
      </c>
      <c r="AW405" s="79" t="s">
        <v>1482</v>
      </c>
      <c r="AX405" s="79">
        <v>18838</v>
      </c>
      <c r="AY405" s="79" t="s">
        <v>299</v>
      </c>
      <c r="BB405" s="110">
        <v>148</v>
      </c>
    </row>
    <row r="406" spans="2:54" ht="12">
      <c r="B406" s="109"/>
      <c r="C406" s="79" t="s">
        <v>988</v>
      </c>
      <c r="D406" s="109" t="str">
        <f>CONCATENATE(Sheet1!A82,R406,"_",S406)</f>
        <v>Standard Segment - OMAN_MOBILE</v>
      </c>
      <c r="E406" s="79" t="s">
        <v>50</v>
      </c>
      <c r="F406" s="79" t="s">
        <v>1430</v>
      </c>
      <c r="G406" s="79">
        <v>3</v>
      </c>
      <c r="H406" s="79">
        <v>328</v>
      </c>
      <c r="I406" s="79">
        <v>2142050011</v>
      </c>
      <c r="J406" s="82" t="s">
        <v>2267</v>
      </c>
      <c r="K406" s="82" t="s">
        <v>1437</v>
      </c>
      <c r="R406" s="79" t="s">
        <v>189</v>
      </c>
      <c r="S406" s="79" t="s">
        <v>91</v>
      </c>
      <c r="U406" s="79">
        <v>13020</v>
      </c>
      <c r="W406" s="79">
        <v>3</v>
      </c>
      <c r="X406" s="79">
        <v>9321001</v>
      </c>
      <c r="Y406" s="110" t="s">
        <v>710</v>
      </c>
      <c r="Z406" s="79">
        <v>3</v>
      </c>
      <c r="AA406" s="79">
        <v>83000</v>
      </c>
      <c r="AB406" s="79">
        <v>328</v>
      </c>
      <c r="AC406" s="79">
        <v>2142050011</v>
      </c>
      <c r="AD406" s="82" t="s">
        <v>2267</v>
      </c>
      <c r="AE406" s="82" t="s">
        <v>1437</v>
      </c>
      <c r="AL406" s="79" t="s">
        <v>189</v>
      </c>
      <c r="AM406" s="79" t="s">
        <v>91</v>
      </c>
      <c r="AO406" s="79">
        <v>13020</v>
      </c>
      <c r="AQ406" s="79">
        <v>3</v>
      </c>
      <c r="AR406" s="79">
        <v>9321001</v>
      </c>
      <c r="AS406" s="81" t="s">
        <v>710</v>
      </c>
      <c r="AT406" s="79">
        <v>60</v>
      </c>
      <c r="AW406" s="79" t="s">
        <v>235</v>
      </c>
      <c r="AX406" s="79">
        <v>18839</v>
      </c>
      <c r="AY406" s="79" t="s">
        <v>299</v>
      </c>
      <c r="BB406" s="110">
        <v>148</v>
      </c>
    </row>
    <row r="407" spans="2:54" ht="12">
      <c r="B407" s="109"/>
      <c r="C407" s="79" t="s">
        <v>988</v>
      </c>
      <c r="D407" s="109" t="str">
        <f>CONCATENATE(Sheet1!A83,R407,"_",S407)</f>
        <v>Standard Segment - SOUTH KOREA_FIXEDLINE</v>
      </c>
      <c r="E407" s="79" t="s">
        <v>50</v>
      </c>
      <c r="F407" s="79" t="s">
        <v>1430</v>
      </c>
      <c r="G407" s="79">
        <v>3</v>
      </c>
      <c r="H407" s="79">
        <v>328</v>
      </c>
      <c r="I407" s="79">
        <v>2142050011</v>
      </c>
      <c r="J407" s="82" t="s">
        <v>2268</v>
      </c>
      <c r="K407" s="82" t="s">
        <v>1437</v>
      </c>
      <c r="R407" s="79" t="s">
        <v>401</v>
      </c>
      <c r="S407" s="79" t="s">
        <v>93</v>
      </c>
      <c r="U407" s="79">
        <v>13020</v>
      </c>
      <c r="W407" s="79">
        <v>3</v>
      </c>
      <c r="X407" s="79">
        <v>9321001</v>
      </c>
      <c r="Y407" s="110" t="s">
        <v>711</v>
      </c>
      <c r="Z407" s="79">
        <v>3</v>
      </c>
      <c r="AA407" s="79">
        <v>5000</v>
      </c>
      <c r="AB407" s="79">
        <v>328</v>
      </c>
      <c r="AC407" s="79">
        <v>2142050011</v>
      </c>
      <c r="AD407" s="82" t="s">
        <v>2268</v>
      </c>
      <c r="AE407" s="82" t="s">
        <v>1437</v>
      </c>
      <c r="AL407" s="79" t="s">
        <v>401</v>
      </c>
      <c r="AM407" s="79" t="s">
        <v>93</v>
      </c>
      <c r="AO407" s="79">
        <v>13020</v>
      </c>
      <c r="AQ407" s="79">
        <v>3</v>
      </c>
      <c r="AR407" s="79">
        <v>9321001</v>
      </c>
      <c r="AS407" s="81" t="s">
        <v>711</v>
      </c>
      <c r="AT407" s="79">
        <v>60</v>
      </c>
      <c r="AW407" s="79" t="s">
        <v>1483</v>
      </c>
      <c r="AX407" s="79">
        <v>18840</v>
      </c>
      <c r="AY407" s="79" t="s">
        <v>299</v>
      </c>
      <c r="BB407" s="110">
        <v>148</v>
      </c>
    </row>
    <row r="408" spans="2:54" ht="12">
      <c r="B408" s="109"/>
      <c r="C408" s="79" t="s">
        <v>988</v>
      </c>
      <c r="D408" s="109" t="str">
        <f>CONCATENATE(Sheet1!A84,R408,"_",S408)</f>
        <v>Standard Segment - SOUTH KOREA_MOBILE</v>
      </c>
      <c r="E408" s="79" t="s">
        <v>50</v>
      </c>
      <c r="F408" s="79" t="s">
        <v>1430</v>
      </c>
      <c r="G408" s="79">
        <v>3</v>
      </c>
      <c r="H408" s="79">
        <v>328</v>
      </c>
      <c r="I408" s="79">
        <v>2142050011</v>
      </c>
      <c r="J408" s="82" t="s">
        <v>2269</v>
      </c>
      <c r="K408" s="82" t="s">
        <v>1437</v>
      </c>
      <c r="R408" s="79" t="s">
        <v>401</v>
      </c>
      <c r="S408" s="79" t="s">
        <v>91</v>
      </c>
      <c r="U408" s="79">
        <v>13020</v>
      </c>
      <c r="W408" s="79">
        <v>3</v>
      </c>
      <c r="X408" s="79">
        <v>9321001</v>
      </c>
      <c r="Y408" s="110" t="s">
        <v>712</v>
      </c>
      <c r="Z408" s="79">
        <v>3</v>
      </c>
      <c r="AA408" s="79">
        <v>8000</v>
      </c>
      <c r="AB408" s="79">
        <v>328</v>
      </c>
      <c r="AC408" s="79">
        <v>2142050011</v>
      </c>
      <c r="AD408" s="82" t="s">
        <v>2269</v>
      </c>
      <c r="AE408" s="82" t="s">
        <v>1437</v>
      </c>
      <c r="AL408" s="79" t="s">
        <v>401</v>
      </c>
      <c r="AM408" s="79" t="s">
        <v>91</v>
      </c>
      <c r="AO408" s="79">
        <v>13020</v>
      </c>
      <c r="AQ408" s="79">
        <v>3</v>
      </c>
      <c r="AR408" s="79">
        <v>9321001</v>
      </c>
      <c r="AS408" s="81" t="s">
        <v>712</v>
      </c>
      <c r="AT408" s="79">
        <v>60</v>
      </c>
      <c r="AW408" s="79" t="s">
        <v>400</v>
      </c>
      <c r="AX408" s="79">
        <v>18841</v>
      </c>
      <c r="AY408" s="79" t="s">
        <v>299</v>
      </c>
      <c r="BB408" s="110">
        <v>148</v>
      </c>
    </row>
    <row r="409" spans="2:54" ht="12">
      <c r="B409" s="109"/>
      <c r="C409" s="79" t="s">
        <v>988</v>
      </c>
      <c r="D409" s="109" t="str">
        <f>CONCATENATE(Sheet1!A85,R409,"_",S409)</f>
        <v>Standard Segment - GERMANY_FIXEDLINE</v>
      </c>
      <c r="E409" s="79" t="s">
        <v>50</v>
      </c>
      <c r="F409" s="79" t="s">
        <v>1430</v>
      </c>
      <c r="G409" s="79">
        <v>3</v>
      </c>
      <c r="H409" s="79">
        <v>328</v>
      </c>
      <c r="I409" s="79">
        <v>2142050011</v>
      </c>
      <c r="J409" s="82" t="s">
        <v>2270</v>
      </c>
      <c r="K409" s="82" t="s">
        <v>1437</v>
      </c>
      <c r="R409" s="79" t="s">
        <v>90</v>
      </c>
      <c r="S409" s="79" t="s">
        <v>93</v>
      </c>
      <c r="U409" s="79">
        <v>13020</v>
      </c>
      <c r="W409" s="79">
        <v>3</v>
      </c>
      <c r="X409" s="79">
        <v>9321001</v>
      </c>
      <c r="Y409" s="110" t="s">
        <v>713</v>
      </c>
      <c r="Z409" s="79">
        <v>3</v>
      </c>
      <c r="AA409" s="79">
        <v>5000</v>
      </c>
      <c r="AB409" s="79">
        <v>328</v>
      </c>
      <c r="AC409" s="79">
        <v>2142050011</v>
      </c>
      <c r="AD409" s="82" t="s">
        <v>2270</v>
      </c>
      <c r="AE409" s="82" t="s">
        <v>1437</v>
      </c>
      <c r="AL409" s="79" t="s">
        <v>90</v>
      </c>
      <c r="AM409" s="79" t="s">
        <v>93</v>
      </c>
      <c r="AO409" s="79">
        <v>13020</v>
      </c>
      <c r="AQ409" s="79">
        <v>3</v>
      </c>
      <c r="AR409" s="79">
        <v>9321001</v>
      </c>
      <c r="AS409" s="81" t="s">
        <v>713</v>
      </c>
      <c r="AT409" s="79">
        <v>60</v>
      </c>
      <c r="AW409" s="79" t="s">
        <v>1450</v>
      </c>
      <c r="AX409" s="79">
        <v>18842</v>
      </c>
      <c r="AY409" s="79" t="s">
        <v>299</v>
      </c>
      <c r="BB409" s="110">
        <v>148</v>
      </c>
    </row>
    <row r="410" spans="2:54" ht="12">
      <c r="B410" s="109"/>
      <c r="C410" s="79" t="s">
        <v>988</v>
      </c>
      <c r="D410" s="109" t="str">
        <f>CONCATENATE(Sheet1!A86,R410,"_",S410)</f>
        <v>Standard Segment - GERMANY_MOBILE</v>
      </c>
      <c r="E410" s="79" t="s">
        <v>50</v>
      </c>
      <c r="F410" s="79" t="s">
        <v>1430</v>
      </c>
      <c r="G410" s="79">
        <v>3</v>
      </c>
      <c r="H410" s="79">
        <v>328</v>
      </c>
      <c r="I410" s="79">
        <v>2142050011</v>
      </c>
      <c r="J410" s="82" t="s">
        <v>2271</v>
      </c>
      <c r="K410" s="82" t="s">
        <v>1437</v>
      </c>
      <c r="R410" s="79" t="s">
        <v>90</v>
      </c>
      <c r="S410" s="79" t="s">
        <v>91</v>
      </c>
      <c r="U410" s="79">
        <v>13020</v>
      </c>
      <c r="W410" s="79">
        <v>3</v>
      </c>
      <c r="X410" s="79">
        <v>9321001</v>
      </c>
      <c r="Y410" s="110" t="s">
        <v>714</v>
      </c>
      <c r="Z410" s="79">
        <v>3</v>
      </c>
      <c r="AA410" s="79">
        <v>20000</v>
      </c>
      <c r="AB410" s="79">
        <v>328</v>
      </c>
      <c r="AC410" s="79">
        <v>2142050011</v>
      </c>
      <c r="AD410" s="82" t="s">
        <v>2271</v>
      </c>
      <c r="AE410" s="82" t="s">
        <v>1437</v>
      </c>
      <c r="AL410" s="79" t="s">
        <v>90</v>
      </c>
      <c r="AM410" s="79" t="s">
        <v>91</v>
      </c>
      <c r="AO410" s="79">
        <v>13020</v>
      </c>
      <c r="AQ410" s="79">
        <v>3</v>
      </c>
      <c r="AR410" s="79">
        <v>9321001</v>
      </c>
      <c r="AS410" s="81" t="s">
        <v>714</v>
      </c>
      <c r="AT410" s="79">
        <v>60</v>
      </c>
      <c r="AW410" s="79" t="s">
        <v>245</v>
      </c>
      <c r="AX410" s="79">
        <v>18843</v>
      </c>
      <c r="AY410" s="79" t="s">
        <v>299</v>
      </c>
      <c r="BB410" s="110">
        <v>148</v>
      </c>
    </row>
    <row r="411" spans="2:54" ht="12">
      <c r="B411" s="109"/>
      <c r="C411" s="79" t="s">
        <v>988</v>
      </c>
      <c r="D411" s="109" t="str">
        <f>CONCATENATE(Sheet1!A87,R411,"_",S411)</f>
        <v>Standard Segment - GAMBIA_FIXEDLINE</v>
      </c>
      <c r="E411" s="79" t="s">
        <v>50</v>
      </c>
      <c r="F411" s="79" t="s">
        <v>1430</v>
      </c>
      <c r="G411" s="79">
        <v>3</v>
      </c>
      <c r="H411" s="79">
        <v>328</v>
      </c>
      <c r="I411" s="79">
        <v>2142050011</v>
      </c>
      <c r="J411" s="82" t="s">
        <v>2272</v>
      </c>
      <c r="K411" s="82" t="s">
        <v>1437</v>
      </c>
      <c r="R411" s="79" t="s">
        <v>537</v>
      </c>
      <c r="S411" s="79" t="s">
        <v>93</v>
      </c>
      <c r="U411" s="79">
        <v>13020</v>
      </c>
      <c r="W411" s="79">
        <v>3</v>
      </c>
      <c r="X411" s="79">
        <v>9321001</v>
      </c>
      <c r="Y411" s="110" t="s">
        <v>1635</v>
      </c>
      <c r="Z411" s="79">
        <v>3</v>
      </c>
      <c r="AA411" s="79">
        <v>39000</v>
      </c>
      <c r="AB411" s="79">
        <v>328</v>
      </c>
      <c r="AC411" s="79">
        <v>2142050011</v>
      </c>
      <c r="AD411" s="82" t="s">
        <v>2272</v>
      </c>
      <c r="AE411" s="82" t="s">
        <v>1437</v>
      </c>
      <c r="AL411" s="79" t="s">
        <v>537</v>
      </c>
      <c r="AM411" s="79" t="s">
        <v>93</v>
      </c>
      <c r="AO411" s="79">
        <v>13020</v>
      </c>
      <c r="AQ411" s="79">
        <v>3</v>
      </c>
      <c r="AR411" s="79">
        <v>9321001</v>
      </c>
      <c r="AS411" s="81" t="s">
        <v>1635</v>
      </c>
      <c r="AT411" s="79">
        <v>60</v>
      </c>
      <c r="AW411" s="79" t="s">
        <v>509</v>
      </c>
      <c r="AX411" s="79">
        <v>18844</v>
      </c>
      <c r="AY411" s="79" t="s">
        <v>299</v>
      </c>
      <c r="BB411" s="110">
        <v>148</v>
      </c>
    </row>
    <row r="412" spans="2:54" ht="12">
      <c r="B412" s="109"/>
      <c r="C412" s="79" t="s">
        <v>988</v>
      </c>
      <c r="D412" s="109" t="str">
        <f>CONCATENATE(Sheet1!A88,R412,"_",S412)</f>
        <v>Standard Segment - ECUADOR_FIXEDLINE</v>
      </c>
      <c r="E412" s="79" t="s">
        <v>50</v>
      </c>
      <c r="F412" s="79" t="s">
        <v>1430</v>
      </c>
      <c r="G412" s="79">
        <v>3</v>
      </c>
      <c r="H412" s="79">
        <v>328</v>
      </c>
      <c r="I412" s="79">
        <v>2142050011</v>
      </c>
      <c r="J412" s="82" t="s">
        <v>2273</v>
      </c>
      <c r="K412" s="82" t="s">
        <v>1437</v>
      </c>
      <c r="R412" s="79" t="s">
        <v>525</v>
      </c>
      <c r="S412" s="79" t="s">
        <v>93</v>
      </c>
      <c r="U412" s="79">
        <v>13020</v>
      </c>
      <c r="W412" s="79">
        <v>3</v>
      </c>
      <c r="X412" s="79">
        <v>9321001</v>
      </c>
      <c r="Y412" s="110" t="s">
        <v>1636</v>
      </c>
      <c r="Z412" s="79">
        <v>3</v>
      </c>
      <c r="AA412" s="79">
        <v>20000</v>
      </c>
      <c r="AB412" s="79">
        <v>328</v>
      </c>
      <c r="AC412" s="79">
        <v>2142050011</v>
      </c>
      <c r="AD412" s="82" t="s">
        <v>2273</v>
      </c>
      <c r="AE412" s="82" t="s">
        <v>1437</v>
      </c>
      <c r="AL412" s="79" t="s">
        <v>525</v>
      </c>
      <c r="AM412" s="79" t="s">
        <v>93</v>
      </c>
      <c r="AO412" s="79">
        <v>13020</v>
      </c>
      <c r="AQ412" s="79">
        <v>3</v>
      </c>
      <c r="AR412" s="79">
        <v>9321001</v>
      </c>
      <c r="AS412" s="81" t="s">
        <v>1636</v>
      </c>
      <c r="AT412" s="79">
        <v>60</v>
      </c>
      <c r="AW412" s="79" t="s">
        <v>499</v>
      </c>
      <c r="AX412" s="79">
        <v>18845</v>
      </c>
      <c r="AY412" s="79" t="s">
        <v>299</v>
      </c>
      <c r="BB412" s="110">
        <v>148</v>
      </c>
    </row>
    <row r="413" spans="2:54" ht="12">
      <c r="B413" s="109"/>
      <c r="C413" s="79" t="s">
        <v>988</v>
      </c>
      <c r="D413" s="109" t="str">
        <f>CONCATENATE(Sheet1!A89,R413,"_",S413)</f>
        <v>Standard Segment - COSTA RICA_FIXEDLINE</v>
      </c>
      <c r="E413" s="79" t="s">
        <v>50</v>
      </c>
      <c r="F413" s="79" t="s">
        <v>1430</v>
      </c>
      <c r="G413" s="79">
        <v>3</v>
      </c>
      <c r="H413" s="79">
        <v>328</v>
      </c>
      <c r="I413" s="79">
        <v>2142050011</v>
      </c>
      <c r="J413" s="82" t="s">
        <v>2274</v>
      </c>
      <c r="K413" s="82" t="s">
        <v>1437</v>
      </c>
      <c r="R413" s="79" t="s">
        <v>519</v>
      </c>
      <c r="S413" s="79" t="s">
        <v>93</v>
      </c>
      <c r="U413" s="79">
        <v>13020</v>
      </c>
      <c r="W413" s="79">
        <v>3</v>
      </c>
      <c r="X413" s="79">
        <v>9321001</v>
      </c>
      <c r="Y413" s="110" t="s">
        <v>1637</v>
      </c>
      <c r="Z413" s="79">
        <v>3</v>
      </c>
      <c r="AA413" s="79">
        <v>17000</v>
      </c>
      <c r="AB413" s="79">
        <v>328</v>
      </c>
      <c r="AC413" s="79">
        <v>2142050011</v>
      </c>
      <c r="AD413" s="82" t="s">
        <v>2274</v>
      </c>
      <c r="AE413" s="82" t="s">
        <v>1437</v>
      </c>
      <c r="AL413" s="79" t="s">
        <v>519</v>
      </c>
      <c r="AM413" s="79" t="s">
        <v>93</v>
      </c>
      <c r="AO413" s="79">
        <v>13020</v>
      </c>
      <c r="AQ413" s="79">
        <v>3</v>
      </c>
      <c r="AR413" s="79">
        <v>9321001</v>
      </c>
      <c r="AS413" s="81" t="s">
        <v>1637</v>
      </c>
      <c r="AT413" s="79">
        <v>60</v>
      </c>
      <c r="AW413" s="79" t="s">
        <v>493</v>
      </c>
      <c r="AX413" s="79">
        <v>18846</v>
      </c>
      <c r="AY413" s="79" t="s">
        <v>299</v>
      </c>
      <c r="BB413" s="110">
        <v>148</v>
      </c>
    </row>
    <row r="414" spans="2:54" ht="12">
      <c r="B414" s="109"/>
      <c r="C414" s="79" t="s">
        <v>988</v>
      </c>
      <c r="D414" s="109" t="str">
        <f>CONCATENATE(Sheet1!A90,R414,"_",S414)</f>
        <v>Standard Segment - CHILE_FIXEDLINE</v>
      </c>
      <c r="E414" s="79" t="s">
        <v>50</v>
      </c>
      <c r="F414" s="79" t="s">
        <v>1430</v>
      </c>
      <c r="G414" s="79">
        <v>3</v>
      </c>
      <c r="H414" s="79">
        <v>328</v>
      </c>
      <c r="I414" s="79">
        <v>2142050011</v>
      </c>
      <c r="J414" s="82" t="s">
        <v>2275</v>
      </c>
      <c r="K414" s="82" t="s">
        <v>1437</v>
      </c>
      <c r="R414" s="79" t="s">
        <v>376</v>
      </c>
      <c r="S414" s="79" t="s">
        <v>93</v>
      </c>
      <c r="U414" s="79">
        <v>13020</v>
      </c>
      <c r="W414" s="79">
        <v>3</v>
      </c>
      <c r="X414" s="79">
        <v>9321001</v>
      </c>
      <c r="Y414" s="110" t="s">
        <v>1638</v>
      </c>
      <c r="Z414" s="79">
        <v>3</v>
      </c>
      <c r="AA414" s="79">
        <v>13000</v>
      </c>
      <c r="AB414" s="79">
        <v>328</v>
      </c>
      <c r="AC414" s="79">
        <v>2142050011</v>
      </c>
      <c r="AD414" s="82" t="s">
        <v>2275</v>
      </c>
      <c r="AE414" s="82" t="s">
        <v>1437</v>
      </c>
      <c r="AL414" s="79" t="s">
        <v>376</v>
      </c>
      <c r="AM414" s="79" t="s">
        <v>93</v>
      </c>
      <c r="AO414" s="79">
        <v>13020</v>
      </c>
      <c r="AQ414" s="79">
        <v>3</v>
      </c>
      <c r="AR414" s="79">
        <v>9321001</v>
      </c>
      <c r="AS414" s="81" t="s">
        <v>1638</v>
      </c>
      <c r="AT414" s="79">
        <v>60</v>
      </c>
      <c r="AW414" s="79" t="s">
        <v>1484</v>
      </c>
      <c r="AX414" s="79">
        <v>18847</v>
      </c>
      <c r="AY414" s="79" t="s">
        <v>299</v>
      </c>
      <c r="BB414" s="110">
        <v>148</v>
      </c>
    </row>
    <row r="415" spans="2:54" ht="12">
      <c r="B415" s="109"/>
      <c r="C415" s="79" t="s">
        <v>988</v>
      </c>
      <c r="D415" s="109" t="str">
        <f>CONCATENATE(Sheet1!A91,R415,"_",S415)</f>
        <v>Standard Segment - CHILE_MOBILE</v>
      </c>
      <c r="E415" s="79" t="s">
        <v>50</v>
      </c>
      <c r="F415" s="79" t="s">
        <v>1430</v>
      </c>
      <c r="G415" s="79">
        <v>3</v>
      </c>
      <c r="H415" s="79">
        <v>328</v>
      </c>
      <c r="I415" s="79">
        <v>2142050011</v>
      </c>
      <c r="J415" s="82" t="s">
        <v>2276</v>
      </c>
      <c r="K415" s="82" t="s">
        <v>1437</v>
      </c>
      <c r="R415" s="79" t="s">
        <v>376</v>
      </c>
      <c r="S415" s="79" t="s">
        <v>91</v>
      </c>
      <c r="U415" s="79">
        <v>13020</v>
      </c>
      <c r="W415" s="79">
        <v>3</v>
      </c>
      <c r="X415" s="79">
        <v>9321001</v>
      </c>
      <c r="Y415" s="110" t="s">
        <v>1639</v>
      </c>
      <c r="Z415" s="79">
        <v>3</v>
      </c>
      <c r="AA415" s="79">
        <v>23000</v>
      </c>
      <c r="AB415" s="79">
        <v>328</v>
      </c>
      <c r="AC415" s="79">
        <v>2142050011</v>
      </c>
      <c r="AD415" s="82" t="s">
        <v>2276</v>
      </c>
      <c r="AE415" s="82" t="s">
        <v>1437</v>
      </c>
      <c r="AL415" s="79" t="s">
        <v>376</v>
      </c>
      <c r="AM415" s="79" t="s">
        <v>91</v>
      </c>
      <c r="AO415" s="79">
        <v>13020</v>
      </c>
      <c r="AQ415" s="79">
        <v>3</v>
      </c>
      <c r="AR415" s="79">
        <v>9321001</v>
      </c>
      <c r="AS415" s="81" t="s">
        <v>1639</v>
      </c>
      <c r="AT415" s="79">
        <v>60</v>
      </c>
      <c r="AW415" s="79" t="s">
        <v>375</v>
      </c>
      <c r="AX415" s="79">
        <v>18848</v>
      </c>
      <c r="AY415" s="79" t="s">
        <v>299</v>
      </c>
      <c r="BB415" s="110">
        <v>148</v>
      </c>
    </row>
    <row r="416" spans="2:54" ht="12">
      <c r="B416" s="109"/>
      <c r="C416" s="79" t="s">
        <v>988</v>
      </c>
      <c r="D416" s="109" t="str">
        <f>CONCATENATE(Sheet1!A92,R416,"_",S416)</f>
        <v>Standard Segment - BURUNDI_FIXEDLINE</v>
      </c>
      <c r="E416" s="79" t="s">
        <v>50</v>
      </c>
      <c r="F416" s="79" t="s">
        <v>1430</v>
      </c>
      <c r="G416" s="79">
        <v>3</v>
      </c>
      <c r="H416" s="79">
        <v>328</v>
      </c>
      <c r="I416" s="79">
        <v>2142050011</v>
      </c>
      <c r="J416" s="82" t="s">
        <v>2277</v>
      </c>
      <c r="K416" s="82" t="s">
        <v>1437</v>
      </c>
      <c r="R416" s="79" t="s">
        <v>587</v>
      </c>
      <c r="S416" s="79" t="s">
        <v>93</v>
      </c>
      <c r="U416" s="79">
        <v>13020</v>
      </c>
      <c r="W416" s="79">
        <v>3</v>
      </c>
      <c r="X416" s="79">
        <v>9321001</v>
      </c>
      <c r="Y416" s="110" t="s">
        <v>1640</v>
      </c>
      <c r="Z416" s="79">
        <v>3</v>
      </c>
      <c r="AA416" s="79">
        <v>65000</v>
      </c>
      <c r="AB416" s="79">
        <v>328</v>
      </c>
      <c r="AC416" s="79">
        <v>2142050011</v>
      </c>
      <c r="AD416" s="82" t="s">
        <v>2277</v>
      </c>
      <c r="AE416" s="82" t="s">
        <v>1437</v>
      </c>
      <c r="AL416" s="79" t="s">
        <v>587</v>
      </c>
      <c r="AM416" s="79" t="s">
        <v>93</v>
      </c>
      <c r="AO416" s="79">
        <v>13020</v>
      </c>
      <c r="AQ416" s="79">
        <v>3</v>
      </c>
      <c r="AR416" s="79">
        <v>9321001</v>
      </c>
      <c r="AS416" s="81" t="s">
        <v>1640</v>
      </c>
      <c r="AT416" s="79">
        <v>60</v>
      </c>
      <c r="AW416" s="79" t="s">
        <v>562</v>
      </c>
      <c r="AX416" s="79">
        <v>18849</v>
      </c>
      <c r="AY416" s="79" t="s">
        <v>299</v>
      </c>
      <c r="BB416" s="110">
        <v>148</v>
      </c>
    </row>
    <row r="417" spans="2:54" ht="12">
      <c r="B417" s="109"/>
      <c r="C417" s="79" t="s">
        <v>988</v>
      </c>
      <c r="D417" s="109" t="str">
        <f>CONCATENATE(Sheet1!A93,R417,"_",S417)</f>
        <v>Standard Segment - BRUNEI_FIXEDLINE</v>
      </c>
      <c r="E417" s="79" t="s">
        <v>50</v>
      </c>
      <c r="F417" s="79" t="s">
        <v>1430</v>
      </c>
      <c r="G417" s="79">
        <v>3</v>
      </c>
      <c r="H417" s="79">
        <v>328</v>
      </c>
      <c r="I417" s="79">
        <v>2142050011</v>
      </c>
      <c r="J417" s="82" t="s">
        <v>2278</v>
      </c>
      <c r="K417" s="82" t="s">
        <v>1437</v>
      </c>
      <c r="R417" s="79" t="s">
        <v>464</v>
      </c>
      <c r="S417" s="79" t="s">
        <v>93</v>
      </c>
      <c r="U417" s="79">
        <v>13020</v>
      </c>
      <c r="W417" s="79">
        <v>3</v>
      </c>
      <c r="X417" s="79">
        <v>9321001</v>
      </c>
      <c r="Y417" s="110" t="s">
        <v>1641</v>
      </c>
      <c r="Z417" s="79">
        <v>3</v>
      </c>
      <c r="AA417" s="79">
        <v>30000</v>
      </c>
      <c r="AB417" s="79">
        <v>328</v>
      </c>
      <c r="AC417" s="79">
        <v>2142050011</v>
      </c>
      <c r="AD417" s="82" t="s">
        <v>2278</v>
      </c>
      <c r="AE417" s="82" t="s">
        <v>1437</v>
      </c>
      <c r="AL417" s="79" t="s">
        <v>464</v>
      </c>
      <c r="AM417" s="79" t="s">
        <v>93</v>
      </c>
      <c r="AO417" s="79">
        <v>13020</v>
      </c>
      <c r="AQ417" s="79">
        <v>3</v>
      </c>
      <c r="AR417" s="79">
        <v>9321001</v>
      </c>
      <c r="AS417" s="81" t="s">
        <v>1641</v>
      </c>
      <c r="AT417" s="79">
        <v>60</v>
      </c>
      <c r="AW417" s="79" t="s">
        <v>444</v>
      </c>
      <c r="AX417" s="79">
        <v>18850</v>
      </c>
      <c r="AY417" s="79" t="s">
        <v>299</v>
      </c>
      <c r="BB417" s="110">
        <v>148</v>
      </c>
    </row>
    <row r="418" spans="2:54" ht="12">
      <c r="B418" s="109"/>
      <c r="C418" s="79" t="s">
        <v>988</v>
      </c>
      <c r="D418" s="109" t="str">
        <f>CONCATENATE(Sheet1!A94,R418,"_",S418)</f>
        <v>Standard Segment - BRUNEI_MOBILE</v>
      </c>
      <c r="E418" s="79" t="s">
        <v>50</v>
      </c>
      <c r="F418" s="79" t="s">
        <v>1430</v>
      </c>
      <c r="G418" s="79">
        <v>3</v>
      </c>
      <c r="H418" s="79">
        <v>328</v>
      </c>
      <c r="I418" s="79">
        <v>2142050011</v>
      </c>
      <c r="J418" s="82" t="s">
        <v>2279</v>
      </c>
      <c r="K418" s="82" t="s">
        <v>1437</v>
      </c>
      <c r="R418" s="79" t="s">
        <v>464</v>
      </c>
      <c r="S418" s="79" t="s">
        <v>91</v>
      </c>
      <c r="U418" s="79">
        <v>13020</v>
      </c>
      <c r="W418" s="79">
        <v>3</v>
      </c>
      <c r="X418" s="79">
        <v>9321001</v>
      </c>
      <c r="Y418" s="110" t="s">
        <v>1642</v>
      </c>
      <c r="Z418" s="79">
        <v>3</v>
      </c>
      <c r="AA418" s="79">
        <v>30000</v>
      </c>
      <c r="AB418" s="79">
        <v>328</v>
      </c>
      <c r="AC418" s="79">
        <v>2142050011</v>
      </c>
      <c r="AD418" s="82" t="s">
        <v>2279</v>
      </c>
      <c r="AE418" s="82" t="s">
        <v>1437</v>
      </c>
      <c r="AL418" s="79" t="s">
        <v>464</v>
      </c>
      <c r="AM418" s="79" t="s">
        <v>91</v>
      </c>
      <c r="AO418" s="79">
        <v>13020</v>
      </c>
      <c r="AQ418" s="79">
        <v>3</v>
      </c>
      <c r="AR418" s="79">
        <v>9321001</v>
      </c>
      <c r="AS418" s="81" t="s">
        <v>1642</v>
      </c>
      <c r="AT418" s="79">
        <v>60</v>
      </c>
      <c r="AW418" s="79" t="s">
        <v>1485</v>
      </c>
      <c r="AX418" s="79">
        <v>18851</v>
      </c>
      <c r="AY418" s="79" t="s">
        <v>299</v>
      </c>
      <c r="BB418" s="110">
        <v>148</v>
      </c>
    </row>
    <row r="419" spans="2:54" ht="12">
      <c r="B419" s="109"/>
      <c r="C419" s="79" t="s">
        <v>988</v>
      </c>
      <c r="D419" s="109" t="str">
        <f>CONCATENATE(Sheet1!A95,R419,"_",S419)</f>
        <v>Standard Segment - BELGIUM_FIXEDLINE</v>
      </c>
      <c r="E419" s="79" t="s">
        <v>50</v>
      </c>
      <c r="F419" s="79" t="s">
        <v>1430</v>
      </c>
      <c r="G419" s="79">
        <v>3</v>
      </c>
      <c r="H419" s="79">
        <v>328</v>
      </c>
      <c r="I419" s="79">
        <v>2142050011</v>
      </c>
      <c r="J419" s="82" t="s">
        <v>2280</v>
      </c>
      <c r="K419" s="82" t="s">
        <v>1437</v>
      </c>
      <c r="R419" s="79" t="s">
        <v>367</v>
      </c>
      <c r="S419" s="79" t="s">
        <v>93</v>
      </c>
      <c r="U419" s="79">
        <v>13020</v>
      </c>
      <c r="W419" s="79">
        <v>3</v>
      </c>
      <c r="X419" s="79">
        <v>9321001</v>
      </c>
      <c r="Y419" s="110" t="s">
        <v>1643</v>
      </c>
      <c r="Z419" s="79">
        <v>3</v>
      </c>
      <c r="AA419" s="79">
        <v>6000</v>
      </c>
      <c r="AB419" s="79">
        <v>328</v>
      </c>
      <c r="AC419" s="79">
        <v>2142050011</v>
      </c>
      <c r="AD419" s="82" t="s">
        <v>2280</v>
      </c>
      <c r="AE419" s="82" t="s">
        <v>1437</v>
      </c>
      <c r="AL419" s="79" t="s">
        <v>367</v>
      </c>
      <c r="AM419" s="79" t="s">
        <v>93</v>
      </c>
      <c r="AO419" s="79">
        <v>13020</v>
      </c>
      <c r="AQ419" s="79">
        <v>3</v>
      </c>
      <c r="AR419" s="79">
        <v>9321001</v>
      </c>
      <c r="AS419" s="81" t="s">
        <v>1643</v>
      </c>
      <c r="AT419" s="79">
        <v>60</v>
      </c>
      <c r="AW419" s="79" t="s">
        <v>1486</v>
      </c>
      <c r="AX419" s="79">
        <v>18852</v>
      </c>
      <c r="AY419" s="79" t="s">
        <v>299</v>
      </c>
      <c r="BB419" s="110">
        <v>148</v>
      </c>
    </row>
    <row r="420" spans="2:54" ht="12">
      <c r="B420" s="109"/>
      <c r="C420" s="79" t="s">
        <v>988</v>
      </c>
      <c r="D420" s="109" t="str">
        <f>CONCATENATE(Sheet1!A96,R420,"_",S420)</f>
        <v>Standard Segment - BELGIUM_MOBILE</v>
      </c>
      <c r="E420" s="79" t="s">
        <v>50</v>
      </c>
      <c r="F420" s="79" t="s">
        <v>1430</v>
      </c>
      <c r="G420" s="79">
        <v>3</v>
      </c>
      <c r="H420" s="79">
        <v>328</v>
      </c>
      <c r="I420" s="79">
        <v>2142050011</v>
      </c>
      <c r="J420" s="82" t="s">
        <v>2281</v>
      </c>
      <c r="K420" s="82" t="s">
        <v>1437</v>
      </c>
      <c r="R420" s="79" t="s">
        <v>367</v>
      </c>
      <c r="S420" s="79" t="s">
        <v>91</v>
      </c>
      <c r="U420" s="79">
        <v>13020</v>
      </c>
      <c r="W420" s="79">
        <v>3</v>
      </c>
      <c r="X420" s="79">
        <v>9321001</v>
      </c>
      <c r="Y420" s="110" t="s">
        <v>1644</v>
      </c>
      <c r="Z420" s="79">
        <v>3</v>
      </c>
      <c r="AA420" s="79">
        <v>17000</v>
      </c>
      <c r="AB420" s="79">
        <v>328</v>
      </c>
      <c r="AC420" s="79">
        <v>2142050011</v>
      </c>
      <c r="AD420" s="82" t="s">
        <v>2281</v>
      </c>
      <c r="AE420" s="82" t="s">
        <v>1437</v>
      </c>
      <c r="AL420" s="79" t="s">
        <v>367</v>
      </c>
      <c r="AM420" s="79" t="s">
        <v>91</v>
      </c>
      <c r="AO420" s="79">
        <v>13020</v>
      </c>
      <c r="AQ420" s="79">
        <v>3</v>
      </c>
      <c r="AR420" s="79">
        <v>9321001</v>
      </c>
      <c r="AS420" s="81" t="s">
        <v>1644</v>
      </c>
      <c r="AT420" s="79">
        <v>60</v>
      </c>
      <c r="AW420" s="79" t="s">
        <v>336</v>
      </c>
      <c r="AX420" s="79">
        <v>18853</v>
      </c>
      <c r="AY420" s="79" t="s">
        <v>299</v>
      </c>
      <c r="BB420" s="110">
        <v>148</v>
      </c>
    </row>
    <row r="421" spans="2:54" ht="12">
      <c r="B421" s="109"/>
      <c r="C421" s="79" t="s">
        <v>988</v>
      </c>
      <c r="D421" s="109" t="str">
        <f>CONCATENATE(Sheet1!A97,R421,"_",S421)</f>
        <v>Standard Segment - BARBADOS_FIXEDLINE</v>
      </c>
      <c r="E421" s="79" t="s">
        <v>50</v>
      </c>
      <c r="F421" s="79" t="s">
        <v>1430</v>
      </c>
      <c r="G421" s="79">
        <v>3</v>
      </c>
      <c r="H421" s="79">
        <v>328</v>
      </c>
      <c r="I421" s="79">
        <v>2142050011</v>
      </c>
      <c r="J421" s="82" t="s">
        <v>2282</v>
      </c>
      <c r="K421" s="82" t="s">
        <v>1437</v>
      </c>
      <c r="R421" s="79" t="s">
        <v>251</v>
      </c>
      <c r="S421" s="79" t="s">
        <v>93</v>
      </c>
      <c r="U421" s="79">
        <v>13020</v>
      </c>
      <c r="W421" s="79">
        <v>3</v>
      </c>
      <c r="X421" s="79">
        <v>9321001</v>
      </c>
      <c r="Y421" s="110" t="s">
        <v>1645</v>
      </c>
      <c r="Z421" s="79">
        <v>3</v>
      </c>
      <c r="AA421" s="79">
        <v>26000</v>
      </c>
      <c r="AB421" s="79">
        <v>328</v>
      </c>
      <c r="AC421" s="79">
        <v>2142050011</v>
      </c>
      <c r="AD421" s="82" t="s">
        <v>2282</v>
      </c>
      <c r="AE421" s="82" t="s">
        <v>1437</v>
      </c>
      <c r="AL421" s="79" t="s">
        <v>251</v>
      </c>
      <c r="AM421" s="79" t="s">
        <v>93</v>
      </c>
      <c r="AO421" s="79">
        <v>13020</v>
      </c>
      <c r="AQ421" s="79">
        <v>3</v>
      </c>
      <c r="AR421" s="79">
        <v>9321001</v>
      </c>
      <c r="AS421" s="81" t="s">
        <v>1645</v>
      </c>
      <c r="AT421" s="79">
        <v>60</v>
      </c>
      <c r="AW421" s="79" t="s">
        <v>1487</v>
      </c>
      <c r="AX421" s="79">
        <v>18854</v>
      </c>
      <c r="AY421" s="79" t="s">
        <v>299</v>
      </c>
      <c r="BB421" s="110">
        <v>148</v>
      </c>
    </row>
    <row r="422" spans="2:54" ht="12">
      <c r="B422" s="109"/>
      <c r="C422" s="79" t="s">
        <v>988</v>
      </c>
      <c r="D422" s="109" t="str">
        <f>CONCATENATE(Sheet1!A98,R422,"_",S422)</f>
        <v>Standard Segment - BARBADOS_MOBILE</v>
      </c>
      <c r="E422" s="79" t="s">
        <v>50</v>
      </c>
      <c r="F422" s="79" t="s">
        <v>1430</v>
      </c>
      <c r="G422" s="79">
        <v>3</v>
      </c>
      <c r="H422" s="79">
        <v>328</v>
      </c>
      <c r="I422" s="79">
        <v>2142050011</v>
      </c>
      <c r="J422" s="82" t="s">
        <v>2283</v>
      </c>
      <c r="K422" s="82" t="s">
        <v>1437</v>
      </c>
      <c r="R422" s="79" t="s">
        <v>251</v>
      </c>
      <c r="S422" s="79" t="s">
        <v>91</v>
      </c>
      <c r="U422" s="79">
        <v>13020</v>
      </c>
      <c r="W422" s="79">
        <v>3</v>
      </c>
      <c r="X422" s="79">
        <v>9321001</v>
      </c>
      <c r="Y422" s="110" t="s">
        <v>1646</v>
      </c>
      <c r="Z422" s="79">
        <v>3</v>
      </c>
      <c r="AA422" s="79">
        <v>34000</v>
      </c>
      <c r="AB422" s="79">
        <v>328</v>
      </c>
      <c r="AC422" s="79">
        <v>2142050011</v>
      </c>
      <c r="AD422" s="82" t="s">
        <v>2283</v>
      </c>
      <c r="AE422" s="82" t="s">
        <v>1437</v>
      </c>
      <c r="AL422" s="79" t="s">
        <v>251</v>
      </c>
      <c r="AM422" s="79" t="s">
        <v>91</v>
      </c>
      <c r="AO422" s="79">
        <v>13020</v>
      </c>
      <c r="AQ422" s="79">
        <v>3</v>
      </c>
      <c r="AR422" s="79">
        <v>9321001</v>
      </c>
      <c r="AS422" s="81" t="s">
        <v>1646</v>
      </c>
      <c r="AT422" s="79">
        <v>60</v>
      </c>
      <c r="AW422" s="79" t="s">
        <v>271</v>
      </c>
      <c r="AX422" s="79">
        <v>18855</v>
      </c>
      <c r="AY422" s="79" t="s">
        <v>299</v>
      </c>
      <c r="BB422" s="110">
        <v>148</v>
      </c>
    </row>
    <row r="423" spans="2:54" ht="12">
      <c r="B423" s="109"/>
      <c r="C423" s="79" t="s">
        <v>988</v>
      </c>
      <c r="D423" s="109" t="str">
        <f>CONCATENATE(Sheet1!A99,R423,"_",S423)</f>
        <v>Standard Segment - BOSNIA AND HERZEGOVINA_FIXEDLINE</v>
      </c>
      <c r="E423" s="79" t="s">
        <v>50</v>
      </c>
      <c r="F423" s="79" t="s">
        <v>1430</v>
      </c>
      <c r="G423" s="79">
        <v>3</v>
      </c>
      <c r="H423" s="79">
        <v>328</v>
      </c>
      <c r="I423" s="79">
        <v>2142050011</v>
      </c>
      <c r="J423" s="82" t="s">
        <v>2284</v>
      </c>
      <c r="K423" s="82" t="s">
        <v>1437</v>
      </c>
      <c r="R423" s="79" t="s">
        <v>1599</v>
      </c>
      <c r="S423" s="79" t="s">
        <v>93</v>
      </c>
      <c r="U423" s="79">
        <v>13020</v>
      </c>
      <c r="W423" s="79">
        <v>3</v>
      </c>
      <c r="X423" s="79">
        <v>9321001</v>
      </c>
      <c r="Y423" s="110" t="s">
        <v>1647</v>
      </c>
      <c r="Z423" s="79">
        <v>3</v>
      </c>
      <c r="AA423" s="79">
        <v>22000</v>
      </c>
      <c r="AB423" s="79">
        <v>328</v>
      </c>
      <c r="AC423" s="79">
        <v>2142050011</v>
      </c>
      <c r="AD423" s="82" t="s">
        <v>2284</v>
      </c>
      <c r="AE423" s="82" t="s">
        <v>1437</v>
      </c>
      <c r="AL423" s="79" t="s">
        <v>1599</v>
      </c>
      <c r="AM423" s="79" t="s">
        <v>93</v>
      </c>
      <c r="AO423" s="79">
        <v>13020</v>
      </c>
      <c r="AQ423" s="79">
        <v>3</v>
      </c>
      <c r="AR423" s="79">
        <v>9321001</v>
      </c>
      <c r="AS423" s="81" t="s">
        <v>1647</v>
      </c>
      <c r="AT423" s="79">
        <v>60</v>
      </c>
      <c r="AW423" s="79" t="s">
        <v>1488</v>
      </c>
      <c r="AX423" s="79">
        <v>18856</v>
      </c>
      <c r="AY423" s="79" t="s">
        <v>299</v>
      </c>
      <c r="BB423" s="110">
        <v>148</v>
      </c>
    </row>
    <row r="424" spans="2:54" ht="12">
      <c r="B424" s="109"/>
      <c r="C424" s="79" t="s">
        <v>988</v>
      </c>
      <c r="D424" s="109" t="str">
        <f>CONCATENATE(Sheet1!A100,R424,"_",S424)</f>
        <v>Standard Segment - SOUTH SUDAN_FIXEDLINE</v>
      </c>
      <c r="E424" s="79" t="s">
        <v>50</v>
      </c>
      <c r="F424" s="79" t="s">
        <v>1430</v>
      </c>
      <c r="G424" s="79">
        <v>3</v>
      </c>
      <c r="H424" s="79">
        <v>328</v>
      </c>
      <c r="I424" s="79">
        <v>2142050011</v>
      </c>
      <c r="J424" s="82" t="s">
        <v>2285</v>
      </c>
      <c r="K424" s="82" t="s">
        <v>1437</v>
      </c>
      <c r="R424" s="79" t="s">
        <v>1600</v>
      </c>
      <c r="S424" s="79" t="s">
        <v>93</v>
      </c>
      <c r="U424" s="79">
        <v>13020</v>
      </c>
      <c r="W424" s="79">
        <v>3</v>
      </c>
      <c r="X424" s="79">
        <v>9321001</v>
      </c>
      <c r="Y424" s="110" t="s">
        <v>1648</v>
      </c>
      <c r="Z424" s="79">
        <v>3</v>
      </c>
      <c r="AA424" s="79">
        <v>56000</v>
      </c>
      <c r="AB424" s="79">
        <v>328</v>
      </c>
      <c r="AC424" s="79">
        <v>2142050011</v>
      </c>
      <c r="AD424" s="82" t="s">
        <v>2285</v>
      </c>
      <c r="AE424" s="82" t="s">
        <v>1437</v>
      </c>
      <c r="AL424" s="79" t="s">
        <v>1600</v>
      </c>
      <c r="AM424" s="79" t="s">
        <v>93</v>
      </c>
      <c r="AO424" s="79">
        <v>13020</v>
      </c>
      <c r="AQ424" s="79">
        <v>3</v>
      </c>
      <c r="AR424" s="79">
        <v>9321001</v>
      </c>
      <c r="AS424" s="81" t="s">
        <v>1648</v>
      </c>
      <c r="AT424" s="79">
        <v>60</v>
      </c>
      <c r="AW424" s="79" t="s">
        <v>1489</v>
      </c>
      <c r="AX424" s="79">
        <v>18857</v>
      </c>
      <c r="AY424" s="79" t="s">
        <v>299</v>
      </c>
      <c r="BB424" s="110">
        <v>148</v>
      </c>
    </row>
    <row r="425" spans="2:54" ht="12">
      <c r="B425" s="109"/>
      <c r="C425" s="79" t="s">
        <v>988</v>
      </c>
      <c r="D425" s="109" t="str">
        <f>CONCATENATE(Sheet1!A101,R425,"_",S425)</f>
        <v>Standard Segment - THURAYA SATELLITE_FIXEDLINE</v>
      </c>
      <c r="E425" s="79" t="s">
        <v>50</v>
      </c>
      <c r="F425" s="79" t="s">
        <v>1430</v>
      </c>
      <c r="G425" s="79">
        <v>3</v>
      </c>
      <c r="H425" s="79">
        <v>328</v>
      </c>
      <c r="I425" s="79">
        <v>2142050011</v>
      </c>
      <c r="J425" s="82" t="s">
        <v>2286</v>
      </c>
      <c r="K425" s="82" t="s">
        <v>1437</v>
      </c>
      <c r="R425" s="79" t="s">
        <v>1601</v>
      </c>
      <c r="S425" s="79" t="s">
        <v>93</v>
      </c>
      <c r="U425" s="79">
        <v>13020</v>
      </c>
      <c r="W425" s="79">
        <v>3</v>
      </c>
      <c r="X425" s="79">
        <v>9321001</v>
      </c>
      <c r="Y425" s="110" t="s">
        <v>1649</v>
      </c>
      <c r="Z425" s="79">
        <v>3</v>
      </c>
      <c r="AA425" s="79">
        <v>199000</v>
      </c>
      <c r="AB425" s="79">
        <v>328</v>
      </c>
      <c r="AC425" s="79">
        <v>2142050011</v>
      </c>
      <c r="AD425" s="82" t="s">
        <v>2286</v>
      </c>
      <c r="AE425" s="82" t="s">
        <v>1437</v>
      </c>
      <c r="AL425" s="79" t="s">
        <v>1601</v>
      </c>
      <c r="AM425" s="79" t="s">
        <v>93</v>
      </c>
      <c r="AO425" s="79">
        <v>13020</v>
      </c>
      <c r="AQ425" s="79">
        <v>3</v>
      </c>
      <c r="AR425" s="79">
        <v>9321001</v>
      </c>
      <c r="AS425" s="81" t="s">
        <v>1649</v>
      </c>
      <c r="AT425" s="79">
        <v>60</v>
      </c>
      <c r="AW425" s="79" t="s">
        <v>1490</v>
      </c>
      <c r="AX425" s="79">
        <v>18858</v>
      </c>
      <c r="AY425" s="79" t="s">
        <v>299</v>
      </c>
      <c r="BB425" s="110">
        <v>148</v>
      </c>
    </row>
    <row r="426" spans="2:54" ht="12">
      <c r="B426" s="109"/>
      <c r="C426" s="79" t="s">
        <v>988</v>
      </c>
      <c r="D426" s="109" t="str">
        <f>CONCATENATE(Sheet1!A102,R426,"_",S426)</f>
        <v>Standard Segment - ST PIERRE &amp; MIQUELON_FIXEDLINE</v>
      </c>
      <c r="E426" s="79" t="s">
        <v>50</v>
      </c>
      <c r="F426" s="79" t="s">
        <v>1430</v>
      </c>
      <c r="G426" s="79">
        <v>3</v>
      </c>
      <c r="H426" s="79">
        <v>328</v>
      </c>
      <c r="I426" s="79">
        <v>2142050011</v>
      </c>
      <c r="J426" s="82" t="s">
        <v>2287</v>
      </c>
      <c r="K426" s="82" t="s">
        <v>1437</v>
      </c>
      <c r="R426" s="79" t="s">
        <v>1602</v>
      </c>
      <c r="S426" s="79" t="s">
        <v>93</v>
      </c>
      <c r="U426" s="79">
        <v>13020</v>
      </c>
      <c r="W426" s="79">
        <v>3</v>
      </c>
      <c r="X426" s="79">
        <v>9321001</v>
      </c>
      <c r="Y426" s="110" t="s">
        <v>1650</v>
      </c>
      <c r="Z426" s="79">
        <v>3</v>
      </c>
      <c r="AA426" s="79">
        <v>33000</v>
      </c>
      <c r="AB426" s="79">
        <v>328</v>
      </c>
      <c r="AC426" s="79">
        <v>2142050011</v>
      </c>
      <c r="AD426" s="82" t="s">
        <v>2287</v>
      </c>
      <c r="AE426" s="82" t="s">
        <v>1437</v>
      </c>
      <c r="AL426" s="79" t="s">
        <v>1602</v>
      </c>
      <c r="AM426" s="79" t="s">
        <v>93</v>
      </c>
      <c r="AO426" s="79">
        <v>13020</v>
      </c>
      <c r="AQ426" s="79">
        <v>3</v>
      </c>
      <c r="AR426" s="79">
        <v>9321001</v>
      </c>
      <c r="AS426" s="81" t="s">
        <v>1650</v>
      </c>
      <c r="AT426" s="79">
        <v>60</v>
      </c>
      <c r="AW426" s="79" t="s">
        <v>1491</v>
      </c>
      <c r="AX426" s="79">
        <v>18859</v>
      </c>
      <c r="AY426" s="79" t="s">
        <v>299</v>
      </c>
      <c r="BB426" s="110">
        <v>148</v>
      </c>
    </row>
    <row r="427" spans="2:54" ht="12">
      <c r="B427" s="109"/>
      <c r="C427" s="79" t="s">
        <v>988</v>
      </c>
      <c r="D427" s="109" t="str">
        <f>CONCATENATE(Sheet1!A103,R427,"_",S427)</f>
        <v>Standard Segment - CYPRUS_MOBILE</v>
      </c>
      <c r="E427" s="79" t="s">
        <v>50</v>
      </c>
      <c r="F427" s="79" t="s">
        <v>1430</v>
      </c>
      <c r="G427" s="79">
        <v>3</v>
      </c>
      <c r="H427" s="79">
        <v>328</v>
      </c>
      <c r="I427" s="79">
        <v>2142050011</v>
      </c>
      <c r="J427" s="82" t="s">
        <v>2288</v>
      </c>
      <c r="K427" s="82" t="s">
        <v>1437</v>
      </c>
      <c r="R427" s="79" t="s">
        <v>378</v>
      </c>
      <c r="S427" s="79" t="s">
        <v>91</v>
      </c>
      <c r="U427" s="79">
        <v>13020</v>
      </c>
      <c r="W427" s="79">
        <v>3</v>
      </c>
      <c r="X427" s="79">
        <v>9321001</v>
      </c>
      <c r="Y427" s="110" t="s">
        <v>1651</v>
      </c>
      <c r="Z427" s="79">
        <v>3</v>
      </c>
      <c r="AA427" s="79">
        <v>24000</v>
      </c>
      <c r="AB427" s="79">
        <v>328</v>
      </c>
      <c r="AC427" s="79">
        <v>2142050011</v>
      </c>
      <c r="AD427" s="82" t="s">
        <v>2288</v>
      </c>
      <c r="AE427" s="82" t="s">
        <v>1437</v>
      </c>
      <c r="AL427" s="79" t="s">
        <v>378</v>
      </c>
      <c r="AM427" s="79" t="s">
        <v>91</v>
      </c>
      <c r="AO427" s="79">
        <v>13020</v>
      </c>
      <c r="AQ427" s="79">
        <v>3</v>
      </c>
      <c r="AR427" s="79">
        <v>9321001</v>
      </c>
      <c r="AS427" s="81" t="s">
        <v>1651</v>
      </c>
      <c r="AT427" s="79">
        <v>60</v>
      </c>
      <c r="AW427" s="79" t="s">
        <v>377</v>
      </c>
      <c r="AX427" s="79">
        <v>18860</v>
      </c>
      <c r="AY427" s="79" t="s">
        <v>299</v>
      </c>
      <c r="BB427" s="110">
        <v>148</v>
      </c>
    </row>
    <row r="428" spans="2:54" ht="12">
      <c r="B428" s="109"/>
      <c r="C428" s="79" t="s">
        <v>988</v>
      </c>
      <c r="D428" s="109" t="str">
        <f>CONCATENATE(Sheet1!A104,R428,"_",S428)</f>
        <v>Standard Segment - CYPRUS_FIXEDLINE</v>
      </c>
      <c r="E428" s="79" t="s">
        <v>50</v>
      </c>
      <c r="F428" s="79" t="s">
        <v>1430</v>
      </c>
      <c r="G428" s="79">
        <v>3</v>
      </c>
      <c r="H428" s="79">
        <v>328</v>
      </c>
      <c r="I428" s="79">
        <v>2142050011</v>
      </c>
      <c r="J428" s="82" t="s">
        <v>2289</v>
      </c>
      <c r="K428" s="82" t="s">
        <v>1437</v>
      </c>
      <c r="R428" s="79" t="s">
        <v>378</v>
      </c>
      <c r="S428" s="79" t="s">
        <v>93</v>
      </c>
      <c r="U428" s="79">
        <v>13020</v>
      </c>
      <c r="W428" s="79">
        <v>3</v>
      </c>
      <c r="X428" s="79">
        <v>9321001</v>
      </c>
      <c r="Y428" s="110" t="s">
        <v>1652</v>
      </c>
      <c r="Z428" s="79">
        <v>3</v>
      </c>
      <c r="AA428" s="79">
        <v>24000</v>
      </c>
      <c r="AB428" s="79">
        <v>328</v>
      </c>
      <c r="AC428" s="79">
        <v>2142050011</v>
      </c>
      <c r="AD428" s="82" t="s">
        <v>2289</v>
      </c>
      <c r="AE428" s="82" t="s">
        <v>1437</v>
      </c>
      <c r="AL428" s="79" t="s">
        <v>378</v>
      </c>
      <c r="AM428" s="79" t="s">
        <v>93</v>
      </c>
      <c r="AO428" s="79">
        <v>13020</v>
      </c>
      <c r="AQ428" s="79">
        <v>3</v>
      </c>
      <c r="AR428" s="79">
        <v>9321001</v>
      </c>
      <c r="AS428" s="81" t="s">
        <v>1652</v>
      </c>
      <c r="AT428" s="79">
        <v>60</v>
      </c>
      <c r="AW428" s="79" t="s">
        <v>1492</v>
      </c>
      <c r="AX428" s="79">
        <v>18861</v>
      </c>
      <c r="AY428" s="79" t="s">
        <v>299</v>
      </c>
      <c r="BB428" s="110">
        <v>148</v>
      </c>
    </row>
    <row r="429" spans="2:54" ht="12">
      <c r="B429" s="109"/>
      <c r="C429" s="79" t="s">
        <v>988</v>
      </c>
      <c r="D429" s="109" t="str">
        <f>CONCATENATE(Sheet1!A105,R429,"_",S429)</f>
        <v>Standard Segment - MONACO_MOBILE</v>
      </c>
      <c r="E429" s="79" t="s">
        <v>50</v>
      </c>
      <c r="F429" s="79" t="s">
        <v>1430</v>
      </c>
      <c r="G429" s="79">
        <v>3</v>
      </c>
      <c r="H429" s="79">
        <v>328</v>
      </c>
      <c r="I429" s="79">
        <v>2142050011</v>
      </c>
      <c r="J429" s="82" t="s">
        <v>2290</v>
      </c>
      <c r="K429" s="82" t="s">
        <v>1437</v>
      </c>
      <c r="R429" s="79" t="s">
        <v>742</v>
      </c>
      <c r="S429" s="79" t="s">
        <v>91</v>
      </c>
      <c r="U429" s="79">
        <v>13020</v>
      </c>
      <c r="W429" s="79">
        <v>3</v>
      </c>
      <c r="X429" s="79">
        <v>9321001</v>
      </c>
      <c r="Y429" s="110" t="s">
        <v>1653</v>
      </c>
      <c r="Z429" s="79">
        <v>3</v>
      </c>
      <c r="AA429" s="79">
        <v>32000</v>
      </c>
      <c r="AB429" s="79">
        <v>328</v>
      </c>
      <c r="AC429" s="79">
        <v>2142050011</v>
      </c>
      <c r="AD429" s="82" t="s">
        <v>2290</v>
      </c>
      <c r="AE429" s="82" t="s">
        <v>1437</v>
      </c>
      <c r="AL429" s="79" t="s">
        <v>742</v>
      </c>
      <c r="AM429" s="79" t="s">
        <v>91</v>
      </c>
      <c r="AO429" s="79">
        <v>13020</v>
      </c>
      <c r="AQ429" s="79">
        <v>3</v>
      </c>
      <c r="AR429" s="79">
        <v>9321001</v>
      </c>
      <c r="AS429" s="81" t="s">
        <v>1653</v>
      </c>
      <c r="AT429" s="79">
        <v>60</v>
      </c>
      <c r="AW429" s="79" t="s">
        <v>663</v>
      </c>
      <c r="AX429" s="79">
        <v>18862</v>
      </c>
      <c r="AY429" s="79" t="s">
        <v>299</v>
      </c>
      <c r="BB429" s="110">
        <v>148</v>
      </c>
    </row>
    <row r="430" spans="2:54" ht="12">
      <c r="B430" s="109"/>
      <c r="C430" s="79" t="s">
        <v>988</v>
      </c>
      <c r="D430" s="109" t="str">
        <f>CONCATENATE(Sheet1!A106,R430,"_",S430)</f>
        <v>Standard Segment - MONACO_FIXEDLINE</v>
      </c>
      <c r="E430" s="79" t="s">
        <v>50</v>
      </c>
      <c r="F430" s="79" t="s">
        <v>1430</v>
      </c>
      <c r="G430" s="79">
        <v>3</v>
      </c>
      <c r="H430" s="79">
        <v>328</v>
      </c>
      <c r="I430" s="79">
        <v>2142050011</v>
      </c>
      <c r="J430" s="82" t="s">
        <v>2291</v>
      </c>
      <c r="K430" s="82" t="s">
        <v>1437</v>
      </c>
      <c r="R430" s="79" t="s">
        <v>742</v>
      </c>
      <c r="S430" s="79" t="s">
        <v>93</v>
      </c>
      <c r="U430" s="79">
        <v>13020</v>
      </c>
      <c r="W430" s="79">
        <v>3</v>
      </c>
      <c r="X430" s="79">
        <v>9321001</v>
      </c>
      <c r="Y430" s="110" t="s">
        <v>1654</v>
      </c>
      <c r="Z430" s="79">
        <v>3</v>
      </c>
      <c r="AA430" s="79">
        <v>6000</v>
      </c>
      <c r="AB430" s="79">
        <v>328</v>
      </c>
      <c r="AC430" s="79">
        <v>2142050011</v>
      </c>
      <c r="AD430" s="82" t="s">
        <v>2291</v>
      </c>
      <c r="AE430" s="82" t="s">
        <v>1437</v>
      </c>
      <c r="AL430" s="79" t="s">
        <v>742</v>
      </c>
      <c r="AM430" s="79" t="s">
        <v>93</v>
      </c>
      <c r="AO430" s="79">
        <v>13020</v>
      </c>
      <c r="AQ430" s="79">
        <v>3</v>
      </c>
      <c r="AR430" s="79">
        <v>9321001</v>
      </c>
      <c r="AS430" s="81" t="s">
        <v>1654</v>
      </c>
      <c r="AT430" s="79">
        <v>60</v>
      </c>
      <c r="AW430" s="79" t="s">
        <v>1493</v>
      </c>
      <c r="AX430" s="79">
        <v>18863</v>
      </c>
      <c r="AY430" s="79" t="s">
        <v>299</v>
      </c>
      <c r="BB430" s="110">
        <v>148</v>
      </c>
    </row>
    <row r="431" spans="2:54" ht="12">
      <c r="B431" s="109"/>
      <c r="C431" s="79" t="s">
        <v>988</v>
      </c>
      <c r="D431" s="109" t="str">
        <f>CONCATENATE(Sheet1!A107,R431,"_",S431)</f>
        <v>Standard Segment - REUNION ISLAND_MOBILE</v>
      </c>
      <c r="E431" s="79" t="s">
        <v>50</v>
      </c>
      <c r="F431" s="79" t="s">
        <v>1430</v>
      </c>
      <c r="G431" s="79">
        <v>3</v>
      </c>
      <c r="H431" s="79">
        <v>328</v>
      </c>
      <c r="I431" s="79">
        <v>2142050011</v>
      </c>
      <c r="J431" s="82" t="s">
        <v>2292</v>
      </c>
      <c r="K431" s="82" t="s">
        <v>1437</v>
      </c>
      <c r="R431" s="79" t="s">
        <v>726</v>
      </c>
      <c r="S431" s="79" t="s">
        <v>91</v>
      </c>
      <c r="U431" s="79">
        <v>13020</v>
      </c>
      <c r="W431" s="79">
        <v>3</v>
      </c>
      <c r="X431" s="79">
        <v>9321001</v>
      </c>
      <c r="Y431" s="110" t="s">
        <v>1655</v>
      </c>
      <c r="Z431" s="79">
        <v>3</v>
      </c>
      <c r="AA431" s="79">
        <v>85000</v>
      </c>
      <c r="AB431" s="79">
        <v>328</v>
      </c>
      <c r="AC431" s="79">
        <v>2142050011</v>
      </c>
      <c r="AD431" s="82" t="s">
        <v>2292</v>
      </c>
      <c r="AE431" s="82" t="s">
        <v>1437</v>
      </c>
      <c r="AL431" s="79" t="s">
        <v>726</v>
      </c>
      <c r="AM431" s="79" t="s">
        <v>91</v>
      </c>
      <c r="AO431" s="79">
        <v>13020</v>
      </c>
      <c r="AQ431" s="79">
        <v>3</v>
      </c>
      <c r="AR431" s="79">
        <v>9321001</v>
      </c>
      <c r="AS431" s="81" t="s">
        <v>1655</v>
      </c>
      <c r="AT431" s="79">
        <v>60</v>
      </c>
      <c r="AW431" s="79" t="s">
        <v>1494</v>
      </c>
      <c r="AX431" s="79">
        <v>18864</v>
      </c>
      <c r="AY431" s="79" t="s">
        <v>299</v>
      </c>
      <c r="BB431" s="110">
        <v>148</v>
      </c>
    </row>
    <row r="432" spans="2:54" ht="12">
      <c r="B432" s="109"/>
      <c r="C432" s="79" t="s">
        <v>988</v>
      </c>
      <c r="D432" s="109" t="str">
        <f>CONCATENATE(Sheet1!A108,R432,"_",S432)</f>
        <v>Standard Segment - REUNION ISLAND_FIXEDLINE</v>
      </c>
      <c r="E432" s="79" t="s">
        <v>50</v>
      </c>
      <c r="F432" s="79" t="s">
        <v>1430</v>
      </c>
      <c r="G432" s="79">
        <v>3</v>
      </c>
      <c r="H432" s="79">
        <v>328</v>
      </c>
      <c r="I432" s="79">
        <v>2142050011</v>
      </c>
      <c r="J432" s="82" t="s">
        <v>2293</v>
      </c>
      <c r="K432" s="82" t="s">
        <v>1437</v>
      </c>
      <c r="R432" s="79" t="s">
        <v>726</v>
      </c>
      <c r="S432" s="79" t="s">
        <v>93</v>
      </c>
      <c r="U432" s="79">
        <v>13020</v>
      </c>
      <c r="W432" s="79">
        <v>3</v>
      </c>
      <c r="X432" s="79">
        <v>9321001</v>
      </c>
      <c r="Y432" s="110" t="s">
        <v>1656</v>
      </c>
      <c r="Z432" s="79">
        <v>3</v>
      </c>
      <c r="AA432" s="79">
        <v>74000</v>
      </c>
      <c r="AB432" s="79">
        <v>328</v>
      </c>
      <c r="AC432" s="79">
        <v>2142050011</v>
      </c>
      <c r="AD432" s="82" t="s">
        <v>2293</v>
      </c>
      <c r="AE432" s="82" t="s">
        <v>1437</v>
      </c>
      <c r="AL432" s="79" t="s">
        <v>726</v>
      </c>
      <c r="AM432" s="79" t="s">
        <v>93</v>
      </c>
      <c r="AO432" s="79">
        <v>13020</v>
      </c>
      <c r="AQ432" s="79">
        <v>3</v>
      </c>
      <c r="AR432" s="79">
        <v>9321001</v>
      </c>
      <c r="AS432" s="81" t="s">
        <v>1656</v>
      </c>
      <c r="AT432" s="79">
        <v>60</v>
      </c>
      <c r="AW432" s="79" t="s">
        <v>644</v>
      </c>
      <c r="AX432" s="79">
        <v>18865</v>
      </c>
      <c r="AY432" s="79" t="s">
        <v>299</v>
      </c>
      <c r="BB432" s="110">
        <v>148</v>
      </c>
    </row>
    <row r="433" spans="2:54" ht="12">
      <c r="B433" s="109"/>
      <c r="C433" s="79" t="s">
        <v>988</v>
      </c>
      <c r="D433" s="109" t="str">
        <f>CONCATENATE(Sheet1!A109,R433,"_",S433)</f>
        <v>Standard Segment - KUWAIT_MOBILE</v>
      </c>
      <c r="E433" s="79" t="s">
        <v>50</v>
      </c>
      <c r="F433" s="79" t="s">
        <v>1430</v>
      </c>
      <c r="G433" s="79">
        <v>3</v>
      </c>
      <c r="H433" s="79">
        <v>328</v>
      </c>
      <c r="I433" s="79">
        <v>2142050011</v>
      </c>
      <c r="J433" s="82" t="s">
        <v>2294</v>
      </c>
      <c r="K433" s="82" t="s">
        <v>1437</v>
      </c>
      <c r="R433" s="79" t="s">
        <v>357</v>
      </c>
      <c r="S433" s="79" t="s">
        <v>91</v>
      </c>
      <c r="U433" s="79">
        <v>13020</v>
      </c>
      <c r="W433" s="79">
        <v>3</v>
      </c>
      <c r="X433" s="79">
        <v>9321001</v>
      </c>
      <c r="Y433" s="110" t="s">
        <v>1657</v>
      </c>
      <c r="Z433" s="79">
        <v>3</v>
      </c>
      <c r="AA433" s="79">
        <v>35000</v>
      </c>
      <c r="AB433" s="79">
        <v>328</v>
      </c>
      <c r="AC433" s="79">
        <v>2142050011</v>
      </c>
      <c r="AD433" s="82" t="s">
        <v>2294</v>
      </c>
      <c r="AE433" s="82" t="s">
        <v>1437</v>
      </c>
      <c r="AL433" s="79" t="s">
        <v>357</v>
      </c>
      <c r="AM433" s="79" t="s">
        <v>91</v>
      </c>
      <c r="AO433" s="79">
        <v>13020</v>
      </c>
      <c r="AQ433" s="79">
        <v>3</v>
      </c>
      <c r="AR433" s="79">
        <v>9321001</v>
      </c>
      <c r="AS433" s="81" t="s">
        <v>1657</v>
      </c>
      <c r="AT433" s="79">
        <v>60</v>
      </c>
      <c r="AW433" s="79" t="s">
        <v>325</v>
      </c>
      <c r="AX433" s="79">
        <v>18866</v>
      </c>
      <c r="AY433" s="79" t="s">
        <v>299</v>
      </c>
      <c r="BB433" s="110">
        <v>148</v>
      </c>
    </row>
    <row r="434" spans="2:54" ht="12">
      <c r="B434" s="109"/>
      <c r="C434" s="79" t="s">
        <v>988</v>
      </c>
      <c r="D434" s="109" t="str">
        <f>CONCATENATE(Sheet1!A110,R434,"_",S434)</f>
        <v>Standard Segment - KUWAIT_FIXEDLINE</v>
      </c>
      <c r="E434" s="79" t="s">
        <v>50</v>
      </c>
      <c r="F434" s="79" t="s">
        <v>1430</v>
      </c>
      <c r="G434" s="79">
        <v>3</v>
      </c>
      <c r="H434" s="79">
        <v>328</v>
      </c>
      <c r="I434" s="79">
        <v>2142050011</v>
      </c>
      <c r="J434" s="82" t="s">
        <v>2295</v>
      </c>
      <c r="K434" s="82" t="s">
        <v>1437</v>
      </c>
      <c r="R434" s="79" t="s">
        <v>357</v>
      </c>
      <c r="S434" s="79" t="s">
        <v>93</v>
      </c>
      <c r="U434" s="79">
        <v>13020</v>
      </c>
      <c r="W434" s="79">
        <v>3</v>
      </c>
      <c r="X434" s="79">
        <v>9321001</v>
      </c>
      <c r="Y434" s="110" t="s">
        <v>1658</v>
      </c>
      <c r="Z434" s="79">
        <v>3</v>
      </c>
      <c r="AA434" s="79">
        <v>29000</v>
      </c>
      <c r="AB434" s="79">
        <v>328</v>
      </c>
      <c r="AC434" s="79">
        <v>2142050011</v>
      </c>
      <c r="AD434" s="82" t="s">
        <v>2295</v>
      </c>
      <c r="AE434" s="82" t="s">
        <v>1437</v>
      </c>
      <c r="AL434" s="79" t="s">
        <v>357</v>
      </c>
      <c r="AM434" s="79" t="s">
        <v>93</v>
      </c>
      <c r="AO434" s="79">
        <v>13020</v>
      </c>
      <c r="AQ434" s="79">
        <v>3</v>
      </c>
      <c r="AR434" s="79">
        <v>9321001</v>
      </c>
      <c r="AS434" s="81" t="s">
        <v>1658</v>
      </c>
      <c r="AT434" s="79">
        <v>60</v>
      </c>
      <c r="AW434" s="79" t="s">
        <v>1495</v>
      </c>
      <c r="AX434" s="79">
        <v>18867</v>
      </c>
      <c r="AY434" s="79" t="s">
        <v>299</v>
      </c>
      <c r="BB434" s="110">
        <v>148</v>
      </c>
    </row>
    <row r="435" spans="2:54" ht="12">
      <c r="B435" s="109"/>
      <c r="C435" s="79" t="s">
        <v>988</v>
      </c>
      <c r="D435" s="109" t="str">
        <f>CONCATENATE(Sheet1!A111,R435,"_",S435)</f>
        <v>Standard Segment - SAUDI ARABIA_MOBILE</v>
      </c>
      <c r="E435" s="79" t="s">
        <v>50</v>
      </c>
      <c r="F435" s="79" t="s">
        <v>1430</v>
      </c>
      <c r="G435" s="79">
        <v>3</v>
      </c>
      <c r="H435" s="79">
        <v>328</v>
      </c>
      <c r="I435" s="79">
        <v>2142050011</v>
      </c>
      <c r="J435" s="82" t="s">
        <v>2296</v>
      </c>
      <c r="K435" s="82" t="s">
        <v>1437</v>
      </c>
      <c r="R435" s="79" t="s">
        <v>361</v>
      </c>
      <c r="S435" s="79" t="s">
        <v>91</v>
      </c>
      <c r="U435" s="79">
        <v>13020</v>
      </c>
      <c r="W435" s="79">
        <v>3</v>
      </c>
      <c r="X435" s="79">
        <v>9321001</v>
      </c>
      <c r="Y435" s="110" t="s">
        <v>1659</v>
      </c>
      <c r="Z435" s="79">
        <v>3</v>
      </c>
      <c r="AA435" s="79">
        <v>32000</v>
      </c>
      <c r="AB435" s="79">
        <v>328</v>
      </c>
      <c r="AC435" s="79">
        <v>2142050011</v>
      </c>
      <c r="AD435" s="82" t="s">
        <v>2296</v>
      </c>
      <c r="AE435" s="82" t="s">
        <v>1437</v>
      </c>
      <c r="AL435" s="79" t="s">
        <v>361</v>
      </c>
      <c r="AM435" s="79" t="s">
        <v>91</v>
      </c>
      <c r="AO435" s="79">
        <v>13020</v>
      </c>
      <c r="AQ435" s="79">
        <v>3</v>
      </c>
      <c r="AR435" s="79">
        <v>9321001</v>
      </c>
      <c r="AS435" s="81" t="s">
        <v>1659</v>
      </c>
      <c r="AT435" s="79">
        <v>60</v>
      </c>
      <c r="AW435" s="79" t="s">
        <v>329</v>
      </c>
      <c r="AX435" s="79">
        <v>18868</v>
      </c>
      <c r="AY435" s="79" t="s">
        <v>299</v>
      </c>
      <c r="BB435" s="110">
        <v>148</v>
      </c>
    </row>
    <row r="436" spans="2:54" ht="12">
      <c r="B436" s="109"/>
      <c r="C436" s="79" t="s">
        <v>988</v>
      </c>
      <c r="D436" s="109" t="str">
        <f>CONCATENATE(Sheet1!A112,R436,"_",S436)</f>
        <v>Standard Segment - SAUDI ARABIA_FIXEDLINE</v>
      </c>
      <c r="E436" s="79" t="s">
        <v>50</v>
      </c>
      <c r="F436" s="79" t="s">
        <v>1430</v>
      </c>
      <c r="G436" s="79">
        <v>3</v>
      </c>
      <c r="H436" s="79">
        <v>328</v>
      </c>
      <c r="I436" s="79">
        <v>2142050011</v>
      </c>
      <c r="J436" s="82" t="s">
        <v>2297</v>
      </c>
      <c r="K436" s="82" t="s">
        <v>1437</v>
      </c>
      <c r="R436" s="79" t="s">
        <v>361</v>
      </c>
      <c r="S436" s="79" t="s">
        <v>93</v>
      </c>
      <c r="U436" s="79">
        <v>13020</v>
      </c>
      <c r="W436" s="79">
        <v>3</v>
      </c>
      <c r="X436" s="79">
        <v>9321001</v>
      </c>
      <c r="Y436" s="110" t="s">
        <v>1660</v>
      </c>
      <c r="Z436" s="79">
        <v>3</v>
      </c>
      <c r="AA436" s="79">
        <v>26000</v>
      </c>
      <c r="AB436" s="79">
        <v>328</v>
      </c>
      <c r="AC436" s="79">
        <v>2142050011</v>
      </c>
      <c r="AD436" s="82" t="s">
        <v>2297</v>
      </c>
      <c r="AE436" s="82" t="s">
        <v>1437</v>
      </c>
      <c r="AL436" s="79" t="s">
        <v>361</v>
      </c>
      <c r="AM436" s="79" t="s">
        <v>93</v>
      </c>
      <c r="AO436" s="79">
        <v>13020</v>
      </c>
      <c r="AQ436" s="79">
        <v>3</v>
      </c>
      <c r="AR436" s="79">
        <v>9321001</v>
      </c>
      <c r="AS436" s="81" t="s">
        <v>1660</v>
      </c>
      <c r="AT436" s="79">
        <v>60</v>
      </c>
      <c r="AW436" s="79" t="s">
        <v>1496</v>
      </c>
      <c r="AX436" s="79">
        <v>18869</v>
      </c>
      <c r="AY436" s="79" t="s">
        <v>299</v>
      </c>
      <c r="BB436" s="110">
        <v>148</v>
      </c>
    </row>
    <row r="437" spans="2:54" ht="12">
      <c r="B437" s="109"/>
      <c r="C437" s="79" t="s">
        <v>988</v>
      </c>
      <c r="D437" s="109" t="str">
        <f>CONCATENATE(Sheet1!A113,R437,"_",S437)</f>
        <v>Standard Segment - ESTONIA_FIXEDLINE</v>
      </c>
      <c r="E437" s="79" t="s">
        <v>50</v>
      </c>
      <c r="F437" s="79" t="s">
        <v>1430</v>
      </c>
      <c r="G437" s="79">
        <v>3</v>
      </c>
      <c r="H437" s="79">
        <v>328</v>
      </c>
      <c r="I437" s="79">
        <v>2142050011</v>
      </c>
      <c r="J437" s="82" t="s">
        <v>2298</v>
      </c>
      <c r="K437" s="82" t="s">
        <v>1437</v>
      </c>
      <c r="R437" s="79" t="s">
        <v>258</v>
      </c>
      <c r="S437" s="79" t="s">
        <v>93</v>
      </c>
      <c r="U437" s="79">
        <v>13020</v>
      </c>
      <c r="W437" s="79">
        <v>3</v>
      </c>
      <c r="X437" s="79">
        <v>9321001</v>
      </c>
      <c r="Y437" s="110" t="s">
        <v>1661</v>
      </c>
      <c r="Z437" s="79">
        <v>3</v>
      </c>
      <c r="AA437" s="79">
        <v>20000</v>
      </c>
      <c r="AB437" s="79">
        <v>328</v>
      </c>
      <c r="AC437" s="79">
        <v>2142050011</v>
      </c>
      <c r="AD437" s="82" t="s">
        <v>2298</v>
      </c>
      <c r="AE437" s="82" t="s">
        <v>1437</v>
      </c>
      <c r="AL437" s="79" t="s">
        <v>258</v>
      </c>
      <c r="AM437" s="79" t="s">
        <v>93</v>
      </c>
      <c r="AO437" s="79">
        <v>13020</v>
      </c>
      <c r="AQ437" s="79">
        <v>3</v>
      </c>
      <c r="AR437" s="79">
        <v>9321001</v>
      </c>
      <c r="AS437" s="81" t="s">
        <v>1661</v>
      </c>
      <c r="AT437" s="79">
        <v>60</v>
      </c>
      <c r="AW437" s="79" t="s">
        <v>1497</v>
      </c>
      <c r="AX437" s="79">
        <v>18870</v>
      </c>
      <c r="AY437" s="79" t="s">
        <v>299</v>
      </c>
      <c r="BB437" s="110">
        <v>148</v>
      </c>
    </row>
    <row r="438" spans="2:54" ht="12">
      <c r="B438" s="109"/>
      <c r="C438" s="79" t="s">
        <v>988</v>
      </c>
      <c r="D438" s="109" t="str">
        <f>CONCATENATE(Sheet1!A114,R438,"_",S438)</f>
        <v>Standard Segment - ESTONIA_MOBILE</v>
      </c>
      <c r="E438" s="79" t="s">
        <v>50</v>
      </c>
      <c r="F438" s="79" t="s">
        <v>1430</v>
      </c>
      <c r="G438" s="79">
        <v>3</v>
      </c>
      <c r="H438" s="79">
        <v>328</v>
      </c>
      <c r="I438" s="79">
        <v>2142050011</v>
      </c>
      <c r="J438" s="82" t="s">
        <v>2299</v>
      </c>
      <c r="K438" s="82" t="s">
        <v>1437</v>
      </c>
      <c r="R438" s="79" t="s">
        <v>258</v>
      </c>
      <c r="S438" s="79" t="s">
        <v>91</v>
      </c>
      <c r="U438" s="79">
        <v>13020</v>
      </c>
      <c r="W438" s="79">
        <v>3</v>
      </c>
      <c r="X438" s="79">
        <v>9321001</v>
      </c>
      <c r="Y438" s="110" t="s">
        <v>1662</v>
      </c>
      <c r="Z438" s="79">
        <v>3</v>
      </c>
      <c r="AA438" s="79">
        <v>48000</v>
      </c>
      <c r="AB438" s="79">
        <v>328</v>
      </c>
      <c r="AC438" s="79">
        <v>2142050011</v>
      </c>
      <c r="AD438" s="82" t="s">
        <v>2299</v>
      </c>
      <c r="AE438" s="82" t="s">
        <v>1437</v>
      </c>
      <c r="AL438" s="79" t="s">
        <v>258</v>
      </c>
      <c r="AM438" s="79" t="s">
        <v>91</v>
      </c>
      <c r="AO438" s="79">
        <v>13020</v>
      </c>
      <c r="AQ438" s="79">
        <v>3</v>
      </c>
      <c r="AR438" s="79">
        <v>9321001</v>
      </c>
      <c r="AS438" s="81" t="s">
        <v>1662</v>
      </c>
      <c r="AT438" s="79">
        <v>60</v>
      </c>
      <c r="AW438" s="79" t="s">
        <v>278</v>
      </c>
      <c r="AX438" s="79">
        <v>18871</v>
      </c>
      <c r="AY438" s="79" t="s">
        <v>299</v>
      </c>
      <c r="BB438" s="110">
        <v>148</v>
      </c>
    </row>
    <row r="439" spans="2:54" ht="12">
      <c r="B439" s="109"/>
      <c r="C439" s="79" t="s">
        <v>988</v>
      </c>
      <c r="D439" s="109" t="str">
        <f>CONCATENATE(Sheet1!A115,R439,"_",S439)</f>
        <v>Standard Segment - ASCENSION ISLAND_FIXEDLINE</v>
      </c>
      <c r="E439" s="79" t="s">
        <v>50</v>
      </c>
      <c r="F439" s="79" t="s">
        <v>1430</v>
      </c>
      <c r="G439" s="79">
        <v>3</v>
      </c>
      <c r="H439" s="79">
        <v>328</v>
      </c>
      <c r="I439" s="79">
        <v>2142050011</v>
      </c>
      <c r="J439" s="82" t="s">
        <v>2300</v>
      </c>
      <c r="K439" s="82" t="s">
        <v>1437</v>
      </c>
      <c r="R439" s="79" t="s">
        <v>457</v>
      </c>
      <c r="S439" s="79" t="s">
        <v>93</v>
      </c>
      <c r="U439" s="79">
        <v>13020</v>
      </c>
      <c r="W439" s="79">
        <v>3</v>
      </c>
      <c r="X439" s="79">
        <v>9321001</v>
      </c>
      <c r="Y439" s="110" t="s">
        <v>1663</v>
      </c>
      <c r="Z439" s="79">
        <v>3</v>
      </c>
      <c r="AA439" s="79">
        <v>87000</v>
      </c>
      <c r="AB439" s="79">
        <v>328</v>
      </c>
      <c r="AC439" s="79">
        <v>2142050011</v>
      </c>
      <c r="AD439" s="82" t="s">
        <v>2300</v>
      </c>
      <c r="AE439" s="82" t="s">
        <v>1437</v>
      </c>
      <c r="AL439" s="79" t="s">
        <v>457</v>
      </c>
      <c r="AM439" s="79" t="s">
        <v>93</v>
      </c>
      <c r="AO439" s="79">
        <v>13020</v>
      </c>
      <c r="AQ439" s="79">
        <v>3</v>
      </c>
      <c r="AR439" s="79">
        <v>9321001</v>
      </c>
      <c r="AS439" s="81" t="s">
        <v>1663</v>
      </c>
      <c r="AT439" s="79">
        <v>60</v>
      </c>
      <c r="AW439" s="79" t="s">
        <v>435</v>
      </c>
      <c r="AX439" s="79">
        <v>18872</v>
      </c>
      <c r="AY439" s="79" t="s">
        <v>299</v>
      </c>
      <c r="BB439" s="110">
        <v>148</v>
      </c>
    </row>
    <row r="440" spans="2:54" ht="12">
      <c r="B440" s="109"/>
      <c r="C440" s="79" t="s">
        <v>988</v>
      </c>
      <c r="D440" s="109" t="str">
        <f>CONCATENATE(Sheet1!A116,R440,"_",S440)</f>
        <v>Standard Segment - BENIN_FIXEDLINE</v>
      </c>
      <c r="E440" s="79" t="s">
        <v>50</v>
      </c>
      <c r="F440" s="79" t="s">
        <v>1430</v>
      </c>
      <c r="G440" s="79">
        <v>3</v>
      </c>
      <c r="H440" s="79">
        <v>328</v>
      </c>
      <c r="I440" s="79">
        <v>2142050011</v>
      </c>
      <c r="J440" s="82" t="s">
        <v>2301</v>
      </c>
      <c r="K440" s="82" t="s">
        <v>1437</v>
      </c>
      <c r="R440" s="79" t="s">
        <v>461</v>
      </c>
      <c r="S440" s="79" t="s">
        <v>93</v>
      </c>
      <c r="U440" s="79">
        <v>13020</v>
      </c>
      <c r="W440" s="79">
        <v>3</v>
      </c>
      <c r="X440" s="79">
        <v>9321001</v>
      </c>
      <c r="Y440" s="110" t="s">
        <v>1664</v>
      </c>
      <c r="Z440" s="79">
        <v>3</v>
      </c>
      <c r="AA440" s="79">
        <v>41000</v>
      </c>
      <c r="AB440" s="79">
        <v>328</v>
      </c>
      <c r="AC440" s="79">
        <v>2142050011</v>
      </c>
      <c r="AD440" s="82" t="s">
        <v>2301</v>
      </c>
      <c r="AE440" s="82" t="s">
        <v>1437</v>
      </c>
      <c r="AL440" s="79" t="s">
        <v>461</v>
      </c>
      <c r="AM440" s="79" t="s">
        <v>93</v>
      </c>
      <c r="AO440" s="79">
        <v>13020</v>
      </c>
      <c r="AQ440" s="79">
        <v>3</v>
      </c>
      <c r="AR440" s="79">
        <v>9321001</v>
      </c>
      <c r="AS440" s="81" t="s">
        <v>1664</v>
      </c>
      <c r="AT440" s="79">
        <v>60</v>
      </c>
      <c r="AW440" s="79" t="s">
        <v>441</v>
      </c>
      <c r="AX440" s="79">
        <v>18873</v>
      </c>
      <c r="AY440" s="79" t="s">
        <v>299</v>
      </c>
      <c r="BB440" s="110">
        <v>148</v>
      </c>
    </row>
    <row r="441" spans="2:54" ht="12">
      <c r="B441" s="109"/>
      <c r="C441" s="79" t="s">
        <v>988</v>
      </c>
      <c r="D441" s="109" t="str">
        <f>CONCATENATE(Sheet1!A117,R441,"_",S441)</f>
        <v>Standard Segment - SAINT VINCENT AND THE GRENADIS_FIXEDLINE</v>
      </c>
      <c r="E441" s="79" t="s">
        <v>50</v>
      </c>
      <c r="F441" s="79" t="s">
        <v>1430</v>
      </c>
      <c r="G441" s="79">
        <v>3</v>
      </c>
      <c r="H441" s="79">
        <v>328</v>
      </c>
      <c r="I441" s="79">
        <v>2142050011</v>
      </c>
      <c r="J441" s="82" t="s">
        <v>2302</v>
      </c>
      <c r="K441" s="82" t="s">
        <v>1437</v>
      </c>
      <c r="R441" s="79" t="s">
        <v>1603</v>
      </c>
      <c r="S441" s="79" t="s">
        <v>93</v>
      </c>
      <c r="U441" s="79">
        <v>13020</v>
      </c>
      <c r="W441" s="79">
        <v>3</v>
      </c>
      <c r="X441" s="79">
        <v>9321001</v>
      </c>
      <c r="Y441" s="110" t="s">
        <v>1665</v>
      </c>
      <c r="Z441" s="79">
        <v>3</v>
      </c>
      <c r="AA441" s="79">
        <v>26000</v>
      </c>
      <c r="AB441" s="79">
        <v>328</v>
      </c>
      <c r="AC441" s="79">
        <v>2142050011</v>
      </c>
      <c r="AD441" s="82" t="s">
        <v>2302</v>
      </c>
      <c r="AE441" s="82" t="s">
        <v>1437</v>
      </c>
      <c r="AL441" s="79" t="s">
        <v>1603</v>
      </c>
      <c r="AM441" s="79" t="s">
        <v>93</v>
      </c>
      <c r="AO441" s="79">
        <v>13020</v>
      </c>
      <c r="AQ441" s="79">
        <v>3</v>
      </c>
      <c r="AR441" s="79">
        <v>9321001</v>
      </c>
      <c r="AS441" s="81" t="s">
        <v>1665</v>
      </c>
      <c r="AT441" s="79">
        <v>60</v>
      </c>
      <c r="AW441" s="79" t="s">
        <v>1498</v>
      </c>
      <c r="AX441" s="79">
        <v>18874</v>
      </c>
      <c r="AY441" s="79" t="s">
        <v>299</v>
      </c>
      <c r="BB441" s="110">
        <v>148</v>
      </c>
    </row>
    <row r="442" spans="2:54" ht="12">
      <c r="B442" s="109"/>
      <c r="C442" s="79" t="s">
        <v>988</v>
      </c>
      <c r="D442" s="109" t="str">
        <f>CONCATENATE(Sheet1!A118,R442,"_",S442)</f>
        <v>Standard Segment - TUNISIA_FIXEDLINE</v>
      </c>
      <c r="E442" s="79" t="s">
        <v>50</v>
      </c>
      <c r="F442" s="79" t="s">
        <v>1430</v>
      </c>
      <c r="G442" s="79">
        <v>3</v>
      </c>
      <c r="H442" s="79">
        <v>328</v>
      </c>
      <c r="I442" s="79">
        <v>2142050011</v>
      </c>
      <c r="J442" s="82" t="s">
        <v>2303</v>
      </c>
      <c r="K442" s="82" t="s">
        <v>1437</v>
      </c>
      <c r="R442" s="79" t="s">
        <v>598</v>
      </c>
      <c r="S442" s="79" t="s">
        <v>93</v>
      </c>
      <c r="U442" s="79">
        <v>13020</v>
      </c>
      <c r="W442" s="79">
        <v>3</v>
      </c>
      <c r="X442" s="79">
        <v>9321001</v>
      </c>
      <c r="Y442" s="110" t="s">
        <v>1666</v>
      </c>
      <c r="Z442" s="79">
        <v>3</v>
      </c>
      <c r="AA442" s="79">
        <v>31000</v>
      </c>
      <c r="AB442" s="79">
        <v>328</v>
      </c>
      <c r="AC442" s="79">
        <v>2142050011</v>
      </c>
      <c r="AD442" s="82" t="s">
        <v>2303</v>
      </c>
      <c r="AE442" s="82" t="s">
        <v>1437</v>
      </c>
      <c r="AL442" s="79" t="s">
        <v>598</v>
      </c>
      <c r="AM442" s="79" t="s">
        <v>93</v>
      </c>
      <c r="AO442" s="79">
        <v>13020</v>
      </c>
      <c r="AQ442" s="79">
        <v>3</v>
      </c>
      <c r="AR442" s="79">
        <v>9321001</v>
      </c>
      <c r="AS442" s="81" t="s">
        <v>1666</v>
      </c>
      <c r="AT442" s="79">
        <v>60</v>
      </c>
      <c r="AW442" s="79" t="s">
        <v>574</v>
      </c>
      <c r="AX442" s="79">
        <v>18875</v>
      </c>
      <c r="AY442" s="79" t="s">
        <v>299</v>
      </c>
      <c r="BB442" s="110">
        <v>148</v>
      </c>
    </row>
    <row r="443" spans="2:54" ht="12">
      <c r="B443" s="109"/>
      <c r="C443" s="79" t="s">
        <v>988</v>
      </c>
      <c r="D443" s="109" t="str">
        <f>CONCATENATE(Sheet1!A119,R443,"_",S443)</f>
        <v>Standard Segment - SWITZERLAND_FIXEDLINE</v>
      </c>
      <c r="E443" s="79" t="s">
        <v>50</v>
      </c>
      <c r="F443" s="79" t="s">
        <v>1430</v>
      </c>
      <c r="G443" s="79">
        <v>3</v>
      </c>
      <c r="H443" s="79">
        <v>328</v>
      </c>
      <c r="I443" s="79">
        <v>2142050011</v>
      </c>
      <c r="J443" s="82" t="s">
        <v>2304</v>
      </c>
      <c r="K443" s="82" t="s">
        <v>1437</v>
      </c>
      <c r="R443" s="79" t="s">
        <v>605</v>
      </c>
      <c r="S443" s="79" t="s">
        <v>93</v>
      </c>
      <c r="U443" s="79">
        <v>13020</v>
      </c>
      <c r="W443" s="79">
        <v>3</v>
      </c>
      <c r="X443" s="79">
        <v>9321001</v>
      </c>
      <c r="Y443" s="110" t="s">
        <v>1667</v>
      </c>
      <c r="Z443" s="79">
        <v>3</v>
      </c>
      <c r="AA443" s="79">
        <v>6000</v>
      </c>
      <c r="AB443" s="79">
        <v>328</v>
      </c>
      <c r="AC443" s="79">
        <v>2142050011</v>
      </c>
      <c r="AD443" s="82" t="s">
        <v>2304</v>
      </c>
      <c r="AE443" s="82" t="s">
        <v>1437</v>
      </c>
      <c r="AL443" s="79" t="s">
        <v>605</v>
      </c>
      <c r="AM443" s="79" t="s">
        <v>93</v>
      </c>
      <c r="AO443" s="79">
        <v>13020</v>
      </c>
      <c r="AQ443" s="79">
        <v>3</v>
      </c>
      <c r="AR443" s="79">
        <v>9321001</v>
      </c>
      <c r="AS443" s="81" t="s">
        <v>1667</v>
      </c>
      <c r="AT443" s="79">
        <v>60</v>
      </c>
      <c r="AW443" s="79" t="s">
        <v>581</v>
      </c>
      <c r="AX443" s="79">
        <v>18876</v>
      </c>
      <c r="AY443" s="79" t="s">
        <v>299</v>
      </c>
      <c r="BB443" s="110">
        <v>148</v>
      </c>
    </row>
    <row r="444" spans="2:54" ht="12">
      <c r="B444" s="109"/>
      <c r="C444" s="79" t="s">
        <v>988</v>
      </c>
      <c r="D444" s="109" t="str">
        <f>CONCATENATE(Sheet1!A120,R444,"_",S444)</f>
        <v>Standard Segment - SWITZERLAND_MOBILE</v>
      </c>
      <c r="E444" s="79" t="s">
        <v>50</v>
      </c>
      <c r="F444" s="79" t="s">
        <v>1430</v>
      </c>
      <c r="G444" s="79">
        <v>3</v>
      </c>
      <c r="H444" s="79">
        <v>328</v>
      </c>
      <c r="I444" s="79">
        <v>2142050011</v>
      </c>
      <c r="J444" s="82" t="s">
        <v>2305</v>
      </c>
      <c r="K444" s="82" t="s">
        <v>1437</v>
      </c>
      <c r="R444" s="79" t="s">
        <v>605</v>
      </c>
      <c r="S444" s="79" t="s">
        <v>91</v>
      </c>
      <c r="U444" s="79">
        <v>13020</v>
      </c>
      <c r="W444" s="79">
        <v>3</v>
      </c>
      <c r="X444" s="79">
        <v>9321001</v>
      </c>
      <c r="Y444" s="110" t="s">
        <v>1668</v>
      </c>
      <c r="Z444" s="79">
        <v>3</v>
      </c>
      <c r="AA444" s="79">
        <v>23000</v>
      </c>
      <c r="AB444" s="79">
        <v>328</v>
      </c>
      <c r="AC444" s="79">
        <v>2142050011</v>
      </c>
      <c r="AD444" s="82" t="s">
        <v>2305</v>
      </c>
      <c r="AE444" s="82" t="s">
        <v>1437</v>
      </c>
      <c r="AL444" s="79" t="s">
        <v>605</v>
      </c>
      <c r="AM444" s="79" t="s">
        <v>91</v>
      </c>
      <c r="AO444" s="79">
        <v>13020</v>
      </c>
      <c r="AQ444" s="79">
        <v>3</v>
      </c>
      <c r="AR444" s="79">
        <v>9321001</v>
      </c>
      <c r="AS444" s="81" t="s">
        <v>1668</v>
      </c>
      <c r="AT444" s="79">
        <v>60</v>
      </c>
      <c r="AW444" s="79" t="s">
        <v>1499</v>
      </c>
      <c r="AX444" s="79">
        <v>18877</v>
      </c>
      <c r="AY444" s="79" t="s">
        <v>299</v>
      </c>
      <c r="BB444" s="110">
        <v>148</v>
      </c>
    </row>
    <row r="445" spans="2:54" ht="12">
      <c r="B445" s="109"/>
      <c r="C445" s="79" t="s">
        <v>988</v>
      </c>
      <c r="D445" s="109" t="str">
        <f>CONCATENATE(Sheet1!A121,R445,"_",S445)</f>
        <v>Standard Segment - SINGAPORE_FIXEDLINE</v>
      </c>
      <c r="E445" s="79" t="s">
        <v>50</v>
      </c>
      <c r="F445" s="79" t="s">
        <v>1430</v>
      </c>
      <c r="G445" s="79">
        <v>3</v>
      </c>
      <c r="H445" s="79">
        <v>328</v>
      </c>
      <c r="I445" s="79">
        <v>2142050011</v>
      </c>
      <c r="J445" s="82" t="s">
        <v>2306</v>
      </c>
      <c r="K445" s="82" t="s">
        <v>1437</v>
      </c>
      <c r="R445" s="79" t="s">
        <v>263</v>
      </c>
      <c r="S445" s="79" t="s">
        <v>93</v>
      </c>
      <c r="U445" s="79">
        <v>13020</v>
      </c>
      <c r="W445" s="79">
        <v>3</v>
      </c>
      <c r="X445" s="79">
        <v>9321001</v>
      </c>
      <c r="Y445" s="110" t="s">
        <v>1669</v>
      </c>
      <c r="Z445" s="79">
        <v>3</v>
      </c>
      <c r="AA445" s="79">
        <v>8000</v>
      </c>
      <c r="AB445" s="79">
        <v>328</v>
      </c>
      <c r="AC445" s="79">
        <v>2142050011</v>
      </c>
      <c r="AD445" s="82" t="s">
        <v>2306</v>
      </c>
      <c r="AE445" s="82" t="s">
        <v>1437</v>
      </c>
      <c r="AL445" s="79" t="s">
        <v>263</v>
      </c>
      <c r="AM445" s="79" t="s">
        <v>93</v>
      </c>
      <c r="AO445" s="79">
        <v>13020</v>
      </c>
      <c r="AQ445" s="79">
        <v>3</v>
      </c>
      <c r="AR445" s="79">
        <v>9321001</v>
      </c>
      <c r="AS445" s="81" t="s">
        <v>1669</v>
      </c>
      <c r="AT445" s="79">
        <v>60</v>
      </c>
      <c r="AW445" s="79" t="s">
        <v>1500</v>
      </c>
      <c r="AX445" s="79">
        <v>18878</v>
      </c>
      <c r="AY445" s="79" t="s">
        <v>299</v>
      </c>
      <c r="BB445" s="110">
        <v>148</v>
      </c>
    </row>
    <row r="446" spans="2:54" ht="12">
      <c r="B446" s="109"/>
      <c r="C446" s="79" t="s">
        <v>988</v>
      </c>
      <c r="D446" s="109" t="str">
        <f>CONCATENATE(Sheet1!A122,R446,"_",S446)</f>
        <v>Standard Segment - SINGAPORE_MOBILE</v>
      </c>
      <c r="E446" s="79" t="s">
        <v>50</v>
      </c>
      <c r="F446" s="79" t="s">
        <v>1430</v>
      </c>
      <c r="G446" s="79">
        <v>3</v>
      </c>
      <c r="H446" s="79">
        <v>328</v>
      </c>
      <c r="I446" s="79">
        <v>2142050011</v>
      </c>
      <c r="J446" s="82" t="s">
        <v>2307</v>
      </c>
      <c r="K446" s="82" t="s">
        <v>1437</v>
      </c>
      <c r="R446" s="79" t="s">
        <v>263</v>
      </c>
      <c r="S446" s="79" t="s">
        <v>91</v>
      </c>
      <c r="U446" s="79">
        <v>13020</v>
      </c>
      <c r="W446" s="79">
        <v>3</v>
      </c>
      <c r="X446" s="79">
        <v>9321001</v>
      </c>
      <c r="Y446" s="110" t="s">
        <v>1670</v>
      </c>
      <c r="Z446" s="79">
        <v>3</v>
      </c>
      <c r="AA446" s="79">
        <v>10000</v>
      </c>
      <c r="AB446" s="79">
        <v>328</v>
      </c>
      <c r="AC446" s="79">
        <v>2142050011</v>
      </c>
      <c r="AD446" s="82" t="s">
        <v>2307</v>
      </c>
      <c r="AE446" s="82" t="s">
        <v>1437</v>
      </c>
      <c r="AL446" s="79" t="s">
        <v>263</v>
      </c>
      <c r="AM446" s="79" t="s">
        <v>91</v>
      </c>
      <c r="AO446" s="79">
        <v>13020</v>
      </c>
      <c r="AQ446" s="79">
        <v>3</v>
      </c>
      <c r="AR446" s="79">
        <v>9321001</v>
      </c>
      <c r="AS446" s="81" t="s">
        <v>1670</v>
      </c>
      <c r="AT446" s="79">
        <v>60</v>
      </c>
      <c r="AW446" s="79" t="s">
        <v>283</v>
      </c>
      <c r="AX446" s="79">
        <v>18879</v>
      </c>
      <c r="AY446" s="79" t="s">
        <v>299</v>
      </c>
      <c r="BB446" s="110">
        <v>148</v>
      </c>
    </row>
    <row r="447" spans="2:54" ht="12">
      <c r="B447" s="109"/>
      <c r="C447" s="79" t="s">
        <v>988</v>
      </c>
      <c r="D447" s="109" t="str">
        <f>CONCATENATE(Sheet1!A123,R447,"_",S447)</f>
        <v>Standard Segment - GUINEA BISSAU_FIXEDLINE</v>
      </c>
      <c r="E447" s="79" t="s">
        <v>50</v>
      </c>
      <c r="F447" s="79" t="s">
        <v>1430</v>
      </c>
      <c r="G447" s="79">
        <v>3</v>
      </c>
      <c r="H447" s="79">
        <v>328</v>
      </c>
      <c r="I447" s="79">
        <v>2142050011</v>
      </c>
      <c r="J447" s="82" t="s">
        <v>2308</v>
      </c>
      <c r="K447" s="82" t="s">
        <v>1437</v>
      </c>
      <c r="R447" s="79" t="s">
        <v>741</v>
      </c>
      <c r="S447" s="79" t="s">
        <v>93</v>
      </c>
      <c r="U447" s="79">
        <v>13020</v>
      </c>
      <c r="W447" s="79">
        <v>3</v>
      </c>
      <c r="X447" s="79">
        <v>9321001</v>
      </c>
      <c r="Y447" s="110" t="s">
        <v>1671</v>
      </c>
      <c r="Z447" s="79">
        <v>3</v>
      </c>
      <c r="AA447" s="79">
        <v>126000</v>
      </c>
      <c r="AB447" s="79">
        <v>328</v>
      </c>
      <c r="AC447" s="79">
        <v>2142050011</v>
      </c>
      <c r="AD447" s="82" t="s">
        <v>2308</v>
      </c>
      <c r="AE447" s="82" t="s">
        <v>1437</v>
      </c>
      <c r="AL447" s="79" t="s">
        <v>741</v>
      </c>
      <c r="AM447" s="79" t="s">
        <v>93</v>
      </c>
      <c r="AO447" s="79">
        <v>13020</v>
      </c>
      <c r="AQ447" s="79">
        <v>3</v>
      </c>
      <c r="AR447" s="79">
        <v>9321001</v>
      </c>
      <c r="AS447" s="81" t="s">
        <v>1671</v>
      </c>
      <c r="AT447" s="79">
        <v>60</v>
      </c>
      <c r="AW447" s="79" t="s">
        <v>688</v>
      </c>
      <c r="AX447" s="79">
        <v>18880</v>
      </c>
      <c r="AY447" s="79" t="s">
        <v>299</v>
      </c>
      <c r="BB447" s="110">
        <v>148</v>
      </c>
    </row>
    <row r="448" spans="2:54" ht="12">
      <c r="B448" s="109"/>
      <c r="C448" s="79" t="s">
        <v>988</v>
      </c>
      <c r="D448" s="109" t="str">
        <f>CONCATENATE(Sheet1!A124,R448,"_",S448)</f>
        <v>Standard Segment - POLAND_FIXEDLINE</v>
      </c>
      <c r="E448" s="79" t="s">
        <v>50</v>
      </c>
      <c r="F448" s="79" t="s">
        <v>1430</v>
      </c>
      <c r="G448" s="79">
        <v>3</v>
      </c>
      <c r="H448" s="79">
        <v>328</v>
      </c>
      <c r="I448" s="79">
        <v>2142050011</v>
      </c>
      <c r="J448" s="82" t="s">
        <v>2309</v>
      </c>
      <c r="K448" s="82" t="s">
        <v>1437</v>
      </c>
      <c r="R448" s="79" t="s">
        <v>729</v>
      </c>
      <c r="S448" s="79" t="s">
        <v>93</v>
      </c>
      <c r="U448" s="79">
        <v>13020</v>
      </c>
      <c r="W448" s="79">
        <v>3</v>
      </c>
      <c r="X448" s="79">
        <v>9321001</v>
      </c>
      <c r="Y448" s="110" t="s">
        <v>1672</v>
      </c>
      <c r="Z448" s="79">
        <v>3</v>
      </c>
      <c r="AA448" s="79">
        <v>14000</v>
      </c>
      <c r="AB448" s="79">
        <v>328</v>
      </c>
      <c r="AC448" s="79">
        <v>2142050011</v>
      </c>
      <c r="AD448" s="82" t="s">
        <v>2309</v>
      </c>
      <c r="AE448" s="82" t="s">
        <v>1437</v>
      </c>
      <c r="AL448" s="79" t="s">
        <v>729</v>
      </c>
      <c r="AM448" s="79" t="s">
        <v>93</v>
      </c>
      <c r="AO448" s="79">
        <v>13020</v>
      </c>
      <c r="AQ448" s="79">
        <v>3</v>
      </c>
      <c r="AR448" s="79">
        <v>9321001</v>
      </c>
      <c r="AS448" s="81" t="s">
        <v>1672</v>
      </c>
      <c r="AT448" s="79">
        <v>60</v>
      </c>
      <c r="AW448" s="79" t="s">
        <v>647</v>
      </c>
      <c r="AX448" s="79">
        <v>18881</v>
      </c>
      <c r="AY448" s="79" t="s">
        <v>299</v>
      </c>
      <c r="BB448" s="110">
        <v>148</v>
      </c>
    </row>
    <row r="449" spans="2:54" ht="12">
      <c r="B449" s="109"/>
      <c r="C449" s="79" t="s">
        <v>988</v>
      </c>
      <c r="D449" s="109" t="str">
        <f>CONCATENATE(Sheet1!A125,R449,"_",S449)</f>
        <v>Standard Segment - POLAND_MOBILE</v>
      </c>
      <c r="E449" s="79" t="s">
        <v>50</v>
      </c>
      <c r="F449" s="79" t="s">
        <v>1430</v>
      </c>
      <c r="G449" s="79">
        <v>3</v>
      </c>
      <c r="H449" s="79">
        <v>328</v>
      </c>
      <c r="I449" s="79">
        <v>2142050011</v>
      </c>
      <c r="J449" s="82" t="s">
        <v>2310</v>
      </c>
      <c r="K449" s="82" t="s">
        <v>1437</v>
      </c>
      <c r="R449" s="79" t="s">
        <v>729</v>
      </c>
      <c r="S449" s="79" t="s">
        <v>91</v>
      </c>
      <c r="U449" s="79">
        <v>13020</v>
      </c>
      <c r="W449" s="79">
        <v>3</v>
      </c>
      <c r="X449" s="79">
        <v>9321001</v>
      </c>
      <c r="Y449" s="110" t="s">
        <v>1673</v>
      </c>
      <c r="Z449" s="79">
        <v>3</v>
      </c>
      <c r="AA449" s="79">
        <v>25000</v>
      </c>
      <c r="AB449" s="79">
        <v>328</v>
      </c>
      <c r="AC449" s="79">
        <v>2142050011</v>
      </c>
      <c r="AD449" s="82" t="s">
        <v>2310</v>
      </c>
      <c r="AE449" s="82" t="s">
        <v>1437</v>
      </c>
      <c r="AL449" s="79" t="s">
        <v>729</v>
      </c>
      <c r="AM449" s="79" t="s">
        <v>91</v>
      </c>
      <c r="AO449" s="79">
        <v>13020</v>
      </c>
      <c r="AQ449" s="79">
        <v>3</v>
      </c>
      <c r="AR449" s="79">
        <v>9321001</v>
      </c>
      <c r="AS449" s="81" t="s">
        <v>1673</v>
      </c>
      <c r="AT449" s="79">
        <v>60</v>
      </c>
      <c r="AW449" s="79" t="s">
        <v>1501</v>
      </c>
      <c r="AX449" s="79">
        <v>18882</v>
      </c>
      <c r="AY449" s="79" t="s">
        <v>299</v>
      </c>
      <c r="BB449" s="110">
        <v>148</v>
      </c>
    </row>
    <row r="450" spans="2:54" ht="12">
      <c r="B450" s="109"/>
      <c r="C450" s="79" t="s">
        <v>988</v>
      </c>
      <c r="D450" s="109" t="str">
        <f>CONCATENATE(Sheet1!A126,R450,"_",S450)</f>
        <v>Standard Segment - MOZAMBIQUE_FIXEDLINE</v>
      </c>
      <c r="E450" s="79" t="s">
        <v>50</v>
      </c>
      <c r="F450" s="79" t="s">
        <v>1430</v>
      </c>
      <c r="G450" s="79">
        <v>3</v>
      </c>
      <c r="H450" s="79">
        <v>328</v>
      </c>
      <c r="I450" s="79">
        <v>2142050011</v>
      </c>
      <c r="J450" s="82" t="s">
        <v>2311</v>
      </c>
      <c r="K450" s="82" t="s">
        <v>1437</v>
      </c>
      <c r="R450" s="79" t="s">
        <v>771</v>
      </c>
      <c r="S450" s="79" t="s">
        <v>93</v>
      </c>
      <c r="U450" s="79">
        <v>13020</v>
      </c>
      <c r="W450" s="79">
        <v>3</v>
      </c>
      <c r="X450" s="79">
        <v>9321001</v>
      </c>
      <c r="Y450" s="110" t="s">
        <v>1674</v>
      </c>
      <c r="Z450" s="79">
        <v>3</v>
      </c>
      <c r="AA450" s="79">
        <v>65000</v>
      </c>
      <c r="AB450" s="79">
        <v>328</v>
      </c>
      <c r="AC450" s="79">
        <v>2142050011</v>
      </c>
      <c r="AD450" s="82" t="s">
        <v>2311</v>
      </c>
      <c r="AE450" s="82" t="s">
        <v>1437</v>
      </c>
      <c r="AL450" s="79" t="s">
        <v>771</v>
      </c>
      <c r="AM450" s="79" t="s">
        <v>93</v>
      </c>
      <c r="AO450" s="79">
        <v>13020</v>
      </c>
      <c r="AQ450" s="79">
        <v>3</v>
      </c>
      <c r="AR450" s="79">
        <v>9321001</v>
      </c>
      <c r="AS450" s="81" t="s">
        <v>1674</v>
      </c>
      <c r="AT450" s="79">
        <v>60</v>
      </c>
      <c r="AW450" s="79" t="s">
        <v>660</v>
      </c>
      <c r="AX450" s="79">
        <v>18883</v>
      </c>
      <c r="AY450" s="79" t="s">
        <v>299</v>
      </c>
      <c r="BB450" s="110">
        <v>148</v>
      </c>
    </row>
    <row r="451" spans="2:54" ht="12">
      <c r="B451" s="109"/>
      <c r="C451" s="79" t="s">
        <v>988</v>
      </c>
      <c r="D451" s="109" t="str">
        <f>CONCATENATE(Sheet1!A127,R451,"_",S451)</f>
        <v>Standard Segment - MALAWI_FIXEDLINE</v>
      </c>
      <c r="E451" s="79" t="s">
        <v>50</v>
      </c>
      <c r="F451" s="79" t="s">
        <v>1430</v>
      </c>
      <c r="G451" s="79">
        <v>3</v>
      </c>
      <c r="H451" s="79">
        <v>328</v>
      </c>
      <c r="I451" s="79">
        <v>2142050011</v>
      </c>
      <c r="J451" s="82" t="s">
        <v>2312</v>
      </c>
      <c r="K451" s="82" t="s">
        <v>1437</v>
      </c>
      <c r="R451" s="79" t="s">
        <v>773</v>
      </c>
      <c r="S451" s="79" t="s">
        <v>93</v>
      </c>
      <c r="U451" s="79">
        <v>13020</v>
      </c>
      <c r="W451" s="79">
        <v>3</v>
      </c>
      <c r="X451" s="79">
        <v>9321001</v>
      </c>
      <c r="Y451" s="110" t="s">
        <v>1675</v>
      </c>
      <c r="Z451" s="79">
        <v>3</v>
      </c>
      <c r="AA451" s="79">
        <v>25000</v>
      </c>
      <c r="AB451" s="79">
        <v>328</v>
      </c>
      <c r="AC451" s="79">
        <v>2142050011</v>
      </c>
      <c r="AD451" s="82" t="s">
        <v>2312</v>
      </c>
      <c r="AE451" s="82" t="s">
        <v>1437</v>
      </c>
      <c r="AL451" s="79" t="s">
        <v>773</v>
      </c>
      <c r="AM451" s="79" t="s">
        <v>93</v>
      </c>
      <c r="AO451" s="79">
        <v>13020</v>
      </c>
      <c r="AQ451" s="79">
        <v>3</v>
      </c>
      <c r="AR451" s="79">
        <v>9321001</v>
      </c>
      <c r="AS451" s="81" t="s">
        <v>1675</v>
      </c>
      <c r="AT451" s="79">
        <v>60</v>
      </c>
      <c r="AW451" s="79" t="s">
        <v>669</v>
      </c>
      <c r="AX451" s="79">
        <v>18884</v>
      </c>
      <c r="AY451" s="79" t="s">
        <v>299</v>
      </c>
      <c r="BB451" s="110">
        <v>148</v>
      </c>
    </row>
    <row r="452" spans="2:54" ht="12">
      <c r="B452" s="109"/>
      <c r="C452" s="79" t="s">
        <v>988</v>
      </c>
      <c r="D452" s="109" t="str">
        <f>CONCATENATE(Sheet1!A128,R452,"_",S452)</f>
        <v>Standard Segment - MACAO_FIXEDLINE</v>
      </c>
      <c r="E452" s="79" t="s">
        <v>50</v>
      </c>
      <c r="F452" s="79" t="s">
        <v>1430</v>
      </c>
      <c r="G452" s="79">
        <v>3</v>
      </c>
      <c r="H452" s="79">
        <v>328</v>
      </c>
      <c r="I452" s="79">
        <v>2142050011</v>
      </c>
      <c r="J452" s="82" t="s">
        <v>2313</v>
      </c>
      <c r="K452" s="82" t="s">
        <v>1437</v>
      </c>
      <c r="R452" s="79" t="s">
        <v>769</v>
      </c>
      <c r="S452" s="79" t="s">
        <v>93</v>
      </c>
      <c r="U452" s="79">
        <v>13020</v>
      </c>
      <c r="W452" s="79">
        <v>3</v>
      </c>
      <c r="X452" s="79">
        <v>9321001</v>
      </c>
      <c r="Y452" s="110" t="s">
        <v>1676</v>
      </c>
      <c r="Z452" s="79">
        <v>3</v>
      </c>
      <c r="AA452" s="79">
        <v>35000</v>
      </c>
      <c r="AB452" s="79">
        <v>328</v>
      </c>
      <c r="AC452" s="79">
        <v>2142050011</v>
      </c>
      <c r="AD452" s="82" t="s">
        <v>2313</v>
      </c>
      <c r="AE452" s="82" t="s">
        <v>1437</v>
      </c>
      <c r="AL452" s="79" t="s">
        <v>769</v>
      </c>
      <c r="AM452" s="79" t="s">
        <v>93</v>
      </c>
      <c r="AO452" s="79">
        <v>13020</v>
      </c>
      <c r="AQ452" s="79">
        <v>3</v>
      </c>
      <c r="AR452" s="79">
        <v>9321001</v>
      </c>
      <c r="AS452" s="81" t="s">
        <v>1676</v>
      </c>
      <c r="AT452" s="79">
        <v>60</v>
      </c>
      <c r="AW452" s="79" t="s">
        <v>672</v>
      </c>
      <c r="AX452" s="79">
        <v>18885</v>
      </c>
      <c r="AY452" s="79" t="s">
        <v>299</v>
      </c>
      <c r="BB452" s="110">
        <v>148</v>
      </c>
    </row>
    <row r="453" spans="2:54" ht="12">
      <c r="B453" s="109"/>
      <c r="C453" s="79" t="s">
        <v>988</v>
      </c>
      <c r="D453" s="109" t="str">
        <f>CONCATENATE(Sheet1!A129,R453,"_",S453)</f>
        <v>Standard Segment - FIJI ISLANDS_FIXEDLINE</v>
      </c>
      <c r="E453" s="79" t="s">
        <v>50</v>
      </c>
      <c r="F453" s="79" t="s">
        <v>1430</v>
      </c>
      <c r="G453" s="79">
        <v>3</v>
      </c>
      <c r="H453" s="79">
        <v>328</v>
      </c>
      <c r="I453" s="79">
        <v>2142050011</v>
      </c>
      <c r="J453" s="82" t="s">
        <v>2314</v>
      </c>
      <c r="K453" s="82" t="s">
        <v>1437</v>
      </c>
      <c r="R453" s="79" t="s">
        <v>531</v>
      </c>
      <c r="S453" s="79" t="s">
        <v>93</v>
      </c>
      <c r="U453" s="79">
        <v>13020</v>
      </c>
      <c r="W453" s="79">
        <v>3</v>
      </c>
      <c r="X453" s="79">
        <v>9321001</v>
      </c>
      <c r="Y453" s="110" t="s">
        <v>1677</v>
      </c>
      <c r="Z453" s="79">
        <v>3</v>
      </c>
      <c r="AA453" s="79">
        <v>37000</v>
      </c>
      <c r="AB453" s="79">
        <v>328</v>
      </c>
      <c r="AC453" s="79">
        <v>2142050011</v>
      </c>
      <c r="AD453" s="82" t="s">
        <v>2314</v>
      </c>
      <c r="AE453" s="82" t="s">
        <v>1437</v>
      </c>
      <c r="AL453" s="79" t="s">
        <v>531</v>
      </c>
      <c r="AM453" s="79" t="s">
        <v>93</v>
      </c>
      <c r="AO453" s="79">
        <v>13020</v>
      </c>
      <c r="AQ453" s="79">
        <v>3</v>
      </c>
      <c r="AR453" s="79">
        <v>9321001</v>
      </c>
      <c r="AS453" s="81" t="s">
        <v>1677</v>
      </c>
      <c r="AT453" s="79">
        <v>60</v>
      </c>
      <c r="AW453" s="79" t="s">
        <v>505</v>
      </c>
      <c r="AX453" s="79">
        <v>18886</v>
      </c>
      <c r="AY453" s="79" t="s">
        <v>299</v>
      </c>
      <c r="BB453" s="110">
        <v>148</v>
      </c>
    </row>
    <row r="454" spans="2:54" ht="12">
      <c r="B454" s="109"/>
      <c r="C454" s="79" t="s">
        <v>988</v>
      </c>
      <c r="D454" s="109" t="str">
        <f>CONCATENATE(Sheet1!A130,R454,"_",S454)</f>
        <v>Standard Segment - EL SALVADOR_FIXEDLINE</v>
      </c>
      <c r="E454" s="79" t="s">
        <v>50</v>
      </c>
      <c r="F454" s="79" t="s">
        <v>1430</v>
      </c>
      <c r="G454" s="79">
        <v>3</v>
      </c>
      <c r="H454" s="79">
        <v>328</v>
      </c>
      <c r="I454" s="79">
        <v>2142050011</v>
      </c>
      <c r="J454" s="82" t="s">
        <v>2315</v>
      </c>
      <c r="K454" s="82" t="s">
        <v>1437</v>
      </c>
      <c r="R454" s="79" t="s">
        <v>247</v>
      </c>
      <c r="S454" s="79" t="s">
        <v>93</v>
      </c>
      <c r="U454" s="79">
        <v>13020</v>
      </c>
      <c r="W454" s="79">
        <v>3</v>
      </c>
      <c r="X454" s="79">
        <v>9321001</v>
      </c>
      <c r="Y454" s="110" t="s">
        <v>1678</v>
      </c>
      <c r="Z454" s="79">
        <v>3</v>
      </c>
      <c r="AA454" s="79">
        <v>17000</v>
      </c>
      <c r="AB454" s="79">
        <v>328</v>
      </c>
      <c r="AC454" s="79">
        <v>2142050011</v>
      </c>
      <c r="AD454" s="82" t="s">
        <v>2315</v>
      </c>
      <c r="AE454" s="82" t="s">
        <v>1437</v>
      </c>
      <c r="AL454" s="79" t="s">
        <v>247</v>
      </c>
      <c r="AM454" s="79" t="s">
        <v>93</v>
      </c>
      <c r="AO454" s="79">
        <v>13020</v>
      </c>
      <c r="AQ454" s="79">
        <v>3</v>
      </c>
      <c r="AR454" s="79">
        <v>9321001</v>
      </c>
      <c r="AS454" s="81" t="s">
        <v>1678</v>
      </c>
      <c r="AT454" s="79">
        <v>60</v>
      </c>
      <c r="AW454" s="79" t="s">
        <v>1502</v>
      </c>
      <c r="AX454" s="79">
        <v>18887</v>
      </c>
      <c r="AY454" s="79" t="s">
        <v>299</v>
      </c>
      <c r="BB454" s="110">
        <v>148</v>
      </c>
    </row>
    <row r="455" spans="2:54" ht="12">
      <c r="B455" s="109"/>
      <c r="C455" s="79" t="s">
        <v>988</v>
      </c>
      <c r="D455" s="109" t="str">
        <f>CONCATENATE(Sheet1!A131,R455,"_",S455)</f>
        <v>Standard Segment - EL SALVADOR_MOBILE</v>
      </c>
      <c r="E455" s="79" t="s">
        <v>50</v>
      </c>
      <c r="F455" s="79" t="s">
        <v>1430</v>
      </c>
      <c r="G455" s="79">
        <v>3</v>
      </c>
      <c r="H455" s="79">
        <v>328</v>
      </c>
      <c r="I455" s="79">
        <v>2142050011</v>
      </c>
      <c r="J455" s="82" t="s">
        <v>2316</v>
      </c>
      <c r="K455" s="82" t="s">
        <v>1437</v>
      </c>
      <c r="R455" s="79" t="s">
        <v>247</v>
      </c>
      <c r="S455" s="79" t="s">
        <v>91</v>
      </c>
      <c r="U455" s="79">
        <v>13020</v>
      </c>
      <c r="W455" s="79">
        <v>3</v>
      </c>
      <c r="X455" s="79">
        <v>9321001</v>
      </c>
      <c r="Y455" s="110" t="s">
        <v>1679</v>
      </c>
      <c r="Z455" s="79">
        <v>3</v>
      </c>
      <c r="AA455" s="79">
        <v>23000</v>
      </c>
      <c r="AB455" s="79">
        <v>328</v>
      </c>
      <c r="AC455" s="79">
        <v>2142050011</v>
      </c>
      <c r="AD455" s="82" t="s">
        <v>2316</v>
      </c>
      <c r="AE455" s="82" t="s">
        <v>1437</v>
      </c>
      <c r="AL455" s="79" t="s">
        <v>247</v>
      </c>
      <c r="AM455" s="79" t="s">
        <v>91</v>
      </c>
      <c r="AO455" s="79">
        <v>13020</v>
      </c>
      <c r="AQ455" s="79">
        <v>3</v>
      </c>
      <c r="AR455" s="79">
        <v>9321001</v>
      </c>
      <c r="AS455" s="81" t="s">
        <v>1679</v>
      </c>
      <c r="AT455" s="79">
        <v>60</v>
      </c>
      <c r="AW455" s="79" t="s">
        <v>267</v>
      </c>
      <c r="AX455" s="79">
        <v>18888</v>
      </c>
      <c r="AY455" s="79" t="s">
        <v>299</v>
      </c>
      <c r="BB455" s="110">
        <v>148</v>
      </c>
    </row>
    <row r="456" spans="2:54" ht="12">
      <c r="B456" s="109"/>
      <c r="C456" s="79" t="s">
        <v>988</v>
      </c>
      <c r="D456" s="109" t="str">
        <f>CONCATENATE(Sheet1!A132,R456,"_",S456)</f>
        <v>Standard Segment - BELIZE_FIXEDLINE</v>
      </c>
      <c r="E456" s="79" t="s">
        <v>50</v>
      </c>
      <c r="F456" s="79" t="s">
        <v>1430</v>
      </c>
      <c r="G456" s="79">
        <v>3</v>
      </c>
      <c r="H456" s="79">
        <v>328</v>
      </c>
      <c r="I456" s="79">
        <v>2142050011</v>
      </c>
      <c r="J456" s="82" t="s">
        <v>2317</v>
      </c>
      <c r="K456" s="82" t="s">
        <v>1437</v>
      </c>
      <c r="R456" s="79" t="s">
        <v>460</v>
      </c>
      <c r="S456" s="79" t="s">
        <v>93</v>
      </c>
      <c r="U456" s="79">
        <v>13020</v>
      </c>
      <c r="W456" s="79">
        <v>3</v>
      </c>
      <c r="X456" s="79">
        <v>9321001</v>
      </c>
      <c r="Y456" s="110" t="s">
        <v>1680</v>
      </c>
      <c r="Z456" s="79">
        <v>3</v>
      </c>
      <c r="AA456" s="79">
        <v>24000</v>
      </c>
      <c r="AB456" s="79">
        <v>328</v>
      </c>
      <c r="AC456" s="79">
        <v>2142050011</v>
      </c>
      <c r="AD456" s="82" t="s">
        <v>2317</v>
      </c>
      <c r="AE456" s="82" t="s">
        <v>1437</v>
      </c>
      <c r="AL456" s="79" t="s">
        <v>460</v>
      </c>
      <c r="AM456" s="79" t="s">
        <v>93</v>
      </c>
      <c r="AO456" s="79">
        <v>13020</v>
      </c>
      <c r="AQ456" s="79">
        <v>3</v>
      </c>
      <c r="AR456" s="79">
        <v>9321001</v>
      </c>
      <c r="AS456" s="81" t="s">
        <v>1680</v>
      </c>
      <c r="AT456" s="79">
        <v>60</v>
      </c>
      <c r="AW456" s="79" t="s">
        <v>440</v>
      </c>
      <c r="AX456" s="79">
        <v>18889</v>
      </c>
      <c r="AY456" s="79" t="s">
        <v>299</v>
      </c>
      <c r="BB456" s="110">
        <v>148</v>
      </c>
    </row>
    <row r="457" spans="2:54" ht="12">
      <c r="B457" s="109"/>
      <c r="C457" s="79" t="s">
        <v>988</v>
      </c>
      <c r="D457" s="109" t="str">
        <f>CONCATENATE(Sheet1!A133,R457,"_",S457)</f>
        <v>Standard Segment - BRAZIL_FIXEDLINE</v>
      </c>
      <c r="E457" s="79" t="s">
        <v>50</v>
      </c>
      <c r="F457" s="79" t="s">
        <v>1430</v>
      </c>
      <c r="G457" s="79">
        <v>3</v>
      </c>
      <c r="H457" s="79">
        <v>328</v>
      </c>
      <c r="I457" s="79">
        <v>2142050011</v>
      </c>
      <c r="J457" s="82" t="s">
        <v>2318</v>
      </c>
      <c r="K457" s="82" t="s">
        <v>1437</v>
      </c>
      <c r="R457" s="79" t="s">
        <v>94</v>
      </c>
      <c r="S457" s="79" t="s">
        <v>93</v>
      </c>
      <c r="U457" s="79">
        <v>13020</v>
      </c>
      <c r="W457" s="79">
        <v>3</v>
      </c>
      <c r="X457" s="79">
        <v>9321001</v>
      </c>
      <c r="Y457" s="110" t="s">
        <v>1681</v>
      </c>
      <c r="Z457" s="79">
        <v>3</v>
      </c>
      <c r="AA457" s="79">
        <v>11000</v>
      </c>
      <c r="AB457" s="79">
        <v>328</v>
      </c>
      <c r="AC457" s="79">
        <v>2142050011</v>
      </c>
      <c r="AD457" s="82" t="s">
        <v>2318</v>
      </c>
      <c r="AE457" s="82" t="s">
        <v>1437</v>
      </c>
      <c r="AL457" s="79" t="s">
        <v>94</v>
      </c>
      <c r="AM457" s="79" t="s">
        <v>93</v>
      </c>
      <c r="AO457" s="79">
        <v>13020</v>
      </c>
      <c r="AQ457" s="79">
        <v>3</v>
      </c>
      <c r="AR457" s="79">
        <v>9321001</v>
      </c>
      <c r="AS457" s="81" t="s">
        <v>1681</v>
      </c>
      <c r="AT457" s="79">
        <v>60</v>
      </c>
      <c r="AW457" s="79" t="s">
        <v>1503</v>
      </c>
      <c r="AX457" s="79">
        <v>18890</v>
      </c>
      <c r="AY457" s="79" t="s">
        <v>299</v>
      </c>
      <c r="BB457" s="110">
        <v>148</v>
      </c>
    </row>
    <row r="458" spans="2:54" ht="12">
      <c r="B458" s="109"/>
      <c r="C458" s="79" t="s">
        <v>988</v>
      </c>
      <c r="D458" s="109" t="str">
        <f>CONCATENATE(Sheet1!A134,R458,"_",S458)</f>
        <v>Standard Segment - BRAZIL_MOBILE</v>
      </c>
      <c r="E458" s="79" t="s">
        <v>50</v>
      </c>
      <c r="F458" s="79" t="s">
        <v>1430</v>
      </c>
      <c r="G458" s="79">
        <v>3</v>
      </c>
      <c r="H458" s="79">
        <v>328</v>
      </c>
      <c r="I458" s="79">
        <v>2142050011</v>
      </c>
      <c r="J458" s="82" t="s">
        <v>2319</v>
      </c>
      <c r="K458" s="82" t="s">
        <v>1437</v>
      </c>
      <c r="R458" s="79" t="s">
        <v>94</v>
      </c>
      <c r="S458" s="79" t="s">
        <v>91</v>
      </c>
      <c r="U458" s="79">
        <v>13020</v>
      </c>
      <c r="W458" s="79">
        <v>3</v>
      </c>
      <c r="X458" s="79">
        <v>9321001</v>
      </c>
      <c r="Y458" s="110" t="s">
        <v>1682</v>
      </c>
      <c r="Z458" s="79">
        <v>3</v>
      </c>
      <c r="AA458" s="79">
        <v>31000</v>
      </c>
      <c r="AB458" s="79">
        <v>328</v>
      </c>
      <c r="AC458" s="79">
        <v>2142050011</v>
      </c>
      <c r="AD458" s="82" t="s">
        <v>2319</v>
      </c>
      <c r="AE458" s="82" t="s">
        <v>1437</v>
      </c>
      <c r="AL458" s="79" t="s">
        <v>94</v>
      </c>
      <c r="AM458" s="79" t="s">
        <v>91</v>
      </c>
      <c r="AO458" s="79">
        <v>13020</v>
      </c>
      <c r="AQ458" s="79">
        <v>3</v>
      </c>
      <c r="AR458" s="79">
        <v>9321001</v>
      </c>
      <c r="AS458" s="81" t="s">
        <v>1682</v>
      </c>
      <c r="AT458" s="79">
        <v>60</v>
      </c>
      <c r="AW458" s="79" t="s">
        <v>374</v>
      </c>
      <c r="AX458" s="79">
        <v>18891</v>
      </c>
      <c r="AY458" s="79" t="s">
        <v>299</v>
      </c>
      <c r="BB458" s="110">
        <v>148</v>
      </c>
    </row>
    <row r="459" spans="2:54" ht="12">
      <c r="B459" s="109"/>
      <c r="C459" s="79" t="s">
        <v>988</v>
      </c>
      <c r="D459" s="109" t="str">
        <f>CONCATENATE(Sheet1!A135,R459,"_",S459)</f>
        <v>Standard Segment - ALBANIA_FIXEDLINE</v>
      </c>
      <c r="E459" s="79" t="s">
        <v>50</v>
      </c>
      <c r="F459" s="79" t="s">
        <v>1430</v>
      </c>
      <c r="G459" s="79">
        <v>3</v>
      </c>
      <c r="H459" s="79">
        <v>328</v>
      </c>
      <c r="I459" s="79">
        <v>2142050011</v>
      </c>
      <c r="J459" s="82" t="s">
        <v>2320</v>
      </c>
      <c r="K459" s="82" t="s">
        <v>1437</v>
      </c>
      <c r="R459" s="79" t="s">
        <v>453</v>
      </c>
      <c r="S459" s="79" t="s">
        <v>93</v>
      </c>
      <c r="U459" s="79">
        <v>13020</v>
      </c>
      <c r="W459" s="79">
        <v>3</v>
      </c>
      <c r="X459" s="79">
        <v>9321001</v>
      </c>
      <c r="Y459" s="110" t="s">
        <v>1683</v>
      </c>
      <c r="Z459" s="79">
        <v>3</v>
      </c>
      <c r="AA459" s="79">
        <v>26000</v>
      </c>
      <c r="AB459" s="79">
        <v>328</v>
      </c>
      <c r="AC459" s="79">
        <v>2142050011</v>
      </c>
      <c r="AD459" s="82" t="s">
        <v>2320</v>
      </c>
      <c r="AE459" s="82" t="s">
        <v>1437</v>
      </c>
      <c r="AL459" s="79" t="s">
        <v>453</v>
      </c>
      <c r="AM459" s="79" t="s">
        <v>93</v>
      </c>
      <c r="AO459" s="79">
        <v>13020</v>
      </c>
      <c r="AQ459" s="79">
        <v>3</v>
      </c>
      <c r="AR459" s="79">
        <v>9321001</v>
      </c>
      <c r="AS459" s="81" t="s">
        <v>1683</v>
      </c>
      <c r="AT459" s="79">
        <v>60</v>
      </c>
      <c r="AW459" s="79" t="s">
        <v>431</v>
      </c>
      <c r="AX459" s="79">
        <v>18892</v>
      </c>
      <c r="AY459" s="79" t="s">
        <v>299</v>
      </c>
      <c r="BB459" s="110">
        <v>148</v>
      </c>
    </row>
    <row r="460" spans="2:54" ht="12">
      <c r="B460" s="109"/>
      <c r="C460" s="79" t="s">
        <v>988</v>
      </c>
      <c r="D460" s="109" t="str">
        <f>CONCATENATE(Sheet1!A136,R460,"_",S460)</f>
        <v>Standard Segment - CONGO REP_MOBILE</v>
      </c>
      <c r="E460" s="79" t="s">
        <v>50</v>
      </c>
      <c r="F460" s="79" t="s">
        <v>1430</v>
      </c>
      <c r="G460" s="79">
        <v>3</v>
      </c>
      <c r="H460" s="79">
        <v>328</v>
      </c>
      <c r="I460" s="79">
        <v>2142050011</v>
      </c>
      <c r="J460" s="82" t="s">
        <v>2321</v>
      </c>
      <c r="K460" s="82" t="s">
        <v>1437</v>
      </c>
      <c r="R460" s="79" t="s">
        <v>1604</v>
      </c>
      <c r="S460" s="79" t="s">
        <v>91</v>
      </c>
      <c r="U460" s="79">
        <v>13020</v>
      </c>
      <c r="W460" s="79">
        <v>3</v>
      </c>
      <c r="X460" s="79">
        <v>9321001</v>
      </c>
      <c r="Y460" s="110" t="s">
        <v>1684</v>
      </c>
      <c r="Z460" s="79">
        <v>3</v>
      </c>
      <c r="AA460" s="79">
        <v>59000</v>
      </c>
      <c r="AB460" s="79">
        <v>328</v>
      </c>
      <c r="AC460" s="79">
        <v>2142050011</v>
      </c>
      <c r="AD460" s="82" t="s">
        <v>2321</v>
      </c>
      <c r="AE460" s="82" t="s">
        <v>1437</v>
      </c>
      <c r="AL460" s="79" t="s">
        <v>1604</v>
      </c>
      <c r="AM460" s="79" t="s">
        <v>91</v>
      </c>
      <c r="AO460" s="79">
        <v>13020</v>
      </c>
      <c r="AQ460" s="79">
        <v>3</v>
      </c>
      <c r="AR460" s="79">
        <v>9321001</v>
      </c>
      <c r="AS460" s="81" t="s">
        <v>1684</v>
      </c>
      <c r="AT460" s="79">
        <v>60</v>
      </c>
      <c r="AW460" s="79" t="s">
        <v>1504</v>
      </c>
      <c r="AX460" s="79">
        <v>18893</v>
      </c>
      <c r="AY460" s="79" t="s">
        <v>299</v>
      </c>
      <c r="BB460" s="110">
        <v>148</v>
      </c>
    </row>
    <row r="461" spans="2:54" ht="12">
      <c r="B461" s="109"/>
      <c r="C461" s="79" t="s">
        <v>988</v>
      </c>
      <c r="D461" s="109" t="str">
        <f>CONCATENATE(Sheet1!A137,R461,"_",S461)</f>
        <v>Standard Segment - EQUATORIAL GUINEA_FIXEDLINE</v>
      </c>
      <c r="E461" s="79" t="s">
        <v>50</v>
      </c>
      <c r="F461" s="79" t="s">
        <v>1430</v>
      </c>
      <c r="G461" s="79">
        <v>3</v>
      </c>
      <c r="H461" s="79">
        <v>328</v>
      </c>
      <c r="I461" s="79">
        <v>2142050011</v>
      </c>
      <c r="J461" s="82" t="s">
        <v>2322</v>
      </c>
      <c r="K461" s="82" t="s">
        <v>1437</v>
      </c>
      <c r="R461" s="79" t="s">
        <v>1607</v>
      </c>
      <c r="S461" s="79" t="s">
        <v>93</v>
      </c>
      <c r="U461" s="79">
        <v>13020</v>
      </c>
      <c r="W461" s="79">
        <v>3</v>
      </c>
      <c r="X461" s="79">
        <v>9321001</v>
      </c>
      <c r="Y461" s="110" t="s">
        <v>1685</v>
      </c>
      <c r="Z461" s="79">
        <v>3</v>
      </c>
      <c r="AA461" s="79">
        <v>99000</v>
      </c>
      <c r="AB461" s="79">
        <v>328</v>
      </c>
      <c r="AC461" s="79">
        <v>2142050011</v>
      </c>
      <c r="AD461" s="82" t="s">
        <v>2322</v>
      </c>
      <c r="AE461" s="82" t="s">
        <v>1437</v>
      </c>
      <c r="AL461" s="79" t="s">
        <v>1607</v>
      </c>
      <c r="AM461" s="79" t="s">
        <v>93</v>
      </c>
      <c r="AO461" s="79">
        <v>13020</v>
      </c>
      <c r="AQ461" s="79">
        <v>3</v>
      </c>
      <c r="AR461" s="79">
        <v>9321001</v>
      </c>
      <c r="AS461" s="81" t="s">
        <v>1685</v>
      </c>
      <c r="AT461" s="79">
        <v>60</v>
      </c>
      <c r="AW461" s="79" t="s">
        <v>1507</v>
      </c>
      <c r="AX461" s="79">
        <v>18896</v>
      </c>
      <c r="AY461" s="79" t="s">
        <v>299</v>
      </c>
      <c r="BB461" s="110">
        <v>148</v>
      </c>
    </row>
    <row r="462" spans="2:54" ht="12">
      <c r="B462" s="109"/>
      <c r="C462" s="79" t="s">
        <v>988</v>
      </c>
      <c r="D462" s="109" t="str">
        <f>CONCATENATE(Sheet1!A138,R462,"_",S462)</f>
        <v>Standard Segment - AMERICAN_FIXEDLINE</v>
      </c>
      <c r="E462" s="79" t="s">
        <v>50</v>
      </c>
      <c r="F462" s="79" t="s">
        <v>1430</v>
      </c>
      <c r="G462" s="79">
        <v>3</v>
      </c>
      <c r="H462" s="79">
        <v>328</v>
      </c>
      <c r="I462" s="79">
        <v>2142050011</v>
      </c>
      <c r="J462" s="82" t="s">
        <v>2323</v>
      </c>
      <c r="K462" s="82" t="s">
        <v>1437</v>
      </c>
      <c r="R462" s="79" t="s">
        <v>1608</v>
      </c>
      <c r="S462" s="79" t="s">
        <v>93</v>
      </c>
      <c r="U462" s="79">
        <v>13020</v>
      </c>
      <c r="W462" s="79">
        <v>3</v>
      </c>
      <c r="X462" s="79">
        <v>9321001</v>
      </c>
      <c r="Y462" s="110" t="s">
        <v>1686</v>
      </c>
      <c r="Z462" s="79">
        <v>3</v>
      </c>
      <c r="AA462" s="79">
        <v>40000</v>
      </c>
      <c r="AB462" s="79">
        <v>328</v>
      </c>
      <c r="AC462" s="79">
        <v>2142050011</v>
      </c>
      <c r="AD462" s="82" t="s">
        <v>2323</v>
      </c>
      <c r="AE462" s="82" t="s">
        <v>1437</v>
      </c>
      <c r="AL462" s="79" t="s">
        <v>1608</v>
      </c>
      <c r="AM462" s="79" t="s">
        <v>93</v>
      </c>
      <c r="AO462" s="79">
        <v>13020</v>
      </c>
      <c r="AQ462" s="79">
        <v>3</v>
      </c>
      <c r="AR462" s="79">
        <v>9321001</v>
      </c>
      <c r="AS462" s="81" t="s">
        <v>1686</v>
      </c>
      <c r="AT462" s="79">
        <v>60</v>
      </c>
      <c r="AW462" s="79" t="s">
        <v>1508</v>
      </c>
      <c r="AX462" s="79">
        <v>18897</v>
      </c>
      <c r="AY462" s="79" t="s">
        <v>299</v>
      </c>
      <c r="BB462" s="110">
        <v>148</v>
      </c>
    </row>
    <row r="463" spans="2:54" ht="12">
      <c r="B463" s="109"/>
      <c r="C463" s="79" t="s">
        <v>988</v>
      </c>
      <c r="D463" s="109" t="str">
        <f>CONCATENATE(Sheet1!A139,R463,"_",S463)</f>
        <v>Standard Segment - SAINT HELENA_FIXEDLINE</v>
      </c>
      <c r="E463" s="79" t="s">
        <v>50</v>
      </c>
      <c r="F463" s="79" t="s">
        <v>1430</v>
      </c>
      <c r="G463" s="79">
        <v>3</v>
      </c>
      <c r="H463" s="79">
        <v>328</v>
      </c>
      <c r="I463" s="79">
        <v>2142050011</v>
      </c>
      <c r="J463" s="82" t="s">
        <v>2324</v>
      </c>
      <c r="K463" s="82" t="s">
        <v>1437</v>
      </c>
      <c r="R463" s="79" t="s">
        <v>1609</v>
      </c>
      <c r="S463" s="79" t="s">
        <v>93</v>
      </c>
      <c r="U463" s="79">
        <v>13020</v>
      </c>
      <c r="W463" s="79">
        <v>3</v>
      </c>
      <c r="X463" s="79">
        <v>9321001</v>
      </c>
      <c r="Y463" s="110" t="s">
        <v>1687</v>
      </c>
      <c r="Z463" s="79">
        <v>3</v>
      </c>
      <c r="AA463" s="79">
        <v>103000</v>
      </c>
      <c r="AB463" s="79">
        <v>328</v>
      </c>
      <c r="AC463" s="79">
        <v>2142050011</v>
      </c>
      <c r="AD463" s="82" t="s">
        <v>2324</v>
      </c>
      <c r="AE463" s="82" t="s">
        <v>1437</v>
      </c>
      <c r="AL463" s="79" t="s">
        <v>1609</v>
      </c>
      <c r="AM463" s="79" t="s">
        <v>93</v>
      </c>
      <c r="AO463" s="79">
        <v>13020</v>
      </c>
      <c r="AQ463" s="79">
        <v>3</v>
      </c>
      <c r="AR463" s="79">
        <v>9321001</v>
      </c>
      <c r="AS463" s="81" t="s">
        <v>1687</v>
      </c>
      <c r="AT463" s="79">
        <v>60</v>
      </c>
      <c r="AW463" s="79" t="s">
        <v>1509</v>
      </c>
      <c r="AX463" s="79">
        <v>18898</v>
      </c>
      <c r="AY463" s="79" t="s">
        <v>299</v>
      </c>
      <c r="BB463" s="110">
        <v>148</v>
      </c>
    </row>
    <row r="464" spans="2:54" ht="12">
      <c r="B464" s="109"/>
      <c r="C464" s="79" t="s">
        <v>988</v>
      </c>
      <c r="D464" s="109" t="str">
        <f>CONCATENATE(Sheet1!A140,R464,"_",S464)</f>
        <v>Standard Segment - PALAU_FIXEDLINE</v>
      </c>
      <c r="E464" s="79" t="s">
        <v>50</v>
      </c>
      <c r="F464" s="79" t="s">
        <v>1430</v>
      </c>
      <c r="G464" s="79">
        <v>3</v>
      </c>
      <c r="H464" s="79">
        <v>328</v>
      </c>
      <c r="I464" s="79">
        <v>2142050011</v>
      </c>
      <c r="J464" s="82" t="s">
        <v>2325</v>
      </c>
      <c r="K464" s="82" t="s">
        <v>1437</v>
      </c>
      <c r="R464" s="79" t="s">
        <v>1611</v>
      </c>
      <c r="S464" s="79" t="s">
        <v>93</v>
      </c>
      <c r="U464" s="79">
        <v>13020</v>
      </c>
      <c r="W464" s="79">
        <v>3</v>
      </c>
      <c r="X464" s="79">
        <v>9321001</v>
      </c>
      <c r="Y464" s="110" t="s">
        <v>1688</v>
      </c>
      <c r="Z464" s="79">
        <v>3</v>
      </c>
      <c r="AA464" s="79">
        <v>80000</v>
      </c>
      <c r="AB464" s="79">
        <v>328</v>
      </c>
      <c r="AC464" s="79">
        <v>2142050011</v>
      </c>
      <c r="AD464" s="82" t="s">
        <v>2325</v>
      </c>
      <c r="AE464" s="82" t="s">
        <v>1437</v>
      </c>
      <c r="AL464" s="79" t="s">
        <v>1611</v>
      </c>
      <c r="AM464" s="79" t="s">
        <v>93</v>
      </c>
      <c r="AO464" s="79">
        <v>13020</v>
      </c>
      <c r="AQ464" s="79">
        <v>3</v>
      </c>
      <c r="AR464" s="79">
        <v>9321001</v>
      </c>
      <c r="AS464" s="81" t="s">
        <v>1688</v>
      </c>
      <c r="AT464" s="79">
        <v>60</v>
      </c>
      <c r="AW464" s="79" t="s">
        <v>1511</v>
      </c>
      <c r="AX464" s="79">
        <v>18900</v>
      </c>
      <c r="AY464" s="79" t="s">
        <v>299</v>
      </c>
      <c r="BB464" s="110">
        <v>148</v>
      </c>
    </row>
    <row r="465" spans="2:54" ht="12">
      <c r="B465" s="109"/>
      <c r="C465" s="79" t="s">
        <v>988</v>
      </c>
      <c r="D465" s="109" t="str">
        <f>CONCATENATE(Sheet1!A141,R465,"_",S465)</f>
        <v>Standard Segment - PANAMA_MOBILE</v>
      </c>
      <c r="E465" s="79" t="s">
        <v>50</v>
      </c>
      <c r="F465" s="79" t="s">
        <v>1430</v>
      </c>
      <c r="G465" s="79">
        <v>3</v>
      </c>
      <c r="H465" s="79">
        <v>328</v>
      </c>
      <c r="I465" s="79">
        <v>2142050011</v>
      </c>
      <c r="J465" s="82" t="s">
        <v>2326</v>
      </c>
      <c r="K465" s="82" t="s">
        <v>1437</v>
      </c>
      <c r="R465" s="79" t="s">
        <v>255</v>
      </c>
      <c r="S465" s="79" t="s">
        <v>91</v>
      </c>
      <c r="U465" s="79">
        <v>13020</v>
      </c>
      <c r="W465" s="79">
        <v>3</v>
      </c>
      <c r="X465" s="79">
        <v>9321001</v>
      </c>
      <c r="Y465" s="110" t="s">
        <v>1689</v>
      </c>
      <c r="Z465" s="79">
        <v>3</v>
      </c>
      <c r="AA465" s="79">
        <v>25000</v>
      </c>
      <c r="AB465" s="79">
        <v>328</v>
      </c>
      <c r="AC465" s="79">
        <v>2142050011</v>
      </c>
      <c r="AD465" s="82" t="s">
        <v>2326</v>
      </c>
      <c r="AE465" s="82" t="s">
        <v>1437</v>
      </c>
      <c r="AL465" s="79" t="s">
        <v>255</v>
      </c>
      <c r="AM465" s="79" t="s">
        <v>91</v>
      </c>
      <c r="AO465" s="79">
        <v>13020</v>
      </c>
      <c r="AQ465" s="79">
        <v>3</v>
      </c>
      <c r="AR465" s="79">
        <v>9321001</v>
      </c>
      <c r="AS465" s="81" t="s">
        <v>1689</v>
      </c>
      <c r="AT465" s="79">
        <v>60</v>
      </c>
      <c r="AW465" s="79" t="s">
        <v>275</v>
      </c>
      <c r="AX465" s="79">
        <v>18902</v>
      </c>
      <c r="AY465" s="79" t="s">
        <v>299</v>
      </c>
      <c r="BB465" s="110">
        <v>148</v>
      </c>
    </row>
    <row r="466" spans="2:54" ht="12">
      <c r="B466" s="109"/>
      <c r="C466" s="79" t="s">
        <v>988</v>
      </c>
      <c r="D466" s="109" t="str">
        <f>CONCATENATE(Sheet1!A142,R466,"_",S466)</f>
        <v>Standard Segment - PANAMA_FIXEDLINE</v>
      </c>
      <c r="E466" s="79" t="s">
        <v>50</v>
      </c>
      <c r="F466" s="79" t="s">
        <v>1430</v>
      </c>
      <c r="G466" s="79">
        <v>3</v>
      </c>
      <c r="H466" s="79">
        <v>328</v>
      </c>
      <c r="I466" s="79">
        <v>2142050011</v>
      </c>
      <c r="J466" s="82" t="s">
        <v>2327</v>
      </c>
      <c r="K466" s="82" t="s">
        <v>1437</v>
      </c>
      <c r="R466" s="79" t="s">
        <v>255</v>
      </c>
      <c r="S466" s="79" t="s">
        <v>93</v>
      </c>
      <c r="U466" s="79">
        <v>13020</v>
      </c>
      <c r="W466" s="79">
        <v>3</v>
      </c>
      <c r="X466" s="79">
        <v>9321001</v>
      </c>
      <c r="Y466" s="110" t="s">
        <v>1690</v>
      </c>
      <c r="Z466" s="79">
        <v>3</v>
      </c>
      <c r="AA466" s="79">
        <v>21000</v>
      </c>
      <c r="AB466" s="79">
        <v>328</v>
      </c>
      <c r="AC466" s="79">
        <v>2142050011</v>
      </c>
      <c r="AD466" s="82" t="s">
        <v>2327</v>
      </c>
      <c r="AE466" s="82" t="s">
        <v>1437</v>
      </c>
      <c r="AL466" s="79" t="s">
        <v>255</v>
      </c>
      <c r="AM466" s="79" t="s">
        <v>93</v>
      </c>
      <c r="AO466" s="79">
        <v>13020</v>
      </c>
      <c r="AQ466" s="79">
        <v>3</v>
      </c>
      <c r="AR466" s="79">
        <v>9321001</v>
      </c>
      <c r="AS466" s="81" t="s">
        <v>1690</v>
      </c>
      <c r="AT466" s="79">
        <v>60</v>
      </c>
      <c r="AW466" s="79" t="s">
        <v>1513</v>
      </c>
      <c r="AX466" s="79">
        <v>18903</v>
      </c>
      <c r="AY466" s="79" t="s">
        <v>299</v>
      </c>
      <c r="BB466" s="110">
        <v>148</v>
      </c>
    </row>
    <row r="467" spans="2:54" ht="12">
      <c r="B467" s="109"/>
      <c r="C467" s="79" t="s">
        <v>988</v>
      </c>
      <c r="D467" s="109" t="str">
        <f>CONCATENATE(Sheet1!A143,R467,"_",S467)</f>
        <v>Standard Segment - SAO TOME AND PRINCIPE_0,115</v>
      </c>
      <c r="E467" s="79" t="s">
        <v>50</v>
      </c>
      <c r="F467" s="79" t="s">
        <v>1430</v>
      </c>
      <c r="G467" s="79">
        <v>3</v>
      </c>
      <c r="H467" s="79">
        <v>328</v>
      </c>
      <c r="I467" s="79">
        <v>2142050011</v>
      </c>
      <c r="J467" s="82" t="s">
        <v>2328</v>
      </c>
      <c r="K467" s="82" t="s">
        <v>1437</v>
      </c>
      <c r="R467" s="79" t="s">
        <v>1516</v>
      </c>
      <c r="S467" s="79">
        <v>0.115</v>
      </c>
      <c r="U467" s="79">
        <v>13020</v>
      </c>
      <c r="W467" s="79">
        <v>3</v>
      </c>
      <c r="X467" s="79">
        <v>9321001</v>
      </c>
      <c r="Y467" s="110" t="s">
        <v>1691</v>
      </c>
      <c r="Z467" s="79">
        <v>3</v>
      </c>
      <c r="AA467" s="79">
        <v>0</v>
      </c>
      <c r="AB467" s="79">
        <v>328</v>
      </c>
      <c r="AC467" s="79">
        <v>2142050011</v>
      </c>
      <c r="AD467" s="82" t="s">
        <v>2328</v>
      </c>
      <c r="AE467" s="82" t="s">
        <v>1437</v>
      </c>
      <c r="AL467" s="79" t="s">
        <v>1516</v>
      </c>
      <c r="AM467" s="79">
        <v>0.115</v>
      </c>
      <c r="AO467" s="79">
        <v>13020</v>
      </c>
      <c r="AQ467" s="79">
        <v>3</v>
      </c>
      <c r="AR467" s="79">
        <v>9321001</v>
      </c>
      <c r="AS467" s="81" t="s">
        <v>1691</v>
      </c>
      <c r="AT467" s="79">
        <v>60</v>
      </c>
      <c r="AW467" s="79" t="s">
        <v>1516</v>
      </c>
      <c r="AX467" s="79">
        <v>18906</v>
      </c>
      <c r="AY467" s="79" t="s">
        <v>299</v>
      </c>
      <c r="BB467" s="110">
        <v>148</v>
      </c>
    </row>
    <row r="468" spans="2:54" ht="12">
      <c r="B468" s="109"/>
      <c r="C468" s="79" t="s">
        <v>988</v>
      </c>
      <c r="D468" s="109" t="str">
        <f>CONCATENATE(Sheet1!A144,R468,"_",S468)</f>
        <v>Standard Segment - COLOMBIA_MOBILE</v>
      </c>
      <c r="E468" s="79" t="s">
        <v>50</v>
      </c>
      <c r="F468" s="79" t="s">
        <v>1430</v>
      </c>
      <c r="G468" s="79">
        <v>3</v>
      </c>
      <c r="H468" s="79">
        <v>328</v>
      </c>
      <c r="I468" s="79">
        <v>2142050011</v>
      </c>
      <c r="J468" s="82" t="s">
        <v>2329</v>
      </c>
      <c r="K468" s="82" t="s">
        <v>1437</v>
      </c>
      <c r="R468" s="79" t="s">
        <v>354</v>
      </c>
      <c r="S468" s="79" t="s">
        <v>91</v>
      </c>
      <c r="U468" s="79">
        <v>13020</v>
      </c>
      <c r="W468" s="79">
        <v>3</v>
      </c>
      <c r="X468" s="79">
        <v>9321001</v>
      </c>
      <c r="Y468" s="110" t="s">
        <v>1692</v>
      </c>
      <c r="Z468" s="79">
        <v>3</v>
      </c>
      <c r="AA468" s="79">
        <v>14000</v>
      </c>
      <c r="AB468" s="79">
        <v>328</v>
      </c>
      <c r="AC468" s="79">
        <v>2142050011</v>
      </c>
      <c r="AD468" s="82" t="s">
        <v>2329</v>
      </c>
      <c r="AE468" s="82" t="s">
        <v>1437</v>
      </c>
      <c r="AL468" s="79" t="s">
        <v>354</v>
      </c>
      <c r="AM468" s="79" t="s">
        <v>91</v>
      </c>
      <c r="AO468" s="79">
        <v>13020</v>
      </c>
      <c r="AQ468" s="79">
        <v>3</v>
      </c>
      <c r="AR468" s="79">
        <v>9321001</v>
      </c>
      <c r="AS468" s="81" t="s">
        <v>1692</v>
      </c>
      <c r="AT468" s="79">
        <v>60</v>
      </c>
      <c r="AW468" s="79" t="s">
        <v>322</v>
      </c>
      <c r="AX468" s="79">
        <v>18907</v>
      </c>
      <c r="AY468" s="79" t="s">
        <v>299</v>
      </c>
      <c r="BB468" s="110">
        <v>148</v>
      </c>
    </row>
    <row r="469" spans="2:54" ht="12">
      <c r="B469" s="109"/>
      <c r="C469" s="79" t="s">
        <v>988</v>
      </c>
      <c r="D469" s="109" t="str">
        <f>CONCATENATE(Sheet1!A145,R469,"_",S469)</f>
        <v>Standard Segment - COLOMBIA_FIXEDLINE</v>
      </c>
      <c r="E469" s="79" t="s">
        <v>50</v>
      </c>
      <c r="F469" s="79" t="s">
        <v>1430</v>
      </c>
      <c r="G469" s="79">
        <v>3</v>
      </c>
      <c r="H469" s="79">
        <v>328</v>
      </c>
      <c r="I469" s="79">
        <v>2142050011</v>
      </c>
      <c r="J469" s="82" t="s">
        <v>2330</v>
      </c>
      <c r="K469" s="82" t="s">
        <v>1437</v>
      </c>
      <c r="R469" s="79" t="s">
        <v>354</v>
      </c>
      <c r="S469" s="79" t="s">
        <v>93</v>
      </c>
      <c r="U469" s="79">
        <v>13020</v>
      </c>
      <c r="W469" s="79">
        <v>3</v>
      </c>
      <c r="X469" s="79">
        <v>9321001</v>
      </c>
      <c r="Y469" s="110" t="s">
        <v>1693</v>
      </c>
      <c r="Z469" s="79">
        <v>3</v>
      </c>
      <c r="AA469" s="79">
        <v>16000</v>
      </c>
      <c r="AB469" s="79">
        <v>328</v>
      </c>
      <c r="AC469" s="79">
        <v>2142050011</v>
      </c>
      <c r="AD469" s="82" t="s">
        <v>2330</v>
      </c>
      <c r="AE469" s="82" t="s">
        <v>1437</v>
      </c>
      <c r="AL469" s="79" t="s">
        <v>354</v>
      </c>
      <c r="AM469" s="79" t="s">
        <v>93</v>
      </c>
      <c r="AO469" s="79">
        <v>13020</v>
      </c>
      <c r="AQ469" s="79">
        <v>3</v>
      </c>
      <c r="AR469" s="79">
        <v>9321001</v>
      </c>
      <c r="AS469" s="81" t="s">
        <v>1693</v>
      </c>
      <c r="AT469" s="79">
        <v>60</v>
      </c>
      <c r="AW469" s="79" t="s">
        <v>1517</v>
      </c>
      <c r="AX469" s="79">
        <v>18908</v>
      </c>
      <c r="AY469" s="79" t="s">
        <v>299</v>
      </c>
      <c r="BB469" s="110">
        <v>148</v>
      </c>
    </row>
    <row r="470" spans="2:54" ht="12">
      <c r="B470" s="109"/>
      <c r="C470" s="79" t="s">
        <v>988</v>
      </c>
      <c r="D470" s="109" t="str">
        <f>CONCATENATE(Sheet1!A146,R470,"_",S470)</f>
        <v>Standard Segment - IRAN_MOBILE</v>
      </c>
      <c r="E470" s="79" t="s">
        <v>50</v>
      </c>
      <c r="F470" s="79" t="s">
        <v>1430</v>
      </c>
      <c r="G470" s="79">
        <v>3</v>
      </c>
      <c r="H470" s="79">
        <v>328</v>
      </c>
      <c r="I470" s="79">
        <v>2142050011</v>
      </c>
      <c r="J470" s="82" t="s">
        <v>2331</v>
      </c>
      <c r="K470" s="82" t="s">
        <v>1437</v>
      </c>
      <c r="R470" s="79" t="s">
        <v>355</v>
      </c>
      <c r="S470" s="79" t="s">
        <v>91</v>
      </c>
      <c r="U470" s="79">
        <v>13020</v>
      </c>
      <c r="W470" s="79">
        <v>3</v>
      </c>
      <c r="X470" s="79">
        <v>9321001</v>
      </c>
      <c r="Y470" s="110" t="s">
        <v>1694</v>
      </c>
      <c r="Z470" s="79">
        <v>3</v>
      </c>
      <c r="AA470" s="79">
        <v>29000</v>
      </c>
      <c r="AB470" s="79">
        <v>328</v>
      </c>
      <c r="AC470" s="79">
        <v>2142050011</v>
      </c>
      <c r="AD470" s="82" t="s">
        <v>2331</v>
      </c>
      <c r="AE470" s="82" t="s">
        <v>1437</v>
      </c>
      <c r="AL470" s="79" t="s">
        <v>355</v>
      </c>
      <c r="AM470" s="79" t="s">
        <v>91</v>
      </c>
      <c r="AO470" s="79">
        <v>13020</v>
      </c>
      <c r="AQ470" s="79">
        <v>3</v>
      </c>
      <c r="AR470" s="79">
        <v>9321001</v>
      </c>
      <c r="AS470" s="81" t="s">
        <v>1694</v>
      </c>
      <c r="AT470" s="79">
        <v>60</v>
      </c>
      <c r="AW470" s="79" t="s">
        <v>323</v>
      </c>
      <c r="AX470" s="79">
        <v>18909</v>
      </c>
      <c r="AY470" s="79" t="s">
        <v>299</v>
      </c>
      <c r="BB470" s="110">
        <v>148</v>
      </c>
    </row>
    <row r="471" spans="2:54" ht="12">
      <c r="B471" s="109"/>
      <c r="C471" s="79" t="s">
        <v>988</v>
      </c>
      <c r="D471" s="109" t="str">
        <f>CONCATENATE(Sheet1!A147,R471,"_",S471)</f>
        <v>Standard Segment - IRAN_FIXEDLINE</v>
      </c>
      <c r="E471" s="79" t="s">
        <v>50</v>
      </c>
      <c r="F471" s="79" t="s">
        <v>1430</v>
      </c>
      <c r="G471" s="79">
        <v>3</v>
      </c>
      <c r="H471" s="79">
        <v>328</v>
      </c>
      <c r="I471" s="79">
        <v>2142050011</v>
      </c>
      <c r="J471" s="82" t="s">
        <v>2332</v>
      </c>
      <c r="K471" s="82" t="s">
        <v>1437</v>
      </c>
      <c r="R471" s="79" t="s">
        <v>355</v>
      </c>
      <c r="S471" s="79" t="s">
        <v>93</v>
      </c>
      <c r="U471" s="79">
        <v>13020</v>
      </c>
      <c r="W471" s="79">
        <v>3</v>
      </c>
      <c r="X471" s="79">
        <v>9321001</v>
      </c>
      <c r="Y471" s="110" t="s">
        <v>1695</v>
      </c>
      <c r="Z471" s="79">
        <v>3</v>
      </c>
      <c r="AA471" s="79">
        <v>26000</v>
      </c>
      <c r="AB471" s="79">
        <v>328</v>
      </c>
      <c r="AC471" s="79">
        <v>2142050011</v>
      </c>
      <c r="AD471" s="82" t="s">
        <v>2332</v>
      </c>
      <c r="AE471" s="82" t="s">
        <v>1437</v>
      </c>
      <c r="AL471" s="79" t="s">
        <v>355</v>
      </c>
      <c r="AM471" s="79" t="s">
        <v>93</v>
      </c>
      <c r="AO471" s="79">
        <v>13020</v>
      </c>
      <c r="AQ471" s="79">
        <v>3</v>
      </c>
      <c r="AR471" s="79">
        <v>9321001</v>
      </c>
      <c r="AS471" s="81" t="s">
        <v>1695</v>
      </c>
      <c r="AT471" s="79">
        <v>60</v>
      </c>
      <c r="AW471" s="79" t="s">
        <v>1518</v>
      </c>
      <c r="AX471" s="79">
        <v>18910</v>
      </c>
      <c r="AY471" s="79" t="s">
        <v>299</v>
      </c>
      <c r="BB471" s="110">
        <v>148</v>
      </c>
    </row>
    <row r="472" spans="2:54" ht="12">
      <c r="B472" s="109"/>
      <c r="C472" s="79" t="s">
        <v>988</v>
      </c>
      <c r="D472" s="109" t="str">
        <f>CONCATENATE(Sheet1!A148,R472,"_",S472)</f>
        <v>Standard Segment - LITHUANIA_MOBILE</v>
      </c>
      <c r="E472" s="79" t="s">
        <v>50</v>
      </c>
      <c r="F472" s="79" t="s">
        <v>1430</v>
      </c>
      <c r="G472" s="79">
        <v>3</v>
      </c>
      <c r="H472" s="79">
        <v>328</v>
      </c>
      <c r="I472" s="79">
        <v>2142050011</v>
      </c>
      <c r="J472" s="82" t="s">
        <v>2333</v>
      </c>
      <c r="K472" s="82" t="s">
        <v>1437</v>
      </c>
      <c r="R472" s="79" t="s">
        <v>358</v>
      </c>
      <c r="S472" s="79" t="s">
        <v>91</v>
      </c>
      <c r="U472" s="79">
        <v>13020</v>
      </c>
      <c r="W472" s="79">
        <v>3</v>
      </c>
      <c r="X472" s="79">
        <v>9321001</v>
      </c>
      <c r="Y472" s="110" t="s">
        <v>1696</v>
      </c>
      <c r="Z472" s="79">
        <v>3</v>
      </c>
      <c r="AA472" s="79">
        <v>26000</v>
      </c>
      <c r="AB472" s="79">
        <v>328</v>
      </c>
      <c r="AC472" s="79">
        <v>2142050011</v>
      </c>
      <c r="AD472" s="82" t="s">
        <v>2333</v>
      </c>
      <c r="AE472" s="82" t="s">
        <v>1437</v>
      </c>
      <c r="AL472" s="79" t="s">
        <v>358</v>
      </c>
      <c r="AM472" s="79" t="s">
        <v>91</v>
      </c>
      <c r="AO472" s="79">
        <v>13020</v>
      </c>
      <c r="AQ472" s="79">
        <v>3</v>
      </c>
      <c r="AR472" s="79">
        <v>9321001</v>
      </c>
      <c r="AS472" s="81" t="s">
        <v>1696</v>
      </c>
      <c r="AT472" s="79">
        <v>60</v>
      </c>
      <c r="AW472" s="79" t="s">
        <v>326</v>
      </c>
      <c r="AX472" s="79">
        <v>18911</v>
      </c>
      <c r="AY472" s="79" t="s">
        <v>299</v>
      </c>
      <c r="BB472" s="110">
        <v>148</v>
      </c>
    </row>
    <row r="473" spans="2:54" ht="12">
      <c r="B473" s="109"/>
      <c r="C473" s="79" t="s">
        <v>988</v>
      </c>
      <c r="D473" s="109" t="str">
        <f>CONCATENATE(Sheet1!A149,R473,"_",S473)</f>
        <v>Standard Segment - LITHUANIA_FIXEDLINE</v>
      </c>
      <c r="E473" s="79" t="s">
        <v>50</v>
      </c>
      <c r="F473" s="79" t="s">
        <v>1430</v>
      </c>
      <c r="G473" s="79">
        <v>3</v>
      </c>
      <c r="H473" s="79">
        <v>328</v>
      </c>
      <c r="I473" s="79">
        <v>2142050011</v>
      </c>
      <c r="J473" s="82" t="s">
        <v>2334</v>
      </c>
      <c r="K473" s="82" t="s">
        <v>1437</v>
      </c>
      <c r="R473" s="79" t="s">
        <v>358</v>
      </c>
      <c r="S473" s="79" t="s">
        <v>93</v>
      </c>
      <c r="U473" s="79">
        <v>13020</v>
      </c>
      <c r="W473" s="79">
        <v>3</v>
      </c>
      <c r="X473" s="79">
        <v>9321001</v>
      </c>
      <c r="Y473" s="110" t="s">
        <v>1697</v>
      </c>
      <c r="Z473" s="79">
        <v>3</v>
      </c>
      <c r="AA473" s="79">
        <v>22000</v>
      </c>
      <c r="AB473" s="79">
        <v>328</v>
      </c>
      <c r="AC473" s="79">
        <v>2142050011</v>
      </c>
      <c r="AD473" s="82" t="s">
        <v>2334</v>
      </c>
      <c r="AE473" s="82" t="s">
        <v>1437</v>
      </c>
      <c r="AL473" s="79" t="s">
        <v>358</v>
      </c>
      <c r="AM473" s="79" t="s">
        <v>93</v>
      </c>
      <c r="AO473" s="79">
        <v>13020</v>
      </c>
      <c r="AQ473" s="79">
        <v>3</v>
      </c>
      <c r="AR473" s="79">
        <v>9321001</v>
      </c>
      <c r="AS473" s="81" t="s">
        <v>1697</v>
      </c>
      <c r="AT473" s="79">
        <v>60</v>
      </c>
      <c r="AW473" s="79" t="s">
        <v>1519</v>
      </c>
      <c r="AX473" s="79">
        <v>18912</v>
      </c>
      <c r="AY473" s="79" t="s">
        <v>299</v>
      </c>
      <c r="BB473" s="110">
        <v>148</v>
      </c>
    </row>
    <row r="474" spans="2:54" ht="12">
      <c r="B474" s="109"/>
      <c r="C474" s="79" t="s">
        <v>988</v>
      </c>
      <c r="D474" s="109" t="str">
        <f>CONCATENATE(Sheet1!A150,R474,"_",S474)</f>
        <v>Standard Segment - SLOVAKIA_FIXEDLINE</v>
      </c>
      <c r="E474" s="79" t="s">
        <v>50</v>
      </c>
      <c r="F474" s="79" t="s">
        <v>1430</v>
      </c>
      <c r="G474" s="79">
        <v>3</v>
      </c>
      <c r="H474" s="79">
        <v>328</v>
      </c>
      <c r="I474" s="79">
        <v>2142050011</v>
      </c>
      <c r="J474" s="82" t="s">
        <v>2335</v>
      </c>
      <c r="K474" s="82" t="s">
        <v>1437</v>
      </c>
      <c r="R474" s="79" t="s">
        <v>718</v>
      </c>
      <c r="S474" s="79" t="s">
        <v>93</v>
      </c>
      <c r="U474" s="79">
        <v>13020</v>
      </c>
      <c r="W474" s="79">
        <v>3</v>
      </c>
      <c r="X474" s="79">
        <v>9321001</v>
      </c>
      <c r="Y474" s="110" t="s">
        <v>1698</v>
      </c>
      <c r="Z474" s="79">
        <v>3</v>
      </c>
      <c r="AA474" s="79">
        <v>14000</v>
      </c>
      <c r="AB474" s="79">
        <v>328</v>
      </c>
      <c r="AC474" s="79">
        <v>2142050011</v>
      </c>
      <c r="AD474" s="82" t="s">
        <v>2335</v>
      </c>
      <c r="AE474" s="82" t="s">
        <v>1437</v>
      </c>
      <c r="AL474" s="79" t="s">
        <v>718</v>
      </c>
      <c r="AM474" s="79" t="s">
        <v>93</v>
      </c>
      <c r="AO474" s="79">
        <v>13020</v>
      </c>
      <c r="AQ474" s="79">
        <v>3</v>
      </c>
      <c r="AR474" s="79">
        <v>9321001</v>
      </c>
      <c r="AS474" s="81" t="s">
        <v>1698</v>
      </c>
      <c r="AT474" s="79">
        <v>60</v>
      </c>
      <c r="AW474" s="79" t="s">
        <v>636</v>
      </c>
      <c r="AX474" s="79">
        <v>18913</v>
      </c>
      <c r="AY474" s="79" t="s">
        <v>299</v>
      </c>
      <c r="BB474" s="110">
        <v>148</v>
      </c>
    </row>
    <row r="475" spans="2:54" ht="12">
      <c r="B475" s="109"/>
      <c r="C475" s="79" t="s">
        <v>988</v>
      </c>
      <c r="D475" s="109" t="str">
        <f>CONCATENATE(Sheet1!A151,R475,"_",S475)</f>
        <v>Standard Segment - SLOVAKIA_MOBILE</v>
      </c>
      <c r="E475" s="79" t="s">
        <v>50</v>
      </c>
      <c r="F475" s="79" t="s">
        <v>1430</v>
      </c>
      <c r="G475" s="79">
        <v>3</v>
      </c>
      <c r="H475" s="79">
        <v>328</v>
      </c>
      <c r="I475" s="79">
        <v>2142050011</v>
      </c>
      <c r="J475" s="82" t="s">
        <v>2336</v>
      </c>
      <c r="K475" s="82" t="s">
        <v>1437</v>
      </c>
      <c r="R475" s="79" t="s">
        <v>718</v>
      </c>
      <c r="S475" s="79" t="s">
        <v>91</v>
      </c>
      <c r="U475" s="79">
        <v>13020</v>
      </c>
      <c r="W475" s="79">
        <v>3</v>
      </c>
      <c r="X475" s="79">
        <v>9321001</v>
      </c>
      <c r="Y475" s="110" t="s">
        <v>1699</v>
      </c>
      <c r="Z475" s="79">
        <v>3</v>
      </c>
      <c r="AA475" s="79">
        <v>25000</v>
      </c>
      <c r="AB475" s="79">
        <v>328</v>
      </c>
      <c r="AC475" s="79">
        <v>2142050011</v>
      </c>
      <c r="AD475" s="82" t="s">
        <v>2336</v>
      </c>
      <c r="AE475" s="82" t="s">
        <v>1437</v>
      </c>
      <c r="AL475" s="79" t="s">
        <v>718</v>
      </c>
      <c r="AM475" s="79" t="s">
        <v>91</v>
      </c>
      <c r="AO475" s="79">
        <v>13020</v>
      </c>
      <c r="AQ475" s="79">
        <v>3</v>
      </c>
      <c r="AR475" s="79">
        <v>9321001</v>
      </c>
      <c r="AS475" s="81" t="s">
        <v>1699</v>
      </c>
      <c r="AT475" s="79">
        <v>60</v>
      </c>
      <c r="AW475" s="79" t="s">
        <v>1520</v>
      </c>
      <c r="AX475" s="79">
        <v>18914</v>
      </c>
      <c r="AY475" s="79" t="s">
        <v>299</v>
      </c>
      <c r="BB475" s="110">
        <v>148</v>
      </c>
    </row>
    <row r="476" spans="2:54" ht="12">
      <c r="B476" s="109"/>
      <c r="C476" s="79" t="s">
        <v>988</v>
      </c>
      <c r="D476" s="109" t="str">
        <f>CONCATENATE(Sheet1!A152,R476,"_",S476)</f>
        <v>Standard Segment - NAURU_FIXEDLINE</v>
      </c>
      <c r="E476" s="79" t="s">
        <v>50</v>
      </c>
      <c r="F476" s="79" t="s">
        <v>1430</v>
      </c>
      <c r="G476" s="79">
        <v>3</v>
      </c>
      <c r="H476" s="79">
        <v>328</v>
      </c>
      <c r="I476" s="79">
        <v>2142050011</v>
      </c>
      <c r="J476" s="82" t="s">
        <v>2337</v>
      </c>
      <c r="K476" s="82" t="s">
        <v>1437</v>
      </c>
      <c r="R476" s="79" t="s">
        <v>765</v>
      </c>
      <c r="S476" s="79" t="s">
        <v>93</v>
      </c>
      <c r="U476" s="79">
        <v>13020</v>
      </c>
      <c r="W476" s="79">
        <v>3</v>
      </c>
      <c r="X476" s="79">
        <v>9321001</v>
      </c>
      <c r="Y476" s="110" t="s">
        <v>1700</v>
      </c>
      <c r="Z476" s="79">
        <v>3</v>
      </c>
      <c r="AA476" s="79">
        <v>107000</v>
      </c>
      <c r="AB476" s="79">
        <v>328</v>
      </c>
      <c r="AC476" s="79">
        <v>2142050011</v>
      </c>
      <c r="AD476" s="82" t="s">
        <v>2337</v>
      </c>
      <c r="AE476" s="82" t="s">
        <v>1437</v>
      </c>
      <c r="AL476" s="79" t="s">
        <v>765</v>
      </c>
      <c r="AM476" s="79" t="s">
        <v>93</v>
      </c>
      <c r="AO476" s="79">
        <v>13020</v>
      </c>
      <c r="AQ476" s="79">
        <v>3</v>
      </c>
      <c r="AR476" s="79">
        <v>9321001</v>
      </c>
      <c r="AS476" s="81" t="s">
        <v>1700</v>
      </c>
      <c r="AT476" s="79">
        <v>60</v>
      </c>
      <c r="AW476" s="79" t="s">
        <v>658</v>
      </c>
      <c r="AX476" s="79">
        <v>18915</v>
      </c>
      <c r="AY476" s="79" t="s">
        <v>299</v>
      </c>
      <c r="BB476" s="110">
        <v>148</v>
      </c>
    </row>
    <row r="477" spans="2:54" ht="12">
      <c r="B477" s="109"/>
      <c r="C477" s="79" t="s">
        <v>988</v>
      </c>
      <c r="D477" s="109" t="str">
        <f>CONCATENATE(Sheet1!A153,R477,"_",S477)</f>
        <v>Standard Segment - MICRONESIA_FIXEDLINE</v>
      </c>
      <c r="E477" s="79" t="s">
        <v>50</v>
      </c>
      <c r="F477" s="79" t="s">
        <v>1430</v>
      </c>
      <c r="G477" s="79">
        <v>3</v>
      </c>
      <c r="H477" s="79">
        <v>328</v>
      </c>
      <c r="I477" s="79">
        <v>2142050011</v>
      </c>
      <c r="J477" s="82" t="s">
        <v>2338</v>
      </c>
      <c r="K477" s="82" t="s">
        <v>1437</v>
      </c>
      <c r="R477" s="79" t="s">
        <v>766</v>
      </c>
      <c r="S477" s="79" t="s">
        <v>93</v>
      </c>
      <c r="U477" s="79">
        <v>13020</v>
      </c>
      <c r="W477" s="79">
        <v>3</v>
      </c>
      <c r="X477" s="79">
        <v>9321001</v>
      </c>
      <c r="Y477" s="110" t="s">
        <v>1701</v>
      </c>
      <c r="Z477" s="79">
        <v>3</v>
      </c>
      <c r="AA477" s="79">
        <v>37000</v>
      </c>
      <c r="AB477" s="79">
        <v>328</v>
      </c>
      <c r="AC477" s="79">
        <v>2142050011</v>
      </c>
      <c r="AD477" s="82" t="s">
        <v>2338</v>
      </c>
      <c r="AE477" s="82" t="s">
        <v>1437</v>
      </c>
      <c r="AL477" s="79" t="s">
        <v>766</v>
      </c>
      <c r="AM477" s="79" t="s">
        <v>93</v>
      </c>
      <c r="AO477" s="79">
        <v>13020</v>
      </c>
      <c r="AQ477" s="79">
        <v>3</v>
      </c>
      <c r="AR477" s="79">
        <v>9321001</v>
      </c>
      <c r="AS477" s="81" t="s">
        <v>1701</v>
      </c>
      <c r="AT477" s="79">
        <v>60</v>
      </c>
      <c r="AW477" s="79" t="s">
        <v>664</v>
      </c>
      <c r="AX477" s="79">
        <v>18916</v>
      </c>
      <c r="AY477" s="79" t="s">
        <v>299</v>
      </c>
      <c r="BB477" s="110">
        <v>148</v>
      </c>
    </row>
    <row r="478" spans="2:54" ht="12">
      <c r="B478" s="109"/>
      <c r="C478" s="79" t="s">
        <v>988</v>
      </c>
      <c r="D478" s="109" t="str">
        <f>CONCATENATE(Sheet1!A154,R478,"_",S478)</f>
        <v>Standard Segment - FRENCH GUYANA_FIXEDLINE</v>
      </c>
      <c r="E478" s="79" t="s">
        <v>50</v>
      </c>
      <c r="F478" s="79" t="s">
        <v>1430</v>
      </c>
      <c r="G478" s="79">
        <v>3</v>
      </c>
      <c r="H478" s="79">
        <v>328</v>
      </c>
      <c r="I478" s="79">
        <v>2142050011</v>
      </c>
      <c r="J478" s="82" t="s">
        <v>2339</v>
      </c>
      <c r="K478" s="82" t="s">
        <v>1437</v>
      </c>
      <c r="R478" s="79" t="s">
        <v>388</v>
      </c>
      <c r="S478" s="79" t="s">
        <v>93</v>
      </c>
      <c r="U478" s="79">
        <v>13020</v>
      </c>
      <c r="W478" s="79">
        <v>3</v>
      </c>
      <c r="X478" s="79">
        <v>9321001</v>
      </c>
      <c r="Y478" s="110" t="s">
        <v>1702</v>
      </c>
      <c r="Z478" s="79">
        <v>3</v>
      </c>
      <c r="AA478" s="79">
        <v>39000</v>
      </c>
      <c r="AB478" s="79">
        <v>328</v>
      </c>
      <c r="AC478" s="79">
        <v>2142050011</v>
      </c>
      <c r="AD478" s="82" t="s">
        <v>2339</v>
      </c>
      <c r="AE478" s="82" t="s">
        <v>1437</v>
      </c>
      <c r="AL478" s="79" t="s">
        <v>388</v>
      </c>
      <c r="AM478" s="79" t="s">
        <v>93</v>
      </c>
      <c r="AO478" s="79">
        <v>13020</v>
      </c>
      <c r="AQ478" s="79">
        <v>3</v>
      </c>
      <c r="AR478" s="79">
        <v>9321001</v>
      </c>
      <c r="AS478" s="81" t="s">
        <v>1702</v>
      </c>
      <c r="AT478" s="79">
        <v>60</v>
      </c>
      <c r="AW478" s="79" t="s">
        <v>1521</v>
      </c>
      <c r="AX478" s="79">
        <v>18917</v>
      </c>
      <c r="AY478" s="79" t="s">
        <v>299</v>
      </c>
      <c r="BB478" s="110">
        <v>148</v>
      </c>
    </row>
    <row r="479" spans="2:54" ht="12">
      <c r="B479" s="109"/>
      <c r="C479" s="79" t="s">
        <v>988</v>
      </c>
      <c r="D479" s="109" t="str">
        <f>CONCATENATE(Sheet1!A155,R479,"_",S479)</f>
        <v>Standard Segment - FRENCH GUYANA_MOBILE</v>
      </c>
      <c r="E479" s="79" t="s">
        <v>50</v>
      </c>
      <c r="F479" s="79" t="s">
        <v>1430</v>
      </c>
      <c r="G479" s="79">
        <v>3</v>
      </c>
      <c r="H479" s="79">
        <v>328</v>
      </c>
      <c r="I479" s="79">
        <v>2142050011</v>
      </c>
      <c r="J479" s="82" t="s">
        <v>2340</v>
      </c>
      <c r="K479" s="82" t="s">
        <v>1437</v>
      </c>
      <c r="R479" s="79" t="s">
        <v>388</v>
      </c>
      <c r="S479" s="79" t="s">
        <v>91</v>
      </c>
      <c r="U479" s="79">
        <v>13020</v>
      </c>
      <c r="W479" s="79">
        <v>3</v>
      </c>
      <c r="X479" s="79">
        <v>9321001</v>
      </c>
      <c r="Y479" s="110" t="s">
        <v>1703</v>
      </c>
      <c r="Z479" s="79">
        <v>3</v>
      </c>
      <c r="AA479" s="79">
        <v>50000</v>
      </c>
      <c r="AB479" s="79">
        <v>328</v>
      </c>
      <c r="AC479" s="79">
        <v>2142050011</v>
      </c>
      <c r="AD479" s="82" t="s">
        <v>2340</v>
      </c>
      <c r="AE479" s="82" t="s">
        <v>1437</v>
      </c>
      <c r="AL479" s="79" t="s">
        <v>388</v>
      </c>
      <c r="AM479" s="79" t="s">
        <v>91</v>
      </c>
      <c r="AO479" s="79">
        <v>13020</v>
      </c>
      <c r="AQ479" s="79">
        <v>3</v>
      </c>
      <c r="AR479" s="79">
        <v>9321001</v>
      </c>
      <c r="AS479" s="81" t="s">
        <v>1703</v>
      </c>
      <c r="AT479" s="79">
        <v>60</v>
      </c>
      <c r="AW479" s="79" t="s">
        <v>387</v>
      </c>
      <c r="AX479" s="79">
        <v>18918</v>
      </c>
      <c r="AY479" s="79" t="s">
        <v>299</v>
      </c>
      <c r="BB479" s="110">
        <v>148</v>
      </c>
    </row>
    <row r="480" spans="2:54" ht="12">
      <c r="B480" s="109"/>
      <c r="C480" s="79" t="s">
        <v>988</v>
      </c>
      <c r="D480" s="109" t="str">
        <f>CONCATENATE(Sheet1!A156,R480,"_",S480)</f>
        <v>Standard Segment - COOK ISLANDS_FIXEDLINE</v>
      </c>
      <c r="E480" s="79" t="s">
        <v>50</v>
      </c>
      <c r="F480" s="79" t="s">
        <v>1430</v>
      </c>
      <c r="G480" s="79">
        <v>3</v>
      </c>
      <c r="H480" s="79">
        <v>328</v>
      </c>
      <c r="I480" s="79">
        <v>2142050011</v>
      </c>
      <c r="J480" s="82" t="s">
        <v>2341</v>
      </c>
      <c r="K480" s="82" t="s">
        <v>1437</v>
      </c>
      <c r="R480" s="79" t="s">
        <v>518</v>
      </c>
      <c r="S480" s="79" t="s">
        <v>93</v>
      </c>
      <c r="U480" s="79">
        <v>13020</v>
      </c>
      <c r="W480" s="79">
        <v>3</v>
      </c>
      <c r="X480" s="79">
        <v>9321001</v>
      </c>
      <c r="Y480" s="110" t="s">
        <v>1704</v>
      </c>
      <c r="Z480" s="79">
        <v>3</v>
      </c>
      <c r="AA480" s="79">
        <v>101000</v>
      </c>
      <c r="AB480" s="79">
        <v>328</v>
      </c>
      <c r="AC480" s="79">
        <v>2142050011</v>
      </c>
      <c r="AD480" s="82" t="s">
        <v>2341</v>
      </c>
      <c r="AE480" s="82" t="s">
        <v>1437</v>
      </c>
      <c r="AL480" s="79" t="s">
        <v>518</v>
      </c>
      <c r="AM480" s="79" t="s">
        <v>93</v>
      </c>
      <c r="AO480" s="79">
        <v>13020</v>
      </c>
      <c r="AQ480" s="79">
        <v>3</v>
      </c>
      <c r="AR480" s="79">
        <v>9321001</v>
      </c>
      <c r="AS480" s="81" t="s">
        <v>1704</v>
      </c>
      <c r="AT480" s="79">
        <v>60</v>
      </c>
      <c r="AW480" s="79" t="s">
        <v>492</v>
      </c>
      <c r="AX480" s="79">
        <v>18919</v>
      </c>
      <c r="AY480" s="79" t="s">
        <v>299</v>
      </c>
      <c r="BB480" s="110">
        <v>148</v>
      </c>
    </row>
    <row r="481" spans="2:54" ht="12">
      <c r="B481" s="109"/>
      <c r="C481" s="79" t="s">
        <v>988</v>
      </c>
      <c r="D481" s="109" t="str">
        <f>CONCATENATE(Sheet1!A157,R481,"_",S481)</f>
        <v>Standard Segment - TOGO_FIXEDLINE</v>
      </c>
      <c r="E481" s="79" t="s">
        <v>50</v>
      </c>
      <c r="F481" s="79" t="s">
        <v>1430</v>
      </c>
      <c r="G481" s="79">
        <v>3</v>
      </c>
      <c r="H481" s="79">
        <v>328</v>
      </c>
      <c r="I481" s="79">
        <v>2142050011</v>
      </c>
      <c r="J481" s="82" t="s">
        <v>2342</v>
      </c>
      <c r="K481" s="82" t="s">
        <v>1437</v>
      </c>
      <c r="R481" s="79" t="s">
        <v>600</v>
      </c>
      <c r="S481" s="79" t="s">
        <v>93</v>
      </c>
      <c r="U481" s="79">
        <v>13020</v>
      </c>
      <c r="W481" s="79">
        <v>3</v>
      </c>
      <c r="X481" s="79">
        <v>9321001</v>
      </c>
      <c r="Y481" s="110" t="s">
        <v>1705</v>
      </c>
      <c r="Z481" s="79">
        <v>3</v>
      </c>
      <c r="AA481" s="79">
        <v>68000</v>
      </c>
      <c r="AB481" s="79">
        <v>328</v>
      </c>
      <c r="AC481" s="79">
        <v>2142050011</v>
      </c>
      <c r="AD481" s="82" t="s">
        <v>2342</v>
      </c>
      <c r="AE481" s="82" t="s">
        <v>1437</v>
      </c>
      <c r="AL481" s="79" t="s">
        <v>600</v>
      </c>
      <c r="AM481" s="79" t="s">
        <v>93</v>
      </c>
      <c r="AO481" s="79">
        <v>13020</v>
      </c>
      <c r="AQ481" s="79">
        <v>3</v>
      </c>
      <c r="AR481" s="79">
        <v>9321001</v>
      </c>
      <c r="AS481" s="81" t="s">
        <v>1705</v>
      </c>
      <c r="AT481" s="79">
        <v>60</v>
      </c>
      <c r="AW481" s="79" t="s">
        <v>576</v>
      </c>
      <c r="AX481" s="79">
        <v>18920</v>
      </c>
      <c r="AY481" s="79" t="s">
        <v>299</v>
      </c>
      <c r="BB481" s="110">
        <v>148</v>
      </c>
    </row>
    <row r="482" spans="2:54" ht="12">
      <c r="B482" s="109"/>
      <c r="C482" s="79" t="s">
        <v>988</v>
      </c>
      <c r="D482" s="109" t="str">
        <f>CONCATENATE(Sheet1!A158,R482,"_",S482)</f>
        <v>Standard Segment - GRENADA_FIXEDLINE</v>
      </c>
      <c r="E482" s="79" t="s">
        <v>50</v>
      </c>
      <c r="F482" s="79" t="s">
        <v>1430</v>
      </c>
      <c r="G482" s="79">
        <v>3</v>
      </c>
      <c r="H482" s="79">
        <v>328</v>
      </c>
      <c r="I482" s="79">
        <v>2142050011</v>
      </c>
      <c r="J482" s="82" t="s">
        <v>2343</v>
      </c>
      <c r="K482" s="82" t="s">
        <v>1437</v>
      </c>
      <c r="R482" s="79" t="s">
        <v>1065</v>
      </c>
      <c r="S482" s="79" t="s">
        <v>93</v>
      </c>
      <c r="U482" s="79">
        <v>13020</v>
      </c>
      <c r="W482" s="79">
        <v>3</v>
      </c>
      <c r="X482" s="79">
        <v>9321001</v>
      </c>
      <c r="Y482" s="110" t="s">
        <v>1706</v>
      </c>
      <c r="Z482" s="79">
        <v>3</v>
      </c>
      <c r="AA482" s="79">
        <v>26000</v>
      </c>
      <c r="AB482" s="79">
        <v>328</v>
      </c>
      <c r="AC482" s="79">
        <v>2142050011</v>
      </c>
      <c r="AD482" s="82" t="s">
        <v>2343</v>
      </c>
      <c r="AE482" s="82" t="s">
        <v>1437</v>
      </c>
      <c r="AL482" s="79" t="s">
        <v>1065</v>
      </c>
      <c r="AM482" s="79" t="s">
        <v>93</v>
      </c>
      <c r="AO482" s="79">
        <v>13020</v>
      </c>
      <c r="AQ482" s="79">
        <v>3</v>
      </c>
      <c r="AR482" s="79">
        <v>9321001</v>
      </c>
      <c r="AS482" s="81" t="s">
        <v>1706</v>
      </c>
      <c r="AT482" s="79">
        <v>60</v>
      </c>
      <c r="AW482" s="79" t="s">
        <v>1522</v>
      </c>
      <c r="AX482" s="79">
        <v>18921</v>
      </c>
      <c r="AY482" s="79" t="s">
        <v>299</v>
      </c>
      <c r="BB482" s="110">
        <v>148</v>
      </c>
    </row>
    <row r="483" spans="2:54" ht="12">
      <c r="B483" s="109"/>
      <c r="C483" s="79" t="s">
        <v>988</v>
      </c>
      <c r="D483" s="109" t="str">
        <f>CONCATENATE(Sheet1!A159,R483,"_",S483)</f>
        <v>Standard Segment - CEN AFRICAN_FIXEDLINE</v>
      </c>
      <c r="E483" s="79" t="s">
        <v>50</v>
      </c>
      <c r="F483" s="79" t="s">
        <v>1430</v>
      </c>
      <c r="G483" s="79">
        <v>3</v>
      </c>
      <c r="H483" s="79">
        <v>328</v>
      </c>
      <c r="I483" s="79">
        <v>2142050011</v>
      </c>
      <c r="J483" s="82" t="s">
        <v>2344</v>
      </c>
      <c r="K483" s="82" t="s">
        <v>1437</v>
      </c>
      <c r="R483" s="79" t="s">
        <v>469</v>
      </c>
      <c r="S483" s="79" t="s">
        <v>93</v>
      </c>
      <c r="U483" s="79">
        <v>13020</v>
      </c>
      <c r="W483" s="79">
        <v>3</v>
      </c>
      <c r="X483" s="79">
        <v>9321001</v>
      </c>
      <c r="Y483" s="110" t="s">
        <v>1707</v>
      </c>
      <c r="Z483" s="79">
        <v>3</v>
      </c>
      <c r="AA483" s="79">
        <v>146000</v>
      </c>
      <c r="AB483" s="79">
        <v>328</v>
      </c>
      <c r="AC483" s="79">
        <v>2142050011</v>
      </c>
      <c r="AD483" s="82" t="s">
        <v>2344</v>
      </c>
      <c r="AE483" s="82" t="s">
        <v>1437</v>
      </c>
      <c r="AL483" s="79" t="s">
        <v>469</v>
      </c>
      <c r="AM483" s="79" t="s">
        <v>93</v>
      </c>
      <c r="AO483" s="79">
        <v>13020</v>
      </c>
      <c r="AQ483" s="79">
        <v>3</v>
      </c>
      <c r="AR483" s="79">
        <v>9321001</v>
      </c>
      <c r="AS483" s="81" t="s">
        <v>1707</v>
      </c>
      <c r="AT483" s="79">
        <v>60</v>
      </c>
      <c r="AW483" s="79" t="s">
        <v>449</v>
      </c>
      <c r="AX483" s="79">
        <v>18922</v>
      </c>
      <c r="AY483" s="79" t="s">
        <v>299</v>
      </c>
      <c r="BB483" s="110">
        <v>148</v>
      </c>
    </row>
    <row r="484" spans="2:54" ht="12">
      <c r="B484" s="109"/>
      <c r="C484" s="79" t="s">
        <v>988</v>
      </c>
      <c r="D484" s="109" t="str">
        <f>CONCATENATE(Sheet1!A160,R484,"_",S484)</f>
        <v>Standard Segment - CAMEROON_FIXEDLINE</v>
      </c>
      <c r="E484" s="79" t="s">
        <v>50</v>
      </c>
      <c r="F484" s="79" t="s">
        <v>1430</v>
      </c>
      <c r="G484" s="79">
        <v>3</v>
      </c>
      <c r="H484" s="79">
        <v>328</v>
      </c>
      <c r="I484" s="79">
        <v>2142050011</v>
      </c>
      <c r="J484" s="82" t="s">
        <v>2345</v>
      </c>
      <c r="K484" s="82" t="s">
        <v>1437</v>
      </c>
      <c r="R484" s="79" t="s">
        <v>467</v>
      </c>
      <c r="S484" s="79" t="s">
        <v>93</v>
      </c>
      <c r="U484" s="79">
        <v>13020</v>
      </c>
      <c r="W484" s="79">
        <v>3</v>
      </c>
      <c r="X484" s="79">
        <v>9321001</v>
      </c>
      <c r="Y484" s="110" t="s">
        <v>1708</v>
      </c>
      <c r="Z484" s="79">
        <v>3</v>
      </c>
      <c r="AA484" s="79">
        <v>31000</v>
      </c>
      <c r="AB484" s="79">
        <v>328</v>
      </c>
      <c r="AC484" s="79">
        <v>2142050011</v>
      </c>
      <c r="AD484" s="82" t="s">
        <v>2345</v>
      </c>
      <c r="AE484" s="82" t="s">
        <v>1437</v>
      </c>
      <c r="AL484" s="79" t="s">
        <v>467</v>
      </c>
      <c r="AM484" s="79" t="s">
        <v>93</v>
      </c>
      <c r="AO484" s="79">
        <v>13020</v>
      </c>
      <c r="AQ484" s="79">
        <v>3</v>
      </c>
      <c r="AR484" s="79">
        <v>9321001</v>
      </c>
      <c r="AS484" s="81" t="s">
        <v>1708</v>
      </c>
      <c r="AT484" s="79">
        <v>60</v>
      </c>
      <c r="AW484" s="79" t="s">
        <v>447</v>
      </c>
      <c r="AX484" s="79">
        <v>18923</v>
      </c>
      <c r="AY484" s="79" t="s">
        <v>299</v>
      </c>
      <c r="BB484" s="110">
        <v>148</v>
      </c>
    </row>
    <row r="485" spans="2:54" ht="12">
      <c r="B485" s="109"/>
      <c r="C485" s="79" t="s">
        <v>988</v>
      </c>
      <c r="D485" s="109" t="str">
        <f>CONCATENATE(Sheet1!A161,R485,"_",S485)</f>
        <v>Standard Segment - SWAZILAND_FIXEDLINE</v>
      </c>
      <c r="E485" s="79" t="s">
        <v>50</v>
      </c>
      <c r="F485" s="79" t="s">
        <v>1430</v>
      </c>
      <c r="G485" s="79">
        <v>3</v>
      </c>
      <c r="H485" s="79">
        <v>328</v>
      </c>
      <c r="I485" s="79">
        <v>2142050011</v>
      </c>
      <c r="J485" s="82" t="s">
        <v>2346</v>
      </c>
      <c r="K485" s="82" t="s">
        <v>1437</v>
      </c>
      <c r="R485" s="79" t="s">
        <v>607</v>
      </c>
      <c r="S485" s="79" t="s">
        <v>93</v>
      </c>
      <c r="U485" s="79">
        <v>13020</v>
      </c>
      <c r="W485" s="79">
        <v>3</v>
      </c>
      <c r="X485" s="79">
        <v>9321001</v>
      </c>
      <c r="Y485" s="110" t="s">
        <v>1709</v>
      </c>
      <c r="Z485" s="79">
        <v>3</v>
      </c>
      <c r="AA485" s="79">
        <v>45000</v>
      </c>
      <c r="AB485" s="79">
        <v>328</v>
      </c>
      <c r="AC485" s="79">
        <v>2142050011</v>
      </c>
      <c r="AD485" s="82" t="s">
        <v>2346</v>
      </c>
      <c r="AE485" s="82" t="s">
        <v>1437</v>
      </c>
      <c r="AL485" s="79" t="s">
        <v>607</v>
      </c>
      <c r="AM485" s="79" t="s">
        <v>93</v>
      </c>
      <c r="AO485" s="79">
        <v>13020</v>
      </c>
      <c r="AQ485" s="79">
        <v>3</v>
      </c>
      <c r="AR485" s="79">
        <v>9321001</v>
      </c>
      <c r="AS485" s="81" t="s">
        <v>1709</v>
      </c>
      <c r="AT485" s="79">
        <v>60</v>
      </c>
      <c r="AW485" s="79" t="s">
        <v>583</v>
      </c>
      <c r="AX485" s="79">
        <v>18924</v>
      </c>
      <c r="AY485" s="79" t="s">
        <v>299</v>
      </c>
      <c r="BB485" s="110">
        <v>148</v>
      </c>
    </row>
    <row r="486" spans="2:54" ht="12">
      <c r="B486" s="109"/>
      <c r="C486" s="79" t="s">
        <v>988</v>
      </c>
      <c r="D486" s="109" t="str">
        <f>CONCATENATE(Sheet1!A162,R486,"_",S486)</f>
        <v>Standard Segment - ZIMBABWE_FIXEDLINE</v>
      </c>
      <c r="E486" s="79" t="s">
        <v>50</v>
      </c>
      <c r="F486" s="79" t="s">
        <v>1430</v>
      </c>
      <c r="G486" s="79">
        <v>3</v>
      </c>
      <c r="H486" s="79">
        <v>328</v>
      </c>
      <c r="I486" s="79">
        <v>2142050011</v>
      </c>
      <c r="J486" s="82" t="s">
        <v>2347</v>
      </c>
      <c r="K486" s="82" t="s">
        <v>1437</v>
      </c>
      <c r="R486" s="79" t="s">
        <v>589</v>
      </c>
      <c r="S486" s="79" t="s">
        <v>93</v>
      </c>
      <c r="U486" s="79">
        <v>13020</v>
      </c>
      <c r="W486" s="79">
        <v>3</v>
      </c>
      <c r="X486" s="79">
        <v>9321001</v>
      </c>
      <c r="Y486" s="110" t="s">
        <v>1710</v>
      </c>
      <c r="Z486" s="79">
        <v>3</v>
      </c>
      <c r="AA486" s="79">
        <v>26000</v>
      </c>
      <c r="AB486" s="79">
        <v>328</v>
      </c>
      <c r="AC486" s="79">
        <v>2142050011</v>
      </c>
      <c r="AD486" s="82" t="s">
        <v>2347</v>
      </c>
      <c r="AE486" s="82" t="s">
        <v>1437</v>
      </c>
      <c r="AL486" s="79" t="s">
        <v>589</v>
      </c>
      <c r="AM486" s="79" t="s">
        <v>93</v>
      </c>
      <c r="AO486" s="79">
        <v>13020</v>
      </c>
      <c r="AQ486" s="79">
        <v>3</v>
      </c>
      <c r="AR486" s="79">
        <v>9321001</v>
      </c>
      <c r="AS486" s="81" t="s">
        <v>1710</v>
      </c>
      <c r="AT486" s="79">
        <v>60</v>
      </c>
      <c r="AW486" s="79" t="s">
        <v>565</v>
      </c>
      <c r="AX486" s="79">
        <v>18925</v>
      </c>
      <c r="AY486" s="79" t="s">
        <v>299</v>
      </c>
      <c r="BB486" s="110">
        <v>148</v>
      </c>
    </row>
    <row r="487" spans="2:54" ht="12">
      <c r="B487" s="109"/>
      <c r="C487" s="79" t="s">
        <v>988</v>
      </c>
      <c r="D487" s="109" t="str">
        <f>CONCATENATE(Sheet1!A163,R487,"_",S487)</f>
        <v>Standard Segment - SIERRA LEONE_FIXEDLINE</v>
      </c>
      <c r="E487" s="79" t="s">
        <v>50</v>
      </c>
      <c r="F487" s="79" t="s">
        <v>1430</v>
      </c>
      <c r="G487" s="79">
        <v>3</v>
      </c>
      <c r="H487" s="79">
        <v>328</v>
      </c>
      <c r="I487" s="79">
        <v>2142050011</v>
      </c>
      <c r="J487" s="82" t="s">
        <v>2348</v>
      </c>
      <c r="K487" s="82" t="s">
        <v>1437</v>
      </c>
      <c r="R487" s="79" t="s">
        <v>719</v>
      </c>
      <c r="S487" s="79" t="s">
        <v>93</v>
      </c>
      <c r="U487" s="79">
        <v>13020</v>
      </c>
      <c r="W487" s="79">
        <v>3</v>
      </c>
      <c r="X487" s="79">
        <v>9321001</v>
      </c>
      <c r="Y487" s="110" t="s">
        <v>1711</v>
      </c>
      <c r="Z487" s="79">
        <v>3</v>
      </c>
      <c r="AA487" s="79">
        <v>40000</v>
      </c>
      <c r="AB487" s="79">
        <v>328</v>
      </c>
      <c r="AC487" s="79">
        <v>2142050011</v>
      </c>
      <c r="AD487" s="82" t="s">
        <v>2348</v>
      </c>
      <c r="AE487" s="82" t="s">
        <v>1437</v>
      </c>
      <c r="AL487" s="79" t="s">
        <v>719</v>
      </c>
      <c r="AM487" s="79" t="s">
        <v>93</v>
      </c>
      <c r="AO487" s="79">
        <v>13020</v>
      </c>
      <c r="AQ487" s="79">
        <v>3</v>
      </c>
      <c r="AR487" s="79">
        <v>9321001</v>
      </c>
      <c r="AS487" s="81" t="s">
        <v>1711</v>
      </c>
      <c r="AT487" s="79">
        <v>60</v>
      </c>
      <c r="AW487" s="79" t="s">
        <v>637</v>
      </c>
      <c r="AX487" s="79">
        <v>18926</v>
      </c>
      <c r="AY487" s="79" t="s">
        <v>299</v>
      </c>
      <c r="BB487" s="110">
        <v>148</v>
      </c>
    </row>
    <row r="488" spans="2:54" ht="12">
      <c r="B488" s="109"/>
      <c r="C488" s="79" t="s">
        <v>988</v>
      </c>
      <c r="D488" s="109" t="str">
        <f>CONCATENATE(Sheet1!A164,R488,"_",S488)</f>
        <v>Standard Segment - PARAGUAY_FIXEDLINE</v>
      </c>
      <c r="E488" s="79" t="s">
        <v>50</v>
      </c>
      <c r="F488" s="79" t="s">
        <v>1430</v>
      </c>
      <c r="G488" s="79">
        <v>3</v>
      </c>
      <c r="H488" s="79">
        <v>328</v>
      </c>
      <c r="I488" s="79">
        <v>2142050011</v>
      </c>
      <c r="J488" s="82" t="s">
        <v>2349</v>
      </c>
      <c r="K488" s="82" t="s">
        <v>1437</v>
      </c>
      <c r="R488" s="79" t="s">
        <v>145</v>
      </c>
      <c r="S488" s="79" t="s">
        <v>93</v>
      </c>
      <c r="U488" s="79">
        <v>13020</v>
      </c>
      <c r="W488" s="79">
        <v>3</v>
      </c>
      <c r="X488" s="79">
        <v>9321001</v>
      </c>
      <c r="Y488" s="110" t="s">
        <v>1712</v>
      </c>
      <c r="Z488" s="79">
        <v>3</v>
      </c>
      <c r="AA488" s="79">
        <v>25000</v>
      </c>
      <c r="AB488" s="79">
        <v>328</v>
      </c>
      <c r="AC488" s="79">
        <v>2142050011</v>
      </c>
      <c r="AD488" s="82" t="s">
        <v>2349</v>
      </c>
      <c r="AE488" s="82" t="s">
        <v>1437</v>
      </c>
      <c r="AL488" s="79" t="s">
        <v>145</v>
      </c>
      <c r="AM488" s="79" t="s">
        <v>93</v>
      </c>
      <c r="AO488" s="79">
        <v>13020</v>
      </c>
      <c r="AQ488" s="79">
        <v>3</v>
      </c>
      <c r="AR488" s="79">
        <v>9321001</v>
      </c>
      <c r="AS488" s="81" t="s">
        <v>1712</v>
      </c>
      <c r="AT488" s="79">
        <v>60</v>
      </c>
      <c r="AW488" s="79" t="s">
        <v>649</v>
      </c>
      <c r="AX488" s="79">
        <v>18927</v>
      </c>
      <c r="AY488" s="79" t="s">
        <v>299</v>
      </c>
      <c r="BB488" s="110">
        <v>148</v>
      </c>
    </row>
    <row r="489" spans="2:54" ht="12">
      <c r="B489" s="109"/>
      <c r="C489" s="79" t="s">
        <v>988</v>
      </c>
      <c r="D489" s="109" t="str">
        <f>CONCATENATE(Sheet1!A165,R489,"_",S489)</f>
        <v>Standard Segment - ARUBA_FIXEDLINE</v>
      </c>
      <c r="E489" s="79" t="s">
        <v>50</v>
      </c>
      <c r="F489" s="79" t="s">
        <v>1430</v>
      </c>
      <c r="G489" s="79">
        <v>3</v>
      </c>
      <c r="H489" s="79">
        <v>328</v>
      </c>
      <c r="I489" s="79">
        <v>2142050011</v>
      </c>
      <c r="J489" s="82" t="s">
        <v>2350</v>
      </c>
      <c r="K489" s="82" t="s">
        <v>1437</v>
      </c>
      <c r="R489" s="79" t="s">
        <v>253</v>
      </c>
      <c r="S489" s="79" t="s">
        <v>93</v>
      </c>
      <c r="U489" s="79">
        <v>13020</v>
      </c>
      <c r="W489" s="79">
        <v>3</v>
      </c>
      <c r="X489" s="79">
        <v>9321001</v>
      </c>
      <c r="Y489" s="110" t="s">
        <v>1713</v>
      </c>
      <c r="Z489" s="79">
        <v>3</v>
      </c>
      <c r="AA489" s="79">
        <v>26000</v>
      </c>
      <c r="AB489" s="79">
        <v>328</v>
      </c>
      <c r="AC489" s="79">
        <v>2142050011</v>
      </c>
      <c r="AD489" s="82" t="s">
        <v>2350</v>
      </c>
      <c r="AE489" s="82" t="s">
        <v>1437</v>
      </c>
      <c r="AL489" s="79" t="s">
        <v>253</v>
      </c>
      <c r="AM489" s="79" t="s">
        <v>93</v>
      </c>
      <c r="AO489" s="79">
        <v>13020</v>
      </c>
      <c r="AQ489" s="79">
        <v>3</v>
      </c>
      <c r="AR489" s="79">
        <v>9321001</v>
      </c>
      <c r="AS489" s="81" t="s">
        <v>1713</v>
      </c>
      <c r="AT489" s="79">
        <v>60</v>
      </c>
      <c r="AW489" s="79" t="s">
        <v>563</v>
      </c>
      <c r="AX489" s="79">
        <v>18928</v>
      </c>
      <c r="AY489" s="79" t="s">
        <v>299</v>
      </c>
      <c r="BB489" s="110">
        <v>148</v>
      </c>
    </row>
    <row r="490" spans="2:54" ht="12">
      <c r="B490" s="109"/>
      <c r="C490" s="79" t="s">
        <v>988</v>
      </c>
      <c r="D490" s="109" t="str">
        <f>CONCATENATE(Sheet1!A166,R490,"_",S490)</f>
        <v>Standard Segment - ARUBA_MOBILE</v>
      </c>
      <c r="E490" s="79" t="s">
        <v>50</v>
      </c>
      <c r="F490" s="79" t="s">
        <v>1430</v>
      </c>
      <c r="G490" s="79">
        <v>3</v>
      </c>
      <c r="H490" s="79">
        <v>328</v>
      </c>
      <c r="I490" s="79">
        <v>2142050011</v>
      </c>
      <c r="J490" s="82" t="s">
        <v>2351</v>
      </c>
      <c r="K490" s="82" t="s">
        <v>1437</v>
      </c>
      <c r="R490" s="79" t="s">
        <v>253</v>
      </c>
      <c r="S490" s="79" t="s">
        <v>91</v>
      </c>
      <c r="U490" s="79">
        <v>13020</v>
      </c>
      <c r="W490" s="79">
        <v>3</v>
      </c>
      <c r="X490" s="79">
        <v>9321001</v>
      </c>
      <c r="Y490" s="110" t="s">
        <v>1714</v>
      </c>
      <c r="Z490" s="79">
        <v>3</v>
      </c>
      <c r="AA490" s="79">
        <v>35000</v>
      </c>
      <c r="AB490" s="79">
        <v>328</v>
      </c>
      <c r="AC490" s="79">
        <v>2142050011</v>
      </c>
      <c r="AD490" s="82" t="s">
        <v>2351</v>
      </c>
      <c r="AE490" s="82" t="s">
        <v>1437</v>
      </c>
      <c r="AL490" s="79" t="s">
        <v>253</v>
      </c>
      <c r="AM490" s="79" t="s">
        <v>91</v>
      </c>
      <c r="AO490" s="79">
        <v>13020</v>
      </c>
      <c r="AQ490" s="79">
        <v>3</v>
      </c>
      <c r="AR490" s="79">
        <v>9321001</v>
      </c>
      <c r="AS490" s="81" t="s">
        <v>1714</v>
      </c>
      <c r="AT490" s="79">
        <v>60</v>
      </c>
      <c r="AW490" s="79" t="s">
        <v>273</v>
      </c>
      <c r="AX490" s="79">
        <v>18929</v>
      </c>
      <c r="AY490" s="79" t="s">
        <v>299</v>
      </c>
      <c r="BB490" s="110">
        <v>148</v>
      </c>
    </row>
    <row r="491" spans="2:54" ht="12">
      <c r="B491" s="109"/>
      <c r="C491" s="79" t="s">
        <v>988</v>
      </c>
      <c r="D491" s="109" t="str">
        <f>CONCATENATE(Sheet1!A167,R491,"_",S491)</f>
        <v>Standard Segment - MOROCCO_FIXEDLINE</v>
      </c>
      <c r="E491" s="79" t="s">
        <v>50</v>
      </c>
      <c r="F491" s="79" t="s">
        <v>1430</v>
      </c>
      <c r="G491" s="79">
        <v>3</v>
      </c>
      <c r="H491" s="79">
        <v>328</v>
      </c>
      <c r="I491" s="79">
        <v>2142050011</v>
      </c>
      <c r="J491" s="82" t="s">
        <v>2352</v>
      </c>
      <c r="K491" s="82" t="s">
        <v>1437</v>
      </c>
      <c r="R491" s="79" t="s">
        <v>761</v>
      </c>
      <c r="S491" s="79" t="s">
        <v>93</v>
      </c>
      <c r="U491" s="79">
        <v>13020</v>
      </c>
      <c r="W491" s="79">
        <v>3</v>
      </c>
      <c r="X491" s="79">
        <v>9321001</v>
      </c>
      <c r="Y491" s="110" t="s">
        <v>1715</v>
      </c>
      <c r="Z491" s="79">
        <v>3</v>
      </c>
      <c r="AA491" s="79">
        <v>35000</v>
      </c>
      <c r="AB491" s="79">
        <v>328</v>
      </c>
      <c r="AC491" s="79">
        <v>2142050011</v>
      </c>
      <c r="AD491" s="82" t="s">
        <v>2352</v>
      </c>
      <c r="AE491" s="82" t="s">
        <v>1437</v>
      </c>
      <c r="AL491" s="79" t="s">
        <v>761</v>
      </c>
      <c r="AM491" s="79" t="s">
        <v>93</v>
      </c>
      <c r="AO491" s="79">
        <v>13020</v>
      </c>
      <c r="AQ491" s="79">
        <v>3</v>
      </c>
      <c r="AR491" s="79">
        <v>9321001</v>
      </c>
      <c r="AS491" s="81" t="s">
        <v>1715</v>
      </c>
      <c r="AT491" s="79">
        <v>60</v>
      </c>
      <c r="AW491" s="79" t="s">
        <v>1523</v>
      </c>
      <c r="AX491" s="79">
        <v>18930</v>
      </c>
      <c r="AY491" s="79" t="s">
        <v>299</v>
      </c>
      <c r="BB491" s="110">
        <v>148</v>
      </c>
    </row>
    <row r="492" spans="2:54" ht="12">
      <c r="B492" s="109"/>
      <c r="C492" s="79" t="s">
        <v>988</v>
      </c>
      <c r="D492" s="109" t="str">
        <f>CONCATENATE(Sheet1!A168,R492,"_",S492)</f>
        <v>Standard Segment - MOROCCO_MOBILE</v>
      </c>
      <c r="E492" s="79" t="s">
        <v>50</v>
      </c>
      <c r="F492" s="79" t="s">
        <v>1430</v>
      </c>
      <c r="G492" s="79">
        <v>3</v>
      </c>
      <c r="H492" s="79">
        <v>328</v>
      </c>
      <c r="I492" s="79">
        <v>2142050011</v>
      </c>
      <c r="J492" s="82" t="s">
        <v>2353</v>
      </c>
      <c r="K492" s="82" t="s">
        <v>1437</v>
      </c>
      <c r="R492" s="79" t="s">
        <v>761</v>
      </c>
      <c r="S492" s="79" t="s">
        <v>91</v>
      </c>
      <c r="U492" s="79">
        <v>13020</v>
      </c>
      <c r="W492" s="79">
        <v>3</v>
      </c>
      <c r="X492" s="79">
        <v>9321001</v>
      </c>
      <c r="Y492" s="110" t="s">
        <v>1716</v>
      </c>
      <c r="Z492" s="79">
        <v>3</v>
      </c>
      <c r="AA492" s="79">
        <v>39000</v>
      </c>
      <c r="AB492" s="79">
        <v>328</v>
      </c>
      <c r="AC492" s="79">
        <v>2142050011</v>
      </c>
      <c r="AD492" s="82" t="s">
        <v>2353</v>
      </c>
      <c r="AE492" s="82" t="s">
        <v>1437</v>
      </c>
      <c r="AL492" s="79" t="s">
        <v>761</v>
      </c>
      <c r="AM492" s="79" t="s">
        <v>91</v>
      </c>
      <c r="AO492" s="79">
        <v>13020</v>
      </c>
      <c r="AQ492" s="79">
        <v>3</v>
      </c>
      <c r="AR492" s="79">
        <v>9321001</v>
      </c>
      <c r="AS492" s="81" t="s">
        <v>1716</v>
      </c>
      <c r="AT492" s="79">
        <v>60</v>
      </c>
      <c r="AW492" s="79" t="s">
        <v>661</v>
      </c>
      <c r="AX492" s="79">
        <v>18931</v>
      </c>
      <c r="AY492" s="79" t="s">
        <v>299</v>
      </c>
      <c r="BB492" s="110">
        <v>148</v>
      </c>
    </row>
    <row r="493" spans="2:54" ht="12">
      <c r="B493" s="109"/>
      <c r="C493" s="79" t="s">
        <v>988</v>
      </c>
      <c r="D493" s="109" t="str">
        <f>CONCATENATE(Sheet1!A169,R493,"_",S493)</f>
        <v>Standard Segment - LESOTHO_FIXEDLINE</v>
      </c>
      <c r="E493" s="79" t="s">
        <v>50</v>
      </c>
      <c r="F493" s="79" t="s">
        <v>1430</v>
      </c>
      <c r="G493" s="79">
        <v>3</v>
      </c>
      <c r="H493" s="79">
        <v>328</v>
      </c>
      <c r="I493" s="79">
        <v>2142050011</v>
      </c>
      <c r="J493" s="82" t="s">
        <v>2354</v>
      </c>
      <c r="K493" s="82" t="s">
        <v>1437</v>
      </c>
      <c r="R493" s="79" t="s">
        <v>776</v>
      </c>
      <c r="S493" s="79" t="s">
        <v>93</v>
      </c>
      <c r="U493" s="79">
        <v>13020</v>
      </c>
      <c r="W493" s="79">
        <v>3</v>
      </c>
      <c r="X493" s="79">
        <v>9321001</v>
      </c>
      <c r="Y493" s="110" t="s">
        <v>1717</v>
      </c>
      <c r="Z493" s="79">
        <v>3</v>
      </c>
      <c r="AA493" s="79">
        <v>50000</v>
      </c>
      <c r="AB493" s="79">
        <v>328</v>
      </c>
      <c r="AC493" s="79">
        <v>2142050011</v>
      </c>
      <c r="AD493" s="82" t="s">
        <v>2354</v>
      </c>
      <c r="AE493" s="82" t="s">
        <v>1437</v>
      </c>
      <c r="AL493" s="79" t="s">
        <v>776</v>
      </c>
      <c r="AM493" s="79" t="s">
        <v>93</v>
      </c>
      <c r="AO493" s="79">
        <v>13020</v>
      </c>
      <c r="AQ493" s="79">
        <v>3</v>
      </c>
      <c r="AR493" s="79">
        <v>9321001</v>
      </c>
      <c r="AS493" s="81" t="s">
        <v>1717</v>
      </c>
      <c r="AT493" s="79">
        <v>60</v>
      </c>
      <c r="AW493" s="79" t="s">
        <v>675</v>
      </c>
      <c r="AX493" s="79">
        <v>18932</v>
      </c>
      <c r="AY493" s="79" t="s">
        <v>299</v>
      </c>
      <c r="BB493" s="110">
        <v>148</v>
      </c>
    </row>
    <row r="494" spans="2:54" ht="12">
      <c r="B494" s="109"/>
      <c r="C494" s="79" t="s">
        <v>988</v>
      </c>
      <c r="D494" s="109" t="str">
        <f>CONCATENATE(Sheet1!A170,R494,"_",S494)</f>
        <v>Standard Segment - LEBANON_FIXEDLINE</v>
      </c>
      <c r="E494" s="79" t="s">
        <v>50</v>
      </c>
      <c r="F494" s="79" t="s">
        <v>1430</v>
      </c>
      <c r="G494" s="79">
        <v>3</v>
      </c>
      <c r="H494" s="79">
        <v>328</v>
      </c>
      <c r="I494" s="79">
        <v>2142050011</v>
      </c>
      <c r="J494" s="82" t="s">
        <v>2355</v>
      </c>
      <c r="K494" s="82" t="s">
        <v>1437</v>
      </c>
      <c r="R494" s="79" t="s">
        <v>407</v>
      </c>
      <c r="S494" s="79" t="s">
        <v>93</v>
      </c>
      <c r="U494" s="79">
        <v>13020</v>
      </c>
      <c r="W494" s="79">
        <v>3</v>
      </c>
      <c r="X494" s="79">
        <v>9321001</v>
      </c>
      <c r="Y494" s="110" t="s">
        <v>1718</v>
      </c>
      <c r="Z494" s="79">
        <v>3</v>
      </c>
      <c r="AA494" s="79">
        <v>26000</v>
      </c>
      <c r="AB494" s="79">
        <v>328</v>
      </c>
      <c r="AC494" s="79">
        <v>2142050011</v>
      </c>
      <c r="AD494" s="82" t="s">
        <v>2355</v>
      </c>
      <c r="AE494" s="82" t="s">
        <v>1437</v>
      </c>
      <c r="AL494" s="79" t="s">
        <v>407</v>
      </c>
      <c r="AM494" s="79" t="s">
        <v>93</v>
      </c>
      <c r="AO494" s="79">
        <v>13020</v>
      </c>
      <c r="AQ494" s="79">
        <v>3</v>
      </c>
      <c r="AR494" s="79">
        <v>9321001</v>
      </c>
      <c r="AS494" s="81" t="s">
        <v>1718</v>
      </c>
      <c r="AT494" s="79">
        <v>60</v>
      </c>
      <c r="AW494" s="79" t="s">
        <v>1524</v>
      </c>
      <c r="AX494" s="79">
        <v>18933</v>
      </c>
      <c r="AY494" s="79" t="s">
        <v>299</v>
      </c>
      <c r="BB494" s="110">
        <v>148</v>
      </c>
    </row>
    <row r="495" spans="2:54" ht="12">
      <c r="B495" s="109"/>
      <c r="C495" s="79" t="s">
        <v>988</v>
      </c>
      <c r="D495" s="109" t="str">
        <f>CONCATENATE(Sheet1!A171,R495,"_",S495)</f>
        <v>Standard Segment - LEBANON_MOBILE</v>
      </c>
      <c r="E495" s="79" t="s">
        <v>50</v>
      </c>
      <c r="F495" s="79" t="s">
        <v>1430</v>
      </c>
      <c r="G495" s="79">
        <v>3</v>
      </c>
      <c r="H495" s="79">
        <v>328</v>
      </c>
      <c r="I495" s="79">
        <v>2142050011</v>
      </c>
      <c r="J495" s="82" t="s">
        <v>2356</v>
      </c>
      <c r="K495" s="82" t="s">
        <v>1437</v>
      </c>
      <c r="R495" s="79" t="s">
        <v>407</v>
      </c>
      <c r="S495" s="79" t="s">
        <v>91</v>
      </c>
      <c r="U495" s="79">
        <v>13020</v>
      </c>
      <c r="W495" s="79">
        <v>3</v>
      </c>
      <c r="X495" s="79">
        <v>9321001</v>
      </c>
      <c r="Y495" s="110" t="s">
        <v>1719</v>
      </c>
      <c r="Z495" s="79">
        <v>3</v>
      </c>
      <c r="AA495" s="79">
        <v>33000</v>
      </c>
      <c r="AB495" s="79">
        <v>328</v>
      </c>
      <c r="AC495" s="79">
        <v>2142050011</v>
      </c>
      <c r="AD495" s="82" t="s">
        <v>2356</v>
      </c>
      <c r="AE495" s="82" t="s">
        <v>1437</v>
      </c>
      <c r="AL495" s="79" t="s">
        <v>407</v>
      </c>
      <c r="AM495" s="79" t="s">
        <v>91</v>
      </c>
      <c r="AO495" s="79">
        <v>13020</v>
      </c>
      <c r="AQ495" s="79">
        <v>3</v>
      </c>
      <c r="AR495" s="79">
        <v>9321001</v>
      </c>
      <c r="AS495" s="81" t="s">
        <v>1719</v>
      </c>
      <c r="AT495" s="79">
        <v>60</v>
      </c>
      <c r="AW495" s="79" t="s">
        <v>403</v>
      </c>
      <c r="AX495" s="79">
        <v>18934</v>
      </c>
      <c r="AY495" s="79" t="s">
        <v>299</v>
      </c>
      <c r="BB495" s="110">
        <v>148</v>
      </c>
    </row>
    <row r="496" spans="2:54" ht="12">
      <c r="B496" s="109"/>
      <c r="C496" s="79" t="s">
        <v>988</v>
      </c>
      <c r="D496" s="109" t="str">
        <f>CONCATENATE(Sheet1!A172,R496,"_",S496)</f>
        <v>Standard Segment - ISRAEL_FIXEDLINE</v>
      </c>
      <c r="E496" s="79" t="s">
        <v>50</v>
      </c>
      <c r="F496" s="79" t="s">
        <v>1430</v>
      </c>
      <c r="G496" s="79">
        <v>3</v>
      </c>
      <c r="H496" s="79">
        <v>328</v>
      </c>
      <c r="I496" s="79">
        <v>2142050011</v>
      </c>
      <c r="J496" s="82" t="s">
        <v>2357</v>
      </c>
      <c r="K496" s="82" t="s">
        <v>1437</v>
      </c>
      <c r="R496" s="79" t="s">
        <v>398</v>
      </c>
      <c r="S496" s="79" t="s">
        <v>93</v>
      </c>
      <c r="U496" s="79">
        <v>13020</v>
      </c>
      <c r="W496" s="79">
        <v>3</v>
      </c>
      <c r="X496" s="79">
        <v>9321001</v>
      </c>
      <c r="Y496" s="110" t="s">
        <v>1720</v>
      </c>
      <c r="Z496" s="79">
        <v>3</v>
      </c>
      <c r="AA496" s="79">
        <v>7000</v>
      </c>
      <c r="AB496" s="79">
        <v>328</v>
      </c>
      <c r="AC496" s="79">
        <v>2142050011</v>
      </c>
      <c r="AD496" s="82" t="s">
        <v>2357</v>
      </c>
      <c r="AE496" s="82" t="s">
        <v>1437</v>
      </c>
      <c r="AL496" s="79" t="s">
        <v>398</v>
      </c>
      <c r="AM496" s="79" t="s">
        <v>93</v>
      </c>
      <c r="AO496" s="79">
        <v>13020</v>
      </c>
      <c r="AQ496" s="79">
        <v>3</v>
      </c>
      <c r="AR496" s="79">
        <v>9321001</v>
      </c>
      <c r="AS496" s="81" t="s">
        <v>1720</v>
      </c>
      <c r="AT496" s="79">
        <v>60</v>
      </c>
      <c r="AW496" s="79" t="s">
        <v>1525</v>
      </c>
      <c r="AX496" s="79">
        <v>18935</v>
      </c>
      <c r="AY496" s="79" t="s">
        <v>299</v>
      </c>
      <c r="BB496" s="110">
        <v>148</v>
      </c>
    </row>
    <row r="497" spans="2:54" ht="12">
      <c r="B497" s="109"/>
      <c r="C497" s="79" t="s">
        <v>988</v>
      </c>
      <c r="D497" s="109" t="str">
        <f>CONCATENATE(Sheet1!A173,R497,"_",S497)</f>
        <v>Standard Segment - ISRAEL_MOBILE</v>
      </c>
      <c r="E497" s="79" t="s">
        <v>50</v>
      </c>
      <c r="F497" s="79" t="s">
        <v>1430</v>
      </c>
      <c r="G497" s="79">
        <v>3</v>
      </c>
      <c r="H497" s="79">
        <v>328</v>
      </c>
      <c r="I497" s="79">
        <v>2142050011</v>
      </c>
      <c r="J497" s="82" t="s">
        <v>2358</v>
      </c>
      <c r="K497" s="82" t="s">
        <v>1437</v>
      </c>
      <c r="R497" s="79" t="s">
        <v>398</v>
      </c>
      <c r="S497" s="79" t="s">
        <v>91</v>
      </c>
      <c r="U497" s="79">
        <v>13020</v>
      </c>
      <c r="W497" s="79">
        <v>3</v>
      </c>
      <c r="X497" s="79">
        <v>9321001</v>
      </c>
      <c r="Y497" s="110" t="s">
        <v>1721</v>
      </c>
      <c r="Z497" s="79">
        <v>3</v>
      </c>
      <c r="AA497" s="79">
        <v>11000</v>
      </c>
      <c r="AB497" s="79">
        <v>328</v>
      </c>
      <c r="AC497" s="79">
        <v>2142050011</v>
      </c>
      <c r="AD497" s="82" t="s">
        <v>2358</v>
      </c>
      <c r="AE497" s="82" t="s">
        <v>1437</v>
      </c>
      <c r="AL497" s="79" t="s">
        <v>398</v>
      </c>
      <c r="AM497" s="79" t="s">
        <v>91</v>
      </c>
      <c r="AO497" s="79">
        <v>13020</v>
      </c>
      <c r="AQ497" s="79">
        <v>3</v>
      </c>
      <c r="AR497" s="79">
        <v>9321001</v>
      </c>
      <c r="AS497" s="81" t="s">
        <v>1721</v>
      </c>
      <c r="AT497" s="79">
        <v>60</v>
      </c>
      <c r="AW497" s="79" t="s">
        <v>397</v>
      </c>
      <c r="AX497" s="79">
        <v>18936</v>
      </c>
      <c r="AY497" s="79" t="s">
        <v>299</v>
      </c>
      <c r="BB497" s="110">
        <v>148</v>
      </c>
    </row>
    <row r="498" spans="2:54" ht="12">
      <c r="B498" s="109"/>
      <c r="C498" s="79" t="s">
        <v>988</v>
      </c>
      <c r="D498" s="109" t="str">
        <f>CONCATENATE(Sheet1!A174,R498,"_",S498)</f>
        <v>Standard Segment - HUNGARY_FIXEDLINE</v>
      </c>
      <c r="E498" s="79" t="s">
        <v>50</v>
      </c>
      <c r="F498" s="79" t="s">
        <v>1430</v>
      </c>
      <c r="G498" s="79">
        <v>3</v>
      </c>
      <c r="H498" s="79">
        <v>328</v>
      </c>
      <c r="I498" s="79">
        <v>2142050011</v>
      </c>
      <c r="J498" s="82" t="s">
        <v>2359</v>
      </c>
      <c r="K498" s="82" t="s">
        <v>1437</v>
      </c>
      <c r="R498" s="79" t="s">
        <v>764</v>
      </c>
      <c r="S498" s="79" t="s">
        <v>93</v>
      </c>
      <c r="U498" s="79">
        <v>13020</v>
      </c>
      <c r="W498" s="79">
        <v>3</v>
      </c>
      <c r="X498" s="79">
        <v>9321001</v>
      </c>
      <c r="Y498" s="110" t="s">
        <v>1722</v>
      </c>
      <c r="Z498" s="79">
        <v>3</v>
      </c>
      <c r="AA498" s="79">
        <v>15000</v>
      </c>
      <c r="AB498" s="79">
        <v>328</v>
      </c>
      <c r="AC498" s="79">
        <v>2142050011</v>
      </c>
      <c r="AD498" s="82" t="s">
        <v>2359</v>
      </c>
      <c r="AE498" s="82" t="s">
        <v>1437</v>
      </c>
      <c r="AL498" s="79" t="s">
        <v>764</v>
      </c>
      <c r="AM498" s="79" t="s">
        <v>93</v>
      </c>
      <c r="AO498" s="79">
        <v>13020</v>
      </c>
      <c r="AQ498" s="79">
        <v>3</v>
      </c>
      <c r="AR498" s="79">
        <v>9321001</v>
      </c>
      <c r="AS498" s="81" t="s">
        <v>1722</v>
      </c>
      <c r="AT498" s="79">
        <v>60</v>
      </c>
      <c r="AW498" s="79" t="s">
        <v>1526</v>
      </c>
      <c r="AX498" s="79">
        <v>18937</v>
      </c>
      <c r="AY498" s="79" t="s">
        <v>299</v>
      </c>
      <c r="BB498" s="110">
        <v>148</v>
      </c>
    </row>
    <row r="499" spans="2:54" ht="12">
      <c r="B499" s="109"/>
      <c r="C499" s="79" t="s">
        <v>988</v>
      </c>
      <c r="D499" s="109" t="str">
        <f>CONCATENATE(Sheet1!A175,R499,"_",S499)</f>
        <v>Standard Segment - HUNGARY_MOBILE</v>
      </c>
      <c r="E499" s="79" t="s">
        <v>50</v>
      </c>
      <c r="F499" s="79" t="s">
        <v>1430</v>
      </c>
      <c r="G499" s="79">
        <v>3</v>
      </c>
      <c r="H499" s="79">
        <v>328</v>
      </c>
      <c r="I499" s="79">
        <v>2142050011</v>
      </c>
      <c r="J499" s="82" t="s">
        <v>2360</v>
      </c>
      <c r="K499" s="82" t="s">
        <v>1437</v>
      </c>
      <c r="R499" s="79" t="s">
        <v>764</v>
      </c>
      <c r="S499" s="79" t="s">
        <v>91</v>
      </c>
      <c r="U499" s="79">
        <v>13020</v>
      </c>
      <c r="W499" s="79">
        <v>3</v>
      </c>
      <c r="X499" s="79">
        <v>9321001</v>
      </c>
      <c r="Y499" s="110" t="s">
        <v>1723</v>
      </c>
      <c r="Z499" s="79">
        <v>3</v>
      </c>
      <c r="AA499" s="79">
        <v>26000</v>
      </c>
      <c r="AB499" s="79">
        <v>328</v>
      </c>
      <c r="AC499" s="79">
        <v>2142050011</v>
      </c>
      <c r="AD499" s="82" t="s">
        <v>2360</v>
      </c>
      <c r="AE499" s="82" t="s">
        <v>1437</v>
      </c>
      <c r="AL499" s="79" t="s">
        <v>764</v>
      </c>
      <c r="AM499" s="79" t="s">
        <v>91</v>
      </c>
      <c r="AO499" s="79">
        <v>13020</v>
      </c>
      <c r="AQ499" s="79">
        <v>3</v>
      </c>
      <c r="AR499" s="79">
        <v>9321001</v>
      </c>
      <c r="AS499" s="81" t="s">
        <v>1723</v>
      </c>
      <c r="AT499" s="79">
        <v>60</v>
      </c>
      <c r="AW499" s="79" t="s">
        <v>684</v>
      </c>
      <c r="AX499" s="79">
        <v>18938</v>
      </c>
      <c r="AY499" s="79" t="s">
        <v>299</v>
      </c>
      <c r="BB499" s="110">
        <v>148</v>
      </c>
    </row>
    <row r="500" spans="2:54" ht="12">
      <c r="B500" s="109"/>
      <c r="C500" s="79" t="s">
        <v>988</v>
      </c>
      <c r="D500" s="109" t="str">
        <f>CONCATENATE(Sheet1!A176,R500,"_",S500)</f>
        <v>Standard Segment - GUYANA_FIXEDLINE</v>
      </c>
      <c r="E500" s="79" t="s">
        <v>50</v>
      </c>
      <c r="F500" s="79" t="s">
        <v>1430</v>
      </c>
      <c r="G500" s="79">
        <v>3</v>
      </c>
      <c r="H500" s="79">
        <v>328</v>
      </c>
      <c r="I500" s="79">
        <v>2142050011</v>
      </c>
      <c r="J500" s="82" t="s">
        <v>2361</v>
      </c>
      <c r="K500" s="82" t="s">
        <v>1437</v>
      </c>
      <c r="R500" s="79" t="s">
        <v>740</v>
      </c>
      <c r="S500" s="79" t="s">
        <v>93</v>
      </c>
      <c r="U500" s="79">
        <v>13020</v>
      </c>
      <c r="W500" s="79">
        <v>3</v>
      </c>
      <c r="X500" s="79">
        <v>9321001</v>
      </c>
      <c r="Y500" s="110" t="s">
        <v>1724</v>
      </c>
      <c r="Z500" s="79">
        <v>3</v>
      </c>
      <c r="AA500" s="79">
        <v>54000</v>
      </c>
      <c r="AB500" s="79">
        <v>328</v>
      </c>
      <c r="AC500" s="79">
        <v>2142050011</v>
      </c>
      <c r="AD500" s="82" t="s">
        <v>2361</v>
      </c>
      <c r="AE500" s="82" t="s">
        <v>1437</v>
      </c>
      <c r="AL500" s="79" t="s">
        <v>740</v>
      </c>
      <c r="AM500" s="79" t="s">
        <v>93</v>
      </c>
      <c r="AO500" s="79">
        <v>13020</v>
      </c>
      <c r="AQ500" s="79">
        <v>3</v>
      </c>
      <c r="AR500" s="79">
        <v>9321001</v>
      </c>
      <c r="AS500" s="81" t="s">
        <v>1724</v>
      </c>
      <c r="AT500" s="79">
        <v>60</v>
      </c>
      <c r="AW500" s="79" t="s">
        <v>687</v>
      </c>
      <c r="AX500" s="79">
        <v>18939</v>
      </c>
      <c r="AY500" s="79" t="s">
        <v>299</v>
      </c>
      <c r="BB500" s="110">
        <v>148</v>
      </c>
    </row>
    <row r="501" spans="2:54" ht="12">
      <c r="B501" s="109"/>
      <c r="C501" s="79" t="s">
        <v>988</v>
      </c>
      <c r="D501" s="109" t="str">
        <f>CONCATENATE(Sheet1!A177,R501,"_",S501)</f>
        <v>Standard Segment - GIBRALTAR_FIXEDLINE</v>
      </c>
      <c r="E501" s="79" t="s">
        <v>50</v>
      </c>
      <c r="F501" s="79" t="s">
        <v>1430</v>
      </c>
      <c r="G501" s="79">
        <v>3</v>
      </c>
      <c r="H501" s="79">
        <v>328</v>
      </c>
      <c r="I501" s="79">
        <v>2142050011</v>
      </c>
      <c r="J501" s="82" t="s">
        <v>2362</v>
      </c>
      <c r="K501" s="82" t="s">
        <v>1437</v>
      </c>
      <c r="R501" s="79" t="s">
        <v>198</v>
      </c>
      <c r="S501" s="79" t="s">
        <v>93</v>
      </c>
      <c r="U501" s="79">
        <v>13020</v>
      </c>
      <c r="W501" s="79">
        <v>3</v>
      </c>
      <c r="X501" s="79">
        <v>9321001</v>
      </c>
      <c r="Y501" s="110" t="s">
        <v>1725</v>
      </c>
      <c r="Z501" s="79">
        <v>3</v>
      </c>
      <c r="AA501" s="79">
        <v>22000</v>
      </c>
      <c r="AB501" s="79">
        <v>328</v>
      </c>
      <c r="AC501" s="79">
        <v>2142050011</v>
      </c>
      <c r="AD501" s="82" t="s">
        <v>2362</v>
      </c>
      <c r="AE501" s="82" t="s">
        <v>1437</v>
      </c>
      <c r="AL501" s="79" t="s">
        <v>198</v>
      </c>
      <c r="AM501" s="79" t="s">
        <v>93</v>
      </c>
      <c r="AO501" s="79">
        <v>13020</v>
      </c>
      <c r="AQ501" s="79">
        <v>3</v>
      </c>
      <c r="AR501" s="79">
        <v>9321001</v>
      </c>
      <c r="AS501" s="81" t="s">
        <v>1725</v>
      </c>
      <c r="AT501" s="79">
        <v>60</v>
      </c>
      <c r="AW501" s="79" t="s">
        <v>1527</v>
      </c>
      <c r="AX501" s="79">
        <v>18940</v>
      </c>
      <c r="AY501" s="79" t="s">
        <v>299</v>
      </c>
      <c r="BB501" s="110">
        <v>148</v>
      </c>
    </row>
    <row r="502" spans="2:54" ht="12">
      <c r="B502" s="109"/>
      <c r="C502" s="79" t="s">
        <v>988</v>
      </c>
      <c r="D502" s="109" t="str">
        <f>CONCATENATE(Sheet1!A178,R502,"_",S502)</f>
        <v>Standard Segment - GIBRALTAR_MOBILE</v>
      </c>
      <c r="E502" s="79" t="s">
        <v>50</v>
      </c>
      <c r="F502" s="79" t="s">
        <v>1430</v>
      </c>
      <c r="G502" s="79">
        <v>3</v>
      </c>
      <c r="H502" s="79">
        <v>328</v>
      </c>
      <c r="I502" s="79">
        <v>2142050011</v>
      </c>
      <c r="J502" s="82" t="s">
        <v>2363</v>
      </c>
      <c r="K502" s="82" t="s">
        <v>1437</v>
      </c>
      <c r="R502" s="79" t="s">
        <v>198</v>
      </c>
      <c r="S502" s="79" t="s">
        <v>91</v>
      </c>
      <c r="U502" s="79">
        <v>13020</v>
      </c>
      <c r="W502" s="79">
        <v>3</v>
      </c>
      <c r="X502" s="79">
        <v>9321001</v>
      </c>
      <c r="Y502" s="110" t="s">
        <v>1726</v>
      </c>
      <c r="Z502" s="79">
        <v>3</v>
      </c>
      <c r="AA502" s="79">
        <v>47000</v>
      </c>
      <c r="AB502" s="79">
        <v>328</v>
      </c>
      <c r="AC502" s="79">
        <v>2142050011</v>
      </c>
      <c r="AD502" s="82" t="s">
        <v>2363</v>
      </c>
      <c r="AE502" s="82" t="s">
        <v>1437</v>
      </c>
      <c r="AL502" s="79" t="s">
        <v>198</v>
      </c>
      <c r="AM502" s="79" t="s">
        <v>91</v>
      </c>
      <c r="AO502" s="79">
        <v>13020</v>
      </c>
      <c r="AQ502" s="79">
        <v>3</v>
      </c>
      <c r="AR502" s="79">
        <v>9321001</v>
      </c>
      <c r="AS502" s="81" t="s">
        <v>1726</v>
      </c>
      <c r="AT502" s="79">
        <v>60</v>
      </c>
      <c r="AW502" s="79" t="s">
        <v>244</v>
      </c>
      <c r="AX502" s="79">
        <v>18941</v>
      </c>
      <c r="AY502" s="79" t="s">
        <v>299</v>
      </c>
      <c r="BB502" s="110">
        <v>148</v>
      </c>
    </row>
    <row r="503" spans="2:54" ht="12">
      <c r="B503" s="109"/>
      <c r="C503" s="79" t="s">
        <v>988</v>
      </c>
      <c r="D503" s="109" t="str">
        <f>CONCATENATE(Sheet1!A179,R503,"_",S503)</f>
        <v>Standard Segment - DENMARK_FIXEDLINE</v>
      </c>
      <c r="E503" s="79" t="s">
        <v>50</v>
      </c>
      <c r="F503" s="79" t="s">
        <v>1430</v>
      </c>
      <c r="G503" s="79">
        <v>3</v>
      </c>
      <c r="H503" s="79">
        <v>328</v>
      </c>
      <c r="I503" s="79">
        <v>2142050011</v>
      </c>
      <c r="J503" s="82" t="s">
        <v>2364</v>
      </c>
      <c r="K503" s="82" t="s">
        <v>1437</v>
      </c>
      <c r="R503" s="79" t="s">
        <v>382</v>
      </c>
      <c r="S503" s="79" t="s">
        <v>93</v>
      </c>
      <c r="U503" s="79">
        <v>13020</v>
      </c>
      <c r="W503" s="79">
        <v>3</v>
      </c>
      <c r="X503" s="79">
        <v>9321001</v>
      </c>
      <c r="Y503" s="110" t="s">
        <v>1727</v>
      </c>
      <c r="Z503" s="79">
        <v>3</v>
      </c>
      <c r="AA503" s="79">
        <v>6000</v>
      </c>
      <c r="AB503" s="79">
        <v>328</v>
      </c>
      <c r="AC503" s="79">
        <v>2142050011</v>
      </c>
      <c r="AD503" s="82" t="s">
        <v>2364</v>
      </c>
      <c r="AE503" s="82" t="s">
        <v>1437</v>
      </c>
      <c r="AL503" s="79" t="s">
        <v>382</v>
      </c>
      <c r="AM503" s="79" t="s">
        <v>93</v>
      </c>
      <c r="AO503" s="79">
        <v>13020</v>
      </c>
      <c r="AQ503" s="79">
        <v>3</v>
      </c>
      <c r="AR503" s="79">
        <v>9321001</v>
      </c>
      <c r="AS503" s="81" t="s">
        <v>1727</v>
      </c>
      <c r="AT503" s="79">
        <v>60</v>
      </c>
      <c r="AW503" s="79" t="s">
        <v>1528</v>
      </c>
      <c r="AX503" s="79">
        <v>18942</v>
      </c>
      <c r="AY503" s="79" t="s">
        <v>299</v>
      </c>
      <c r="BB503" s="110">
        <v>148</v>
      </c>
    </row>
    <row r="504" spans="2:54" ht="12">
      <c r="B504" s="109"/>
      <c r="C504" s="79" t="s">
        <v>988</v>
      </c>
      <c r="D504" s="109" t="str">
        <f>CONCATENATE(Sheet1!A180,R504,"_",S504)</f>
        <v>Standard Segment - DENMARK_MOBILE</v>
      </c>
      <c r="E504" s="79" t="s">
        <v>50</v>
      </c>
      <c r="F504" s="79" t="s">
        <v>1430</v>
      </c>
      <c r="G504" s="79">
        <v>3</v>
      </c>
      <c r="H504" s="79">
        <v>328</v>
      </c>
      <c r="I504" s="79">
        <v>2142050011</v>
      </c>
      <c r="J504" s="82" t="s">
        <v>2365</v>
      </c>
      <c r="K504" s="82" t="s">
        <v>1437</v>
      </c>
      <c r="R504" s="79" t="s">
        <v>382</v>
      </c>
      <c r="S504" s="79" t="s">
        <v>91</v>
      </c>
      <c r="U504" s="79">
        <v>13020</v>
      </c>
      <c r="W504" s="79">
        <v>3</v>
      </c>
      <c r="X504" s="79">
        <v>9321001</v>
      </c>
      <c r="Y504" s="110" t="s">
        <v>1728</v>
      </c>
      <c r="Z504" s="79">
        <v>3</v>
      </c>
      <c r="AA504" s="79">
        <v>19000</v>
      </c>
      <c r="AB504" s="79">
        <v>328</v>
      </c>
      <c r="AC504" s="79">
        <v>2142050011</v>
      </c>
      <c r="AD504" s="82" t="s">
        <v>2365</v>
      </c>
      <c r="AE504" s="82" t="s">
        <v>1437</v>
      </c>
      <c r="AL504" s="79" t="s">
        <v>382</v>
      </c>
      <c r="AM504" s="79" t="s">
        <v>91</v>
      </c>
      <c r="AO504" s="79">
        <v>13020</v>
      </c>
      <c r="AQ504" s="79">
        <v>3</v>
      </c>
      <c r="AR504" s="79">
        <v>9321001</v>
      </c>
      <c r="AS504" s="81" t="s">
        <v>1728</v>
      </c>
      <c r="AT504" s="79">
        <v>60</v>
      </c>
      <c r="AW504" s="79" t="s">
        <v>381</v>
      </c>
      <c r="AX504" s="79">
        <v>18943</v>
      </c>
      <c r="AY504" s="79" t="s">
        <v>299</v>
      </c>
      <c r="BB504" s="110">
        <v>148</v>
      </c>
    </row>
    <row r="505" spans="2:54" ht="12">
      <c r="B505" s="109"/>
      <c r="C505" s="79" t="s">
        <v>988</v>
      </c>
      <c r="D505" s="109" t="str">
        <f>CONCATENATE(Sheet1!A181,R505,"_",S505)</f>
        <v>Standard Segment - COMOROS_FIXEDLINE</v>
      </c>
      <c r="E505" s="79" t="s">
        <v>50</v>
      </c>
      <c r="F505" s="79" t="s">
        <v>1430</v>
      </c>
      <c r="G505" s="79">
        <v>3</v>
      </c>
      <c r="H505" s="79">
        <v>328</v>
      </c>
      <c r="I505" s="79">
        <v>2142050011</v>
      </c>
      <c r="J505" s="82" t="s">
        <v>2366</v>
      </c>
      <c r="K505" s="82" t="s">
        <v>1437</v>
      </c>
      <c r="R505" s="79" t="s">
        <v>471</v>
      </c>
      <c r="S505" s="79" t="s">
        <v>93</v>
      </c>
      <c r="U505" s="79">
        <v>13020</v>
      </c>
      <c r="W505" s="79">
        <v>3</v>
      </c>
      <c r="X505" s="79">
        <v>9321001</v>
      </c>
      <c r="Y505" s="110" t="s">
        <v>1729</v>
      </c>
      <c r="Z505" s="79">
        <v>3</v>
      </c>
      <c r="AA505" s="79">
        <v>149000</v>
      </c>
      <c r="AB505" s="79">
        <v>328</v>
      </c>
      <c r="AC505" s="79">
        <v>2142050011</v>
      </c>
      <c r="AD505" s="82" t="s">
        <v>2366</v>
      </c>
      <c r="AE505" s="82" t="s">
        <v>1437</v>
      </c>
      <c r="AL505" s="79" t="s">
        <v>471</v>
      </c>
      <c r="AM505" s="79" t="s">
        <v>93</v>
      </c>
      <c r="AO505" s="79">
        <v>13020</v>
      </c>
      <c r="AQ505" s="79">
        <v>3</v>
      </c>
      <c r="AR505" s="79">
        <v>9321001</v>
      </c>
      <c r="AS505" s="81" t="s">
        <v>1729</v>
      </c>
      <c r="AT505" s="79">
        <v>60</v>
      </c>
      <c r="AW505" s="79" t="s">
        <v>451</v>
      </c>
      <c r="AX505" s="79">
        <v>18944</v>
      </c>
      <c r="AY505" s="79" t="s">
        <v>299</v>
      </c>
      <c r="BB505" s="110">
        <v>148</v>
      </c>
    </row>
    <row r="506" spans="2:54" ht="12">
      <c r="B506" s="109"/>
      <c r="C506" s="79" t="s">
        <v>988</v>
      </c>
      <c r="D506" s="109" t="str">
        <f>CONCATENATE(Sheet1!A182,R506,"_",S506)</f>
        <v>Standard Segment - CANADA_FIXEDLINE</v>
      </c>
      <c r="E506" s="79" t="s">
        <v>50</v>
      </c>
      <c r="F506" s="79" t="s">
        <v>1430</v>
      </c>
      <c r="G506" s="79">
        <v>3</v>
      </c>
      <c r="H506" s="79">
        <v>328</v>
      </c>
      <c r="I506" s="79">
        <v>2142050011</v>
      </c>
      <c r="J506" s="82" t="s">
        <v>2367</v>
      </c>
      <c r="K506" s="82" t="s">
        <v>1437</v>
      </c>
      <c r="R506" s="79" t="s">
        <v>1004</v>
      </c>
      <c r="S506" s="79" t="s">
        <v>93</v>
      </c>
      <c r="U506" s="79">
        <v>13020</v>
      </c>
      <c r="W506" s="79">
        <v>3</v>
      </c>
      <c r="X506" s="79">
        <v>9321001</v>
      </c>
      <c r="Y506" s="110" t="s">
        <v>1730</v>
      </c>
      <c r="Z506" s="79">
        <v>3</v>
      </c>
      <c r="AA506" s="79">
        <v>2000</v>
      </c>
      <c r="AB506" s="79">
        <v>328</v>
      </c>
      <c r="AC506" s="79">
        <v>2142050011</v>
      </c>
      <c r="AD506" s="82" t="s">
        <v>2367</v>
      </c>
      <c r="AE506" s="82" t="s">
        <v>1437</v>
      </c>
      <c r="AL506" s="79" t="s">
        <v>1004</v>
      </c>
      <c r="AM506" s="79" t="s">
        <v>93</v>
      </c>
      <c r="AO506" s="79">
        <v>13020</v>
      </c>
      <c r="AQ506" s="79">
        <v>3</v>
      </c>
      <c r="AR506" s="79">
        <v>9321001</v>
      </c>
      <c r="AS506" s="81" t="s">
        <v>1730</v>
      </c>
      <c r="AT506" s="79">
        <v>60</v>
      </c>
      <c r="AW506" s="79" t="s">
        <v>1529</v>
      </c>
      <c r="AX506" s="79">
        <v>18945</v>
      </c>
      <c r="AY506" s="79" t="s">
        <v>299</v>
      </c>
      <c r="BB506" s="110">
        <v>148</v>
      </c>
    </row>
    <row r="507" spans="2:54" ht="12">
      <c r="B507" s="109"/>
      <c r="C507" s="79" t="s">
        <v>988</v>
      </c>
      <c r="D507" s="109" t="str">
        <f>CONCATENATE(Sheet1!A183,R507,"_",S507)</f>
        <v>Standard Segment - BAHRAIN_FIXEDLINE</v>
      </c>
      <c r="E507" s="79" t="s">
        <v>50</v>
      </c>
      <c r="F507" s="79" t="s">
        <v>1430</v>
      </c>
      <c r="G507" s="79">
        <v>3</v>
      </c>
      <c r="H507" s="79">
        <v>328</v>
      </c>
      <c r="I507" s="79">
        <v>2142050011</v>
      </c>
      <c r="J507" s="82" t="s">
        <v>2368</v>
      </c>
      <c r="K507" s="82" t="s">
        <v>1437</v>
      </c>
      <c r="R507" s="79" t="s">
        <v>458</v>
      </c>
      <c r="S507" s="79" t="s">
        <v>93</v>
      </c>
      <c r="U507" s="79">
        <v>13020</v>
      </c>
      <c r="W507" s="79">
        <v>3</v>
      </c>
      <c r="X507" s="79">
        <v>9321001</v>
      </c>
      <c r="Y507" s="110" t="s">
        <v>1731</v>
      </c>
      <c r="Z507" s="79">
        <v>3</v>
      </c>
      <c r="AA507" s="79">
        <v>26000</v>
      </c>
      <c r="AB507" s="79">
        <v>328</v>
      </c>
      <c r="AC507" s="79">
        <v>2142050011</v>
      </c>
      <c r="AD507" s="82" t="s">
        <v>2368</v>
      </c>
      <c r="AE507" s="82" t="s">
        <v>1437</v>
      </c>
      <c r="AL507" s="79" t="s">
        <v>458</v>
      </c>
      <c r="AM507" s="79" t="s">
        <v>93</v>
      </c>
      <c r="AO507" s="79">
        <v>13020</v>
      </c>
      <c r="AQ507" s="79">
        <v>3</v>
      </c>
      <c r="AR507" s="79">
        <v>9321001</v>
      </c>
      <c r="AS507" s="81" t="s">
        <v>1731</v>
      </c>
      <c r="AT507" s="79">
        <v>60</v>
      </c>
      <c r="AW507" s="79" t="s">
        <v>438</v>
      </c>
      <c r="AX507" s="79">
        <v>18946</v>
      </c>
      <c r="AY507" s="79" t="s">
        <v>299</v>
      </c>
      <c r="BB507" s="110">
        <v>148</v>
      </c>
    </row>
    <row r="508" spans="2:54" ht="12">
      <c r="B508" s="109"/>
      <c r="C508" s="79" t="s">
        <v>988</v>
      </c>
      <c r="D508" s="109" t="str">
        <f>CONCATENATE(Sheet1!A184,R508,"_",S508)</f>
        <v>Standard Segment - CZECH REPUBLIC_MOBILE</v>
      </c>
      <c r="E508" s="79" t="s">
        <v>50</v>
      </c>
      <c r="F508" s="79" t="s">
        <v>1430</v>
      </c>
      <c r="G508" s="79">
        <v>3</v>
      </c>
      <c r="H508" s="79">
        <v>328</v>
      </c>
      <c r="I508" s="79">
        <v>2142050011</v>
      </c>
      <c r="J508" s="82" t="s">
        <v>2369</v>
      </c>
      <c r="K508" s="82" t="s">
        <v>1437</v>
      </c>
      <c r="R508" s="79" t="s">
        <v>380</v>
      </c>
      <c r="S508" s="79" t="s">
        <v>91</v>
      </c>
      <c r="U508" s="79">
        <v>13020</v>
      </c>
      <c r="W508" s="79">
        <v>3</v>
      </c>
      <c r="X508" s="79">
        <v>9321001</v>
      </c>
      <c r="Y508" s="110" t="s">
        <v>1732</v>
      </c>
      <c r="Z508" s="79">
        <v>3</v>
      </c>
      <c r="AA508" s="79">
        <v>24000</v>
      </c>
      <c r="AB508" s="79">
        <v>328</v>
      </c>
      <c r="AC508" s="79">
        <v>2142050011</v>
      </c>
      <c r="AD508" s="82" t="s">
        <v>2369</v>
      </c>
      <c r="AE508" s="82" t="s">
        <v>1437</v>
      </c>
      <c r="AL508" s="79" t="s">
        <v>380</v>
      </c>
      <c r="AM508" s="79" t="s">
        <v>91</v>
      </c>
      <c r="AO508" s="79">
        <v>13020</v>
      </c>
      <c r="AQ508" s="79">
        <v>3</v>
      </c>
      <c r="AR508" s="79">
        <v>9321001</v>
      </c>
      <c r="AS508" s="81" t="s">
        <v>1732</v>
      </c>
      <c r="AT508" s="79">
        <v>60</v>
      </c>
      <c r="AW508" s="79" t="s">
        <v>379</v>
      </c>
      <c r="AX508" s="79">
        <v>18947</v>
      </c>
      <c r="AY508" s="79" t="s">
        <v>299</v>
      </c>
      <c r="BB508" s="110">
        <v>148</v>
      </c>
    </row>
    <row r="509" spans="2:54" ht="12">
      <c r="B509" s="109"/>
      <c r="C509" s="79" t="s">
        <v>988</v>
      </c>
      <c r="D509" s="109" t="str">
        <f>CONCATENATE(Sheet1!A185,R509,"_",S509)</f>
        <v>Standard Segment - MYANMAR_MOBILE</v>
      </c>
      <c r="E509" s="79" t="s">
        <v>50</v>
      </c>
      <c r="F509" s="79" t="s">
        <v>1430</v>
      </c>
      <c r="G509" s="79">
        <v>3</v>
      </c>
      <c r="H509" s="79">
        <v>328</v>
      </c>
      <c r="I509" s="79">
        <v>2142050011</v>
      </c>
      <c r="J509" s="82" t="s">
        <v>2370</v>
      </c>
      <c r="K509" s="82" t="s">
        <v>1437</v>
      </c>
      <c r="R509" s="79" t="s">
        <v>192</v>
      </c>
      <c r="S509" s="79" t="s">
        <v>91</v>
      </c>
      <c r="U509" s="79">
        <v>13020</v>
      </c>
      <c r="W509" s="79">
        <v>3</v>
      </c>
      <c r="X509" s="79">
        <v>9321001</v>
      </c>
      <c r="Y509" s="110" t="s">
        <v>1733</v>
      </c>
      <c r="Z509" s="79">
        <v>3</v>
      </c>
      <c r="AA509" s="79">
        <v>244000</v>
      </c>
      <c r="AB509" s="79">
        <v>328</v>
      </c>
      <c r="AC509" s="79">
        <v>2142050011</v>
      </c>
      <c r="AD509" s="82" t="s">
        <v>2370</v>
      </c>
      <c r="AE509" s="82" t="s">
        <v>1437</v>
      </c>
      <c r="AL509" s="79" t="s">
        <v>192</v>
      </c>
      <c r="AM509" s="79" t="s">
        <v>91</v>
      </c>
      <c r="AO509" s="79">
        <v>13020</v>
      </c>
      <c r="AQ509" s="79">
        <v>3</v>
      </c>
      <c r="AR509" s="79">
        <v>9321001</v>
      </c>
      <c r="AS509" s="81" t="s">
        <v>1733</v>
      </c>
      <c r="AT509" s="79">
        <v>60</v>
      </c>
      <c r="AW509" s="79" t="s">
        <v>238</v>
      </c>
      <c r="AX509" s="79">
        <v>18949</v>
      </c>
      <c r="AY509" s="79" t="s">
        <v>299</v>
      </c>
      <c r="BB509" s="110">
        <v>148</v>
      </c>
    </row>
    <row r="510" spans="2:54" ht="12">
      <c r="B510" s="109"/>
      <c r="C510" s="79" t="s">
        <v>988</v>
      </c>
      <c r="D510" s="109" t="str">
        <f>CONCATENATE(Sheet1!A186,R510,"_",S510)</f>
        <v>Standard Segment - LIECHTENSTEIN_FIXEDLINE</v>
      </c>
      <c r="E510" s="79" t="s">
        <v>50</v>
      </c>
      <c r="F510" s="79" t="s">
        <v>1430</v>
      </c>
      <c r="G510" s="79">
        <v>3</v>
      </c>
      <c r="H510" s="79">
        <v>328</v>
      </c>
      <c r="I510" s="79">
        <v>2142050011</v>
      </c>
      <c r="J510" s="82" t="s">
        <v>2371</v>
      </c>
      <c r="K510" s="82" t="s">
        <v>1437</v>
      </c>
      <c r="R510" s="79" t="s">
        <v>257</v>
      </c>
      <c r="S510" s="79" t="s">
        <v>93</v>
      </c>
      <c r="U510" s="79">
        <v>13020</v>
      </c>
      <c r="W510" s="79">
        <v>3</v>
      </c>
      <c r="X510" s="79">
        <v>9321001</v>
      </c>
      <c r="Y510" s="110" t="s">
        <v>1734</v>
      </c>
      <c r="Z510" s="79">
        <v>3</v>
      </c>
      <c r="AA510" s="79">
        <v>8000</v>
      </c>
      <c r="AB510" s="79">
        <v>328</v>
      </c>
      <c r="AC510" s="79">
        <v>2142050011</v>
      </c>
      <c r="AD510" s="82" t="s">
        <v>2371</v>
      </c>
      <c r="AE510" s="82" t="s">
        <v>1437</v>
      </c>
      <c r="AL510" s="79" t="s">
        <v>257</v>
      </c>
      <c r="AM510" s="79" t="s">
        <v>93</v>
      </c>
      <c r="AO510" s="79">
        <v>13020</v>
      </c>
      <c r="AQ510" s="79">
        <v>3</v>
      </c>
      <c r="AR510" s="79">
        <v>9321001</v>
      </c>
      <c r="AS510" s="81" t="s">
        <v>1734</v>
      </c>
      <c r="AT510" s="79">
        <v>60</v>
      </c>
      <c r="AW510" s="79" t="s">
        <v>1531</v>
      </c>
      <c r="AX510" s="79">
        <v>18950</v>
      </c>
      <c r="AY510" s="79" t="s">
        <v>299</v>
      </c>
      <c r="BB510" s="110">
        <v>148</v>
      </c>
    </row>
    <row r="511" spans="2:54" ht="12">
      <c r="B511" s="109"/>
      <c r="C511" s="79" t="s">
        <v>988</v>
      </c>
      <c r="D511" s="109" t="str">
        <f>CONCATENATE(Sheet1!A187,R511,"_",S511)</f>
        <v>Standard Segment - LIECHTENSTEIN_MOBILE</v>
      </c>
      <c r="E511" s="79" t="s">
        <v>50</v>
      </c>
      <c r="F511" s="79" t="s">
        <v>1430</v>
      </c>
      <c r="G511" s="79">
        <v>3</v>
      </c>
      <c r="H511" s="79">
        <v>328</v>
      </c>
      <c r="I511" s="79">
        <v>2142050011</v>
      </c>
      <c r="J511" s="82" t="s">
        <v>2372</v>
      </c>
      <c r="K511" s="82" t="s">
        <v>1437</v>
      </c>
      <c r="R511" s="79" t="s">
        <v>257</v>
      </c>
      <c r="S511" s="79" t="s">
        <v>91</v>
      </c>
      <c r="U511" s="79">
        <v>13020</v>
      </c>
      <c r="W511" s="79">
        <v>3</v>
      </c>
      <c r="X511" s="79">
        <v>9321001</v>
      </c>
      <c r="Y511" s="110" t="s">
        <v>1735</v>
      </c>
      <c r="Z511" s="79">
        <v>3</v>
      </c>
      <c r="AA511" s="79">
        <v>57000</v>
      </c>
      <c r="AB511" s="79">
        <v>328</v>
      </c>
      <c r="AC511" s="79">
        <v>2142050011</v>
      </c>
      <c r="AD511" s="82" t="s">
        <v>2372</v>
      </c>
      <c r="AE511" s="82" t="s">
        <v>1437</v>
      </c>
      <c r="AL511" s="79" t="s">
        <v>257</v>
      </c>
      <c r="AM511" s="79" t="s">
        <v>91</v>
      </c>
      <c r="AO511" s="79">
        <v>13020</v>
      </c>
      <c r="AQ511" s="79">
        <v>3</v>
      </c>
      <c r="AR511" s="79">
        <v>9321001</v>
      </c>
      <c r="AS511" s="81" t="s">
        <v>1735</v>
      </c>
      <c r="AT511" s="79">
        <v>60</v>
      </c>
      <c r="AW511" s="79" t="s">
        <v>277</v>
      </c>
      <c r="AX511" s="79">
        <v>18951</v>
      </c>
      <c r="AY511" s="79" t="s">
        <v>299</v>
      </c>
      <c r="BB511" s="110">
        <v>148</v>
      </c>
    </row>
    <row r="512" spans="2:54" ht="12">
      <c r="B512" s="109"/>
      <c r="C512" s="79" t="s">
        <v>988</v>
      </c>
      <c r="D512" s="109" t="str">
        <f>CONCATENATE(Sheet1!A188,R512,"_",S512)</f>
        <v>Standard Segment - NEW CALEDONIA_FIXEDLINE</v>
      </c>
      <c r="E512" s="79" t="s">
        <v>50</v>
      </c>
      <c r="F512" s="79" t="s">
        <v>1430</v>
      </c>
      <c r="G512" s="79">
        <v>3</v>
      </c>
      <c r="H512" s="79">
        <v>328</v>
      </c>
      <c r="I512" s="79">
        <v>2142050011</v>
      </c>
      <c r="J512" s="82" t="s">
        <v>2373</v>
      </c>
      <c r="K512" s="82" t="s">
        <v>1437</v>
      </c>
      <c r="R512" s="79" t="s">
        <v>737</v>
      </c>
      <c r="S512" s="79" t="s">
        <v>93</v>
      </c>
      <c r="U512" s="79">
        <v>13020</v>
      </c>
      <c r="W512" s="79">
        <v>3</v>
      </c>
      <c r="X512" s="79">
        <v>9321001</v>
      </c>
      <c r="Y512" s="110" t="s">
        <v>1736</v>
      </c>
      <c r="Z512" s="79">
        <v>3</v>
      </c>
      <c r="AA512" s="79">
        <v>89000</v>
      </c>
      <c r="AB512" s="79">
        <v>328</v>
      </c>
      <c r="AC512" s="79">
        <v>2142050011</v>
      </c>
      <c r="AD512" s="82" t="s">
        <v>2373</v>
      </c>
      <c r="AE512" s="82" t="s">
        <v>1437</v>
      </c>
      <c r="AL512" s="79" t="s">
        <v>737</v>
      </c>
      <c r="AM512" s="79" t="s">
        <v>93</v>
      </c>
      <c r="AO512" s="79">
        <v>13020</v>
      </c>
      <c r="AQ512" s="79">
        <v>3</v>
      </c>
      <c r="AR512" s="79">
        <v>9321001</v>
      </c>
      <c r="AS512" s="81" t="s">
        <v>1736</v>
      </c>
      <c r="AT512" s="79">
        <v>60</v>
      </c>
      <c r="AW512" s="79" t="s">
        <v>656</v>
      </c>
      <c r="AX512" s="79">
        <v>18952</v>
      </c>
      <c r="AY512" s="79" t="s">
        <v>299</v>
      </c>
      <c r="BB512" s="110">
        <v>148</v>
      </c>
    </row>
    <row r="513" spans="2:54" ht="12">
      <c r="B513" s="109"/>
      <c r="C513" s="79" t="s">
        <v>988</v>
      </c>
      <c r="D513" s="109" t="str">
        <f>CONCATENATE(Sheet1!A189,R513,"_",S513)</f>
        <v>Standard Segment - CONGO_FIXEDLINE</v>
      </c>
      <c r="E513" s="79" t="s">
        <v>50</v>
      </c>
      <c r="F513" s="79" t="s">
        <v>1430</v>
      </c>
      <c r="G513" s="79">
        <v>3</v>
      </c>
      <c r="H513" s="79">
        <v>328</v>
      </c>
      <c r="I513" s="79">
        <v>2142050011</v>
      </c>
      <c r="J513" s="82" t="s">
        <v>2374</v>
      </c>
      <c r="K513" s="82" t="s">
        <v>1437</v>
      </c>
      <c r="R513" s="79" t="s">
        <v>248</v>
      </c>
      <c r="S513" s="79" t="s">
        <v>93</v>
      </c>
      <c r="U513" s="79">
        <v>13020</v>
      </c>
      <c r="W513" s="79">
        <v>3</v>
      </c>
      <c r="X513" s="79">
        <v>9321001</v>
      </c>
      <c r="Y513" s="110" t="s">
        <v>1737</v>
      </c>
      <c r="Z513" s="79">
        <v>3</v>
      </c>
      <c r="AA513" s="79">
        <v>59000</v>
      </c>
      <c r="AB513" s="79">
        <v>328</v>
      </c>
      <c r="AC513" s="79">
        <v>2142050011</v>
      </c>
      <c r="AD513" s="82" t="s">
        <v>2374</v>
      </c>
      <c r="AE513" s="82" t="s">
        <v>1437</v>
      </c>
      <c r="AL513" s="79" t="s">
        <v>248</v>
      </c>
      <c r="AM513" s="79" t="s">
        <v>93</v>
      </c>
      <c r="AO513" s="79">
        <v>13020</v>
      </c>
      <c r="AQ513" s="79">
        <v>3</v>
      </c>
      <c r="AR513" s="79">
        <v>9321001</v>
      </c>
      <c r="AS513" s="81" t="s">
        <v>1737</v>
      </c>
      <c r="AT513" s="79">
        <v>60</v>
      </c>
      <c r="AW513" s="79" t="s">
        <v>1532</v>
      </c>
      <c r="AX513" s="79">
        <v>18953</v>
      </c>
      <c r="AY513" s="79" t="s">
        <v>299</v>
      </c>
      <c r="BB513" s="110">
        <v>148</v>
      </c>
    </row>
    <row r="514" spans="2:54" ht="12">
      <c r="B514" s="109"/>
      <c r="C514" s="79" t="s">
        <v>988</v>
      </c>
      <c r="D514" s="109" t="str">
        <f>CONCATENATE(Sheet1!A190,R514,"_",S514)</f>
        <v>Standard Segment - CONGO_MOBILE</v>
      </c>
      <c r="E514" s="79" t="s">
        <v>50</v>
      </c>
      <c r="F514" s="79" t="s">
        <v>1430</v>
      </c>
      <c r="G514" s="79">
        <v>3</v>
      </c>
      <c r="H514" s="79">
        <v>328</v>
      </c>
      <c r="I514" s="79">
        <v>2142050011</v>
      </c>
      <c r="J514" s="82" t="s">
        <v>2375</v>
      </c>
      <c r="K514" s="82" t="s">
        <v>1437</v>
      </c>
      <c r="R514" s="79" t="s">
        <v>248</v>
      </c>
      <c r="S514" s="79" t="s">
        <v>91</v>
      </c>
      <c r="U514" s="79">
        <v>13020</v>
      </c>
      <c r="W514" s="79">
        <v>3</v>
      </c>
      <c r="X514" s="79">
        <v>9321001</v>
      </c>
      <c r="Y514" s="110" t="s">
        <v>1738</v>
      </c>
      <c r="Z514" s="79">
        <v>3</v>
      </c>
      <c r="AA514" s="79">
        <v>44000</v>
      </c>
      <c r="AB514" s="79">
        <v>328</v>
      </c>
      <c r="AC514" s="79">
        <v>2142050011</v>
      </c>
      <c r="AD514" s="82" t="s">
        <v>2375</v>
      </c>
      <c r="AE514" s="82" t="s">
        <v>1437</v>
      </c>
      <c r="AL514" s="79" t="s">
        <v>248</v>
      </c>
      <c r="AM514" s="79" t="s">
        <v>91</v>
      </c>
      <c r="AO514" s="79">
        <v>13020</v>
      </c>
      <c r="AQ514" s="79">
        <v>3</v>
      </c>
      <c r="AR514" s="79">
        <v>9321001</v>
      </c>
      <c r="AS514" s="81" t="s">
        <v>1738</v>
      </c>
      <c r="AT514" s="79">
        <v>60</v>
      </c>
      <c r="AW514" s="79" t="s">
        <v>268</v>
      </c>
      <c r="AX514" s="79">
        <v>18954</v>
      </c>
      <c r="AY514" s="79" t="s">
        <v>299</v>
      </c>
      <c r="BB514" s="110">
        <v>148</v>
      </c>
    </row>
    <row r="515" spans="2:54" ht="12">
      <c r="B515" s="109"/>
      <c r="C515" s="79" t="s">
        <v>988</v>
      </c>
      <c r="D515" s="109" t="str">
        <f>CONCATENATE(Sheet1!A191,R515,"_",S515)</f>
        <v>Standard Segment - BURKINA FASO_FIXEDLINE</v>
      </c>
      <c r="E515" s="79" t="s">
        <v>50</v>
      </c>
      <c r="F515" s="79" t="s">
        <v>1430</v>
      </c>
      <c r="G515" s="79">
        <v>3</v>
      </c>
      <c r="H515" s="79">
        <v>328</v>
      </c>
      <c r="I515" s="79">
        <v>2142050011</v>
      </c>
      <c r="J515" s="82" t="s">
        <v>2376</v>
      </c>
      <c r="K515" s="82" t="s">
        <v>1437</v>
      </c>
      <c r="R515" s="79" t="s">
        <v>465</v>
      </c>
      <c r="S515" s="79" t="s">
        <v>93</v>
      </c>
      <c r="U515" s="79">
        <v>13020</v>
      </c>
      <c r="W515" s="79">
        <v>3</v>
      </c>
      <c r="X515" s="79">
        <v>9321001</v>
      </c>
      <c r="Y515" s="110" t="s">
        <v>1739</v>
      </c>
      <c r="Z515" s="79">
        <v>3</v>
      </c>
      <c r="AA515" s="79">
        <v>55000</v>
      </c>
      <c r="AB515" s="79">
        <v>328</v>
      </c>
      <c r="AC515" s="79">
        <v>2142050011</v>
      </c>
      <c r="AD515" s="82" t="s">
        <v>2376</v>
      </c>
      <c r="AE515" s="82" t="s">
        <v>1437</v>
      </c>
      <c r="AL515" s="79" t="s">
        <v>465</v>
      </c>
      <c r="AM515" s="79" t="s">
        <v>93</v>
      </c>
      <c r="AO515" s="79">
        <v>13020</v>
      </c>
      <c r="AQ515" s="79">
        <v>3</v>
      </c>
      <c r="AR515" s="79">
        <v>9321001</v>
      </c>
      <c r="AS515" s="81" t="s">
        <v>1739</v>
      </c>
      <c r="AT515" s="79">
        <v>60</v>
      </c>
      <c r="AW515" s="79" t="s">
        <v>445</v>
      </c>
      <c r="AX515" s="79">
        <v>18955</v>
      </c>
      <c r="AY515" s="79" t="s">
        <v>299</v>
      </c>
      <c r="BB515" s="110">
        <v>148</v>
      </c>
    </row>
    <row r="516" spans="2:54" ht="12">
      <c r="B516" s="109"/>
      <c r="C516" s="79" t="s">
        <v>988</v>
      </c>
      <c r="D516" s="109" t="str">
        <f>CONCATENATE(Sheet1!A192,R516,"_",S516)</f>
        <v>Standard Segment - TAIWAN_FIXEDLINE</v>
      </c>
      <c r="E516" s="79" t="s">
        <v>50</v>
      </c>
      <c r="F516" s="79" t="s">
        <v>1430</v>
      </c>
      <c r="G516" s="79">
        <v>3</v>
      </c>
      <c r="H516" s="79">
        <v>328</v>
      </c>
      <c r="I516" s="79">
        <v>2142050011</v>
      </c>
      <c r="J516" s="82" t="s">
        <v>2377</v>
      </c>
      <c r="K516" s="82" t="s">
        <v>1437</v>
      </c>
      <c r="R516" s="79" t="s">
        <v>187</v>
      </c>
      <c r="S516" s="79" t="s">
        <v>93</v>
      </c>
      <c r="U516" s="79">
        <v>13020</v>
      </c>
      <c r="W516" s="79">
        <v>3</v>
      </c>
      <c r="X516" s="79">
        <v>9321001</v>
      </c>
      <c r="Y516" s="110" t="s">
        <v>1740</v>
      </c>
      <c r="Z516" s="79">
        <v>3</v>
      </c>
      <c r="AA516" s="79">
        <v>5000</v>
      </c>
      <c r="AB516" s="79">
        <v>328</v>
      </c>
      <c r="AC516" s="79">
        <v>2142050011</v>
      </c>
      <c r="AD516" s="82" t="s">
        <v>2377</v>
      </c>
      <c r="AE516" s="82" t="s">
        <v>1437</v>
      </c>
      <c r="AL516" s="79" t="s">
        <v>187</v>
      </c>
      <c r="AM516" s="79" t="s">
        <v>93</v>
      </c>
      <c r="AO516" s="79">
        <v>13020</v>
      </c>
      <c r="AQ516" s="79">
        <v>3</v>
      </c>
      <c r="AR516" s="79">
        <v>9321001</v>
      </c>
      <c r="AS516" s="81" t="s">
        <v>1740</v>
      </c>
      <c r="AT516" s="79">
        <v>60</v>
      </c>
      <c r="AW516" s="79" t="s">
        <v>1533</v>
      </c>
      <c r="AX516" s="79">
        <v>18956</v>
      </c>
      <c r="AY516" s="79" t="s">
        <v>299</v>
      </c>
      <c r="BB516" s="110">
        <v>148</v>
      </c>
    </row>
    <row r="517" spans="2:54" ht="12">
      <c r="B517" s="109"/>
      <c r="C517" s="79" t="s">
        <v>988</v>
      </c>
      <c r="D517" s="109" t="str">
        <f>CONCATENATE(Sheet1!A193,R517,"_",S517)</f>
        <v>Standard Segment - TAIWAN_MOBILE</v>
      </c>
      <c r="E517" s="79" t="s">
        <v>50</v>
      </c>
      <c r="F517" s="79" t="s">
        <v>1430</v>
      </c>
      <c r="G517" s="79">
        <v>3</v>
      </c>
      <c r="H517" s="79">
        <v>328</v>
      </c>
      <c r="I517" s="79">
        <v>2142050011</v>
      </c>
      <c r="J517" s="82" t="s">
        <v>2378</v>
      </c>
      <c r="K517" s="82" t="s">
        <v>1437</v>
      </c>
      <c r="R517" s="79" t="s">
        <v>187</v>
      </c>
      <c r="S517" s="79" t="s">
        <v>91</v>
      </c>
      <c r="U517" s="79">
        <v>13020</v>
      </c>
      <c r="W517" s="79">
        <v>3</v>
      </c>
      <c r="X517" s="79">
        <v>9321001</v>
      </c>
      <c r="Y517" s="110" t="s">
        <v>1741</v>
      </c>
      <c r="Z517" s="79">
        <v>3</v>
      </c>
      <c r="AA517" s="79">
        <v>8000</v>
      </c>
      <c r="AB517" s="79">
        <v>328</v>
      </c>
      <c r="AC517" s="79">
        <v>2142050011</v>
      </c>
      <c r="AD517" s="82" t="s">
        <v>2378</v>
      </c>
      <c r="AE517" s="82" t="s">
        <v>1437</v>
      </c>
      <c r="AL517" s="79" t="s">
        <v>187</v>
      </c>
      <c r="AM517" s="79" t="s">
        <v>91</v>
      </c>
      <c r="AO517" s="79">
        <v>13020</v>
      </c>
      <c r="AQ517" s="79">
        <v>3</v>
      </c>
      <c r="AR517" s="79">
        <v>9321001</v>
      </c>
      <c r="AS517" s="81" t="s">
        <v>1741</v>
      </c>
      <c r="AT517" s="79">
        <v>60</v>
      </c>
      <c r="AW517" s="79" t="s">
        <v>233</v>
      </c>
      <c r="AX517" s="79">
        <v>18957</v>
      </c>
      <c r="AY517" s="79" t="s">
        <v>299</v>
      </c>
      <c r="BB517" s="110">
        <v>148</v>
      </c>
    </row>
    <row r="518" spans="2:54" ht="12">
      <c r="B518" s="109"/>
      <c r="C518" s="79" t="s">
        <v>988</v>
      </c>
      <c r="D518" s="109" t="str">
        <f>CONCATENATE(Sheet1!A194,R518,"_",S518)</f>
        <v>Standard Segment - SPAIN_FIXEDLINE</v>
      </c>
      <c r="E518" s="79" t="s">
        <v>50</v>
      </c>
      <c r="F518" s="79" t="s">
        <v>1430</v>
      </c>
      <c r="G518" s="79">
        <v>3</v>
      </c>
      <c r="H518" s="79">
        <v>328</v>
      </c>
      <c r="I518" s="79">
        <v>2142050011</v>
      </c>
      <c r="J518" s="82" t="s">
        <v>2379</v>
      </c>
      <c r="K518" s="82" t="s">
        <v>1437</v>
      </c>
      <c r="R518" s="79" t="s">
        <v>118</v>
      </c>
      <c r="S518" s="79" t="s">
        <v>93</v>
      </c>
      <c r="U518" s="79">
        <v>13020</v>
      </c>
      <c r="W518" s="79">
        <v>3</v>
      </c>
      <c r="X518" s="79">
        <v>9321001</v>
      </c>
      <c r="Y518" s="110" t="s">
        <v>1742</v>
      </c>
      <c r="Z518" s="79">
        <v>3</v>
      </c>
      <c r="AA518" s="79">
        <v>5000</v>
      </c>
      <c r="AB518" s="79">
        <v>328</v>
      </c>
      <c r="AC518" s="79">
        <v>2142050011</v>
      </c>
      <c r="AD518" s="82" t="s">
        <v>2379</v>
      </c>
      <c r="AE518" s="82" t="s">
        <v>1437</v>
      </c>
      <c r="AL518" s="79" t="s">
        <v>118</v>
      </c>
      <c r="AM518" s="79" t="s">
        <v>93</v>
      </c>
      <c r="AO518" s="79">
        <v>13020</v>
      </c>
      <c r="AQ518" s="79">
        <v>3</v>
      </c>
      <c r="AR518" s="79">
        <v>9321001</v>
      </c>
      <c r="AS518" s="81" t="s">
        <v>1742</v>
      </c>
      <c r="AT518" s="79">
        <v>60</v>
      </c>
      <c r="AW518" s="79" t="s">
        <v>1534</v>
      </c>
      <c r="AX518" s="79">
        <v>18958</v>
      </c>
      <c r="AY518" s="79" t="s">
        <v>299</v>
      </c>
      <c r="BB518" s="110">
        <v>148</v>
      </c>
    </row>
    <row r="519" spans="2:54" ht="12">
      <c r="B519" s="109"/>
      <c r="C519" s="79" t="s">
        <v>988</v>
      </c>
      <c r="D519" s="109" t="str">
        <f>CONCATENATE(Sheet1!A195,R519,"_",S519)</f>
        <v>Standard Segment - SPAIN_MOBILE</v>
      </c>
      <c r="E519" s="79" t="s">
        <v>50</v>
      </c>
      <c r="F519" s="79" t="s">
        <v>1430</v>
      </c>
      <c r="G519" s="79">
        <v>3</v>
      </c>
      <c r="H519" s="79">
        <v>328</v>
      </c>
      <c r="I519" s="79">
        <v>2142050011</v>
      </c>
      <c r="J519" s="82" t="s">
        <v>2380</v>
      </c>
      <c r="K519" s="82" t="s">
        <v>1437</v>
      </c>
      <c r="R519" s="79" t="s">
        <v>118</v>
      </c>
      <c r="S519" s="79" t="s">
        <v>91</v>
      </c>
      <c r="U519" s="79">
        <v>13020</v>
      </c>
      <c r="W519" s="79">
        <v>3</v>
      </c>
      <c r="X519" s="79">
        <v>9321001</v>
      </c>
      <c r="Y519" s="110" t="s">
        <v>1743</v>
      </c>
      <c r="Z519" s="79">
        <v>3</v>
      </c>
      <c r="AA519" s="79">
        <v>17000</v>
      </c>
      <c r="AB519" s="79">
        <v>328</v>
      </c>
      <c r="AC519" s="79">
        <v>2142050011</v>
      </c>
      <c r="AD519" s="82" t="s">
        <v>2380</v>
      </c>
      <c r="AE519" s="82" t="s">
        <v>1437</v>
      </c>
      <c r="AL519" s="79" t="s">
        <v>118</v>
      </c>
      <c r="AM519" s="79" t="s">
        <v>91</v>
      </c>
      <c r="AO519" s="79">
        <v>13020</v>
      </c>
      <c r="AQ519" s="79">
        <v>3</v>
      </c>
      <c r="AR519" s="79">
        <v>9321001</v>
      </c>
      <c r="AS519" s="81" t="s">
        <v>1743</v>
      </c>
      <c r="AT519" s="79">
        <v>60</v>
      </c>
      <c r="AW519" s="79" t="s">
        <v>143</v>
      </c>
      <c r="AX519" s="79">
        <v>18959</v>
      </c>
      <c r="AY519" s="79" t="s">
        <v>299</v>
      </c>
      <c r="BB519" s="110">
        <v>148</v>
      </c>
    </row>
    <row r="520" spans="2:54" ht="12">
      <c r="B520" s="109"/>
      <c r="C520" s="79" t="s">
        <v>988</v>
      </c>
      <c r="D520" s="109" t="str">
        <f>CONCATENATE(Sheet1!A196,R520,"_",S520)</f>
        <v>Standard Segment - RWANDA_FIXEDLINE</v>
      </c>
      <c r="E520" s="79" t="s">
        <v>50</v>
      </c>
      <c r="F520" s="79" t="s">
        <v>1430</v>
      </c>
      <c r="G520" s="79">
        <v>3</v>
      </c>
      <c r="H520" s="79">
        <v>328</v>
      </c>
      <c r="I520" s="79">
        <v>2142050011</v>
      </c>
      <c r="J520" s="82" t="s">
        <v>2381</v>
      </c>
      <c r="K520" s="82" t="s">
        <v>1437</v>
      </c>
      <c r="R520" s="79" t="s">
        <v>723</v>
      </c>
      <c r="S520" s="79" t="s">
        <v>93</v>
      </c>
      <c r="U520" s="79">
        <v>13020</v>
      </c>
      <c r="W520" s="79">
        <v>3</v>
      </c>
      <c r="X520" s="79">
        <v>9321001</v>
      </c>
      <c r="Y520" s="110" t="s">
        <v>1744</v>
      </c>
      <c r="Z520" s="79">
        <v>3</v>
      </c>
      <c r="AA520" s="79">
        <v>74000</v>
      </c>
      <c r="AB520" s="79">
        <v>328</v>
      </c>
      <c r="AC520" s="79">
        <v>2142050011</v>
      </c>
      <c r="AD520" s="82" t="s">
        <v>2381</v>
      </c>
      <c r="AE520" s="82" t="s">
        <v>1437</v>
      </c>
      <c r="AL520" s="79" t="s">
        <v>723</v>
      </c>
      <c r="AM520" s="79" t="s">
        <v>93</v>
      </c>
      <c r="AO520" s="79">
        <v>13020</v>
      </c>
      <c r="AQ520" s="79">
        <v>3</v>
      </c>
      <c r="AR520" s="79">
        <v>9321001</v>
      </c>
      <c r="AS520" s="81" t="s">
        <v>1744</v>
      </c>
      <c r="AT520" s="79">
        <v>60</v>
      </c>
      <c r="AW520" s="79" t="s">
        <v>641</v>
      </c>
      <c r="AX520" s="79">
        <v>18960</v>
      </c>
      <c r="AY520" s="79" t="s">
        <v>299</v>
      </c>
      <c r="BB520" s="110">
        <v>148</v>
      </c>
    </row>
    <row r="521" spans="2:54" ht="12">
      <c r="B521" s="109"/>
      <c r="C521" s="79" t="s">
        <v>988</v>
      </c>
      <c r="D521" s="109" t="str">
        <f>CONCATENATE(Sheet1!A197,R521,"_",S521)</f>
        <v>Standard Segment - PAPUA NEW GUINEA_FIXEDLINE</v>
      </c>
      <c r="E521" s="79" t="s">
        <v>50</v>
      </c>
      <c r="F521" s="79" t="s">
        <v>1430</v>
      </c>
      <c r="G521" s="79">
        <v>3</v>
      </c>
      <c r="H521" s="79">
        <v>328</v>
      </c>
      <c r="I521" s="79">
        <v>2142050011</v>
      </c>
      <c r="J521" s="82" t="s">
        <v>2382</v>
      </c>
      <c r="K521" s="82" t="s">
        <v>1437</v>
      </c>
      <c r="R521" s="79" t="s">
        <v>731</v>
      </c>
      <c r="S521" s="79" t="s">
        <v>93</v>
      </c>
      <c r="U521" s="79">
        <v>13020</v>
      </c>
      <c r="W521" s="79">
        <v>3</v>
      </c>
      <c r="X521" s="79">
        <v>9321001</v>
      </c>
      <c r="Y521" s="110" t="s">
        <v>1745</v>
      </c>
      <c r="Z521" s="79">
        <v>3</v>
      </c>
      <c r="AA521" s="79">
        <v>248000</v>
      </c>
      <c r="AB521" s="79">
        <v>328</v>
      </c>
      <c r="AC521" s="79">
        <v>2142050011</v>
      </c>
      <c r="AD521" s="82" t="s">
        <v>2382</v>
      </c>
      <c r="AE521" s="82" t="s">
        <v>1437</v>
      </c>
      <c r="AL521" s="79" t="s">
        <v>731</v>
      </c>
      <c r="AM521" s="79" t="s">
        <v>93</v>
      </c>
      <c r="AO521" s="79">
        <v>13020</v>
      </c>
      <c r="AQ521" s="79">
        <v>3</v>
      </c>
      <c r="AR521" s="79">
        <v>9321001</v>
      </c>
      <c r="AS521" s="81" t="s">
        <v>1745</v>
      </c>
      <c r="AT521" s="79">
        <v>60</v>
      </c>
      <c r="AW521" s="79" t="s">
        <v>650</v>
      </c>
      <c r="AX521" s="79">
        <v>18961</v>
      </c>
      <c r="AY521" s="79" t="s">
        <v>299</v>
      </c>
      <c r="BB521" s="110">
        <v>148</v>
      </c>
    </row>
    <row r="522" spans="2:54" ht="12">
      <c r="B522" s="109"/>
      <c r="C522" s="79" t="s">
        <v>988</v>
      </c>
      <c r="D522" s="109" t="str">
        <f>CONCATENATE(Sheet1!A198,R522,"_",S522)</f>
        <v>Standard Segment - NEPAL_FIXEDLINE</v>
      </c>
      <c r="E522" s="79" t="s">
        <v>50</v>
      </c>
      <c r="F522" s="79" t="s">
        <v>1430</v>
      </c>
      <c r="G522" s="79">
        <v>3</v>
      </c>
      <c r="H522" s="79">
        <v>328</v>
      </c>
      <c r="I522" s="79">
        <v>2142050011</v>
      </c>
      <c r="J522" s="82" t="s">
        <v>2383</v>
      </c>
      <c r="K522" s="82" t="s">
        <v>1437</v>
      </c>
      <c r="R522" s="79" t="s">
        <v>770</v>
      </c>
      <c r="S522" s="79" t="s">
        <v>93</v>
      </c>
      <c r="U522" s="79">
        <v>13020</v>
      </c>
      <c r="W522" s="79">
        <v>3</v>
      </c>
      <c r="X522" s="79">
        <v>9321001</v>
      </c>
      <c r="Y522" s="110" t="s">
        <v>1746</v>
      </c>
      <c r="Z522" s="79">
        <v>3</v>
      </c>
      <c r="AA522" s="79">
        <v>99000</v>
      </c>
      <c r="AB522" s="79">
        <v>328</v>
      </c>
      <c r="AC522" s="79">
        <v>2142050011</v>
      </c>
      <c r="AD522" s="82" t="s">
        <v>2383</v>
      </c>
      <c r="AE522" s="82" t="s">
        <v>1437</v>
      </c>
      <c r="AL522" s="79" t="s">
        <v>770</v>
      </c>
      <c r="AM522" s="79" t="s">
        <v>93</v>
      </c>
      <c r="AO522" s="79">
        <v>13020</v>
      </c>
      <c r="AQ522" s="79">
        <v>3</v>
      </c>
      <c r="AR522" s="79">
        <v>9321001</v>
      </c>
      <c r="AS522" s="81" t="s">
        <v>1746</v>
      </c>
      <c r="AT522" s="79">
        <v>60</v>
      </c>
      <c r="AW522" s="79" t="s">
        <v>657</v>
      </c>
      <c r="AX522" s="79">
        <v>18962</v>
      </c>
      <c r="AY522" s="79" t="s">
        <v>299</v>
      </c>
      <c r="BB522" s="110">
        <v>148</v>
      </c>
    </row>
    <row r="523" spans="2:54" ht="12">
      <c r="B523" s="109"/>
      <c r="C523" s="79" t="s">
        <v>988</v>
      </c>
      <c r="D523" s="109" t="str">
        <f>CONCATENATE(Sheet1!A199,R523,"_",S523)</f>
        <v>Standard Segment - MALAYSIA_FIXEDLINE</v>
      </c>
      <c r="E523" s="79" t="s">
        <v>50</v>
      </c>
      <c r="F523" s="79" t="s">
        <v>1430</v>
      </c>
      <c r="G523" s="79">
        <v>3</v>
      </c>
      <c r="H523" s="79">
        <v>328</v>
      </c>
      <c r="I523" s="79">
        <v>2142050011</v>
      </c>
      <c r="J523" s="82" t="s">
        <v>2384</v>
      </c>
      <c r="K523" s="82" t="s">
        <v>1437</v>
      </c>
      <c r="R523" s="79" t="s">
        <v>409</v>
      </c>
      <c r="S523" s="79" t="s">
        <v>93</v>
      </c>
      <c r="U523" s="79">
        <v>13020</v>
      </c>
      <c r="W523" s="79">
        <v>3</v>
      </c>
      <c r="X523" s="79">
        <v>9321001</v>
      </c>
      <c r="Y523" s="110" t="s">
        <v>1747</v>
      </c>
      <c r="Z523" s="79">
        <v>3</v>
      </c>
      <c r="AA523" s="79">
        <v>10000</v>
      </c>
      <c r="AB523" s="79">
        <v>328</v>
      </c>
      <c r="AC523" s="79">
        <v>2142050011</v>
      </c>
      <c r="AD523" s="82" t="s">
        <v>2384</v>
      </c>
      <c r="AE523" s="82" t="s">
        <v>1437</v>
      </c>
      <c r="AL523" s="79" t="s">
        <v>409</v>
      </c>
      <c r="AM523" s="79" t="s">
        <v>93</v>
      </c>
      <c r="AO523" s="79">
        <v>13020</v>
      </c>
      <c r="AQ523" s="79">
        <v>3</v>
      </c>
      <c r="AR523" s="79">
        <v>9321001</v>
      </c>
      <c r="AS523" s="81" t="s">
        <v>1747</v>
      </c>
      <c r="AT523" s="79">
        <v>60</v>
      </c>
      <c r="AW523" s="79" t="s">
        <v>1535</v>
      </c>
      <c r="AX523" s="79">
        <v>18963</v>
      </c>
      <c r="AY523" s="79" t="s">
        <v>299</v>
      </c>
      <c r="BB523" s="110">
        <v>148</v>
      </c>
    </row>
    <row r="524" spans="2:54" ht="12">
      <c r="B524" s="109"/>
      <c r="C524" s="79" t="s">
        <v>988</v>
      </c>
      <c r="D524" s="109" t="str">
        <f>CONCATENATE(Sheet1!A200,R524,"_",S524)</f>
        <v>Standard Segment - MALAYSIA_MOBILE</v>
      </c>
      <c r="E524" s="79" t="s">
        <v>50</v>
      </c>
      <c r="F524" s="79" t="s">
        <v>1430</v>
      </c>
      <c r="G524" s="79">
        <v>3</v>
      </c>
      <c r="H524" s="79">
        <v>328</v>
      </c>
      <c r="I524" s="79">
        <v>2142050011</v>
      </c>
      <c r="J524" s="82" t="s">
        <v>2385</v>
      </c>
      <c r="K524" s="82" t="s">
        <v>1437</v>
      </c>
      <c r="R524" s="79" t="s">
        <v>409</v>
      </c>
      <c r="S524" s="79" t="s">
        <v>91</v>
      </c>
      <c r="U524" s="79">
        <v>13020</v>
      </c>
      <c r="W524" s="79">
        <v>3</v>
      </c>
      <c r="X524" s="79">
        <v>9321001</v>
      </c>
      <c r="Y524" s="110" t="s">
        <v>1748</v>
      </c>
      <c r="Z524" s="79">
        <v>3</v>
      </c>
      <c r="AA524" s="79">
        <v>14000</v>
      </c>
      <c r="AB524" s="79">
        <v>328</v>
      </c>
      <c r="AC524" s="79">
        <v>2142050011</v>
      </c>
      <c r="AD524" s="82" t="s">
        <v>2385</v>
      </c>
      <c r="AE524" s="82" t="s">
        <v>1437</v>
      </c>
      <c r="AL524" s="79" t="s">
        <v>409</v>
      </c>
      <c r="AM524" s="79" t="s">
        <v>91</v>
      </c>
      <c r="AO524" s="79">
        <v>13020</v>
      </c>
      <c r="AQ524" s="79">
        <v>3</v>
      </c>
      <c r="AR524" s="79">
        <v>9321001</v>
      </c>
      <c r="AS524" s="81" t="s">
        <v>1748</v>
      </c>
      <c r="AT524" s="79">
        <v>60</v>
      </c>
      <c r="AW524" s="79" t="s">
        <v>405</v>
      </c>
      <c r="AX524" s="79">
        <v>18964</v>
      </c>
      <c r="AY524" s="79" t="s">
        <v>299</v>
      </c>
      <c r="BB524" s="110">
        <v>148</v>
      </c>
    </row>
    <row r="525" spans="2:54" ht="12">
      <c r="B525" s="109"/>
      <c r="C525" s="79" t="s">
        <v>988</v>
      </c>
      <c r="D525" s="109" t="str">
        <f>CONCATENATE(Sheet1!A201,R525,"_",S525)</f>
        <v>Standard Segment - LIBERIA_FIXEDLINE</v>
      </c>
      <c r="E525" s="79" t="s">
        <v>50</v>
      </c>
      <c r="F525" s="79" t="s">
        <v>1430</v>
      </c>
      <c r="G525" s="79">
        <v>3</v>
      </c>
      <c r="H525" s="79">
        <v>328</v>
      </c>
      <c r="I525" s="79">
        <v>2142050011</v>
      </c>
      <c r="J525" s="82" t="s">
        <v>2386</v>
      </c>
      <c r="K525" s="82" t="s">
        <v>1437</v>
      </c>
      <c r="R525" s="79" t="s">
        <v>756</v>
      </c>
      <c r="S525" s="79" t="s">
        <v>93</v>
      </c>
      <c r="U525" s="79">
        <v>13020</v>
      </c>
      <c r="W525" s="79">
        <v>3</v>
      </c>
      <c r="X525" s="79">
        <v>9321001</v>
      </c>
      <c r="Y525" s="110" t="s">
        <v>1749</v>
      </c>
      <c r="Z525" s="79">
        <v>3</v>
      </c>
      <c r="AA525" s="79">
        <v>37000</v>
      </c>
      <c r="AB525" s="79">
        <v>328</v>
      </c>
      <c r="AC525" s="79">
        <v>2142050011</v>
      </c>
      <c r="AD525" s="82" t="s">
        <v>2386</v>
      </c>
      <c r="AE525" s="82" t="s">
        <v>1437</v>
      </c>
      <c r="AL525" s="79" t="s">
        <v>756</v>
      </c>
      <c r="AM525" s="79" t="s">
        <v>93</v>
      </c>
      <c r="AO525" s="79">
        <v>13020</v>
      </c>
      <c r="AQ525" s="79">
        <v>3</v>
      </c>
      <c r="AR525" s="79">
        <v>9321001</v>
      </c>
      <c r="AS525" s="81" t="s">
        <v>1749</v>
      </c>
      <c r="AT525" s="79">
        <v>60</v>
      </c>
      <c r="AW525" s="79" t="s">
        <v>1536</v>
      </c>
      <c r="AX525" s="79">
        <v>18965</v>
      </c>
      <c r="AY525" s="79" t="s">
        <v>299</v>
      </c>
      <c r="BB525" s="110">
        <v>148</v>
      </c>
    </row>
    <row r="526" spans="2:54" ht="12">
      <c r="B526" s="109"/>
      <c r="C526" s="79" t="s">
        <v>988</v>
      </c>
      <c r="D526" s="109" t="str">
        <f>CONCATENATE(Sheet1!A202,R526,"_",S526)</f>
        <v>Standard Segment - JORDAN_FIXEDLINE</v>
      </c>
      <c r="E526" s="79" t="s">
        <v>50</v>
      </c>
      <c r="F526" s="79" t="s">
        <v>1430</v>
      </c>
      <c r="G526" s="79">
        <v>3</v>
      </c>
      <c r="H526" s="79">
        <v>328</v>
      </c>
      <c r="I526" s="79">
        <v>2142050011</v>
      </c>
      <c r="J526" s="82" t="s">
        <v>2387</v>
      </c>
      <c r="K526" s="82" t="s">
        <v>1437</v>
      </c>
      <c r="R526" s="79" t="s">
        <v>760</v>
      </c>
      <c r="S526" s="79" t="s">
        <v>93</v>
      </c>
      <c r="U526" s="79">
        <v>13020</v>
      </c>
      <c r="W526" s="79">
        <v>3</v>
      </c>
      <c r="X526" s="79">
        <v>9321001</v>
      </c>
      <c r="Y526" s="110" t="s">
        <v>1750</v>
      </c>
      <c r="Z526" s="79">
        <v>3</v>
      </c>
      <c r="AA526" s="79">
        <v>26000</v>
      </c>
      <c r="AB526" s="79">
        <v>328</v>
      </c>
      <c r="AC526" s="79">
        <v>2142050011</v>
      </c>
      <c r="AD526" s="82" t="s">
        <v>2387</v>
      </c>
      <c r="AE526" s="82" t="s">
        <v>1437</v>
      </c>
      <c r="AL526" s="79" t="s">
        <v>760</v>
      </c>
      <c r="AM526" s="79" t="s">
        <v>93</v>
      </c>
      <c r="AO526" s="79">
        <v>13020</v>
      </c>
      <c r="AQ526" s="79">
        <v>3</v>
      </c>
      <c r="AR526" s="79">
        <v>9321001</v>
      </c>
      <c r="AS526" s="81" t="s">
        <v>1750</v>
      </c>
      <c r="AT526" s="79">
        <v>60</v>
      </c>
      <c r="AW526" s="79" t="s">
        <v>1537</v>
      </c>
      <c r="AX526" s="79">
        <v>18966</v>
      </c>
      <c r="AY526" s="79" t="s">
        <v>299</v>
      </c>
      <c r="BB526" s="110">
        <v>148</v>
      </c>
    </row>
    <row r="527" spans="2:54" ht="12">
      <c r="B527" s="109"/>
      <c r="C527" s="79" t="s">
        <v>988</v>
      </c>
      <c r="D527" s="109" t="str">
        <f>CONCATENATE(Sheet1!A203,R527,"_",S527)</f>
        <v>Standard Segment - ITALY_FIXEDLINE</v>
      </c>
      <c r="E527" s="79" t="s">
        <v>50</v>
      </c>
      <c r="F527" s="79" t="s">
        <v>1430</v>
      </c>
      <c r="G527" s="79">
        <v>3</v>
      </c>
      <c r="H527" s="79">
        <v>328</v>
      </c>
      <c r="I527" s="79">
        <v>2142050011</v>
      </c>
      <c r="J527" s="82" t="s">
        <v>2388</v>
      </c>
      <c r="K527" s="82" t="s">
        <v>1437</v>
      </c>
      <c r="R527" s="79" t="s">
        <v>195</v>
      </c>
      <c r="S527" s="79" t="s">
        <v>93</v>
      </c>
      <c r="U527" s="79">
        <v>13020</v>
      </c>
      <c r="W527" s="79">
        <v>3</v>
      </c>
      <c r="X527" s="79">
        <v>9321001</v>
      </c>
      <c r="Y527" s="110" t="s">
        <v>1751</v>
      </c>
      <c r="Z527" s="79">
        <v>3</v>
      </c>
      <c r="AA527" s="79">
        <v>5000</v>
      </c>
      <c r="AB527" s="79">
        <v>328</v>
      </c>
      <c r="AC527" s="79">
        <v>2142050011</v>
      </c>
      <c r="AD527" s="82" t="s">
        <v>2388</v>
      </c>
      <c r="AE527" s="82" t="s">
        <v>1437</v>
      </c>
      <c r="AL527" s="79" t="s">
        <v>195</v>
      </c>
      <c r="AM527" s="79" t="s">
        <v>93</v>
      </c>
      <c r="AO527" s="79">
        <v>13020</v>
      </c>
      <c r="AQ527" s="79">
        <v>3</v>
      </c>
      <c r="AR527" s="79">
        <v>9321001</v>
      </c>
      <c r="AS527" s="81" t="s">
        <v>1751</v>
      </c>
      <c r="AT527" s="79">
        <v>60</v>
      </c>
      <c r="AW527" s="79" t="s">
        <v>1538</v>
      </c>
      <c r="AX527" s="79">
        <v>18967</v>
      </c>
      <c r="AY527" s="79" t="s">
        <v>299</v>
      </c>
      <c r="BB527" s="110">
        <v>148</v>
      </c>
    </row>
    <row r="528" spans="2:54" ht="12">
      <c r="B528" s="109"/>
      <c r="C528" s="79" t="s">
        <v>988</v>
      </c>
      <c r="D528" s="109" t="str">
        <f>CONCATENATE(Sheet1!A204,R528,"_",S528)</f>
        <v>Standard Segment - ITALY_MOBILE</v>
      </c>
      <c r="E528" s="79" t="s">
        <v>50</v>
      </c>
      <c r="F528" s="79" t="s">
        <v>1430</v>
      </c>
      <c r="G528" s="79">
        <v>3</v>
      </c>
      <c r="H528" s="79">
        <v>328</v>
      </c>
      <c r="I528" s="79">
        <v>2142050011</v>
      </c>
      <c r="J528" s="82" t="s">
        <v>2389</v>
      </c>
      <c r="K528" s="82" t="s">
        <v>1437</v>
      </c>
      <c r="R528" s="79" t="s">
        <v>195</v>
      </c>
      <c r="S528" s="79" t="s">
        <v>91</v>
      </c>
      <c r="U528" s="79">
        <v>13020</v>
      </c>
      <c r="W528" s="79">
        <v>3</v>
      </c>
      <c r="X528" s="79">
        <v>9321001</v>
      </c>
      <c r="Y528" s="110" t="s">
        <v>1752</v>
      </c>
      <c r="Z528" s="79">
        <v>3</v>
      </c>
      <c r="AA528" s="79">
        <v>20000</v>
      </c>
      <c r="AB528" s="79">
        <v>328</v>
      </c>
      <c r="AC528" s="79">
        <v>2142050011</v>
      </c>
      <c r="AD528" s="82" t="s">
        <v>2389</v>
      </c>
      <c r="AE528" s="82" t="s">
        <v>1437</v>
      </c>
      <c r="AL528" s="79" t="s">
        <v>195</v>
      </c>
      <c r="AM528" s="79" t="s">
        <v>91</v>
      </c>
      <c r="AO528" s="79">
        <v>13020</v>
      </c>
      <c r="AQ528" s="79">
        <v>3</v>
      </c>
      <c r="AR528" s="79">
        <v>9321001</v>
      </c>
      <c r="AS528" s="81" t="s">
        <v>1752</v>
      </c>
      <c r="AT528" s="79">
        <v>60</v>
      </c>
      <c r="AW528" s="79" t="s">
        <v>241</v>
      </c>
      <c r="AX528" s="79">
        <v>18968</v>
      </c>
      <c r="AY528" s="79" t="s">
        <v>299</v>
      </c>
      <c r="BB528" s="110">
        <v>148</v>
      </c>
    </row>
    <row r="529" spans="2:54" ht="12">
      <c r="B529" s="109"/>
      <c r="C529" s="79" t="s">
        <v>988</v>
      </c>
      <c r="D529" s="109" t="str">
        <f>CONCATENATE(Sheet1!A205,R529,"_",S529)</f>
        <v>Standard Segment - INDIA_FIXEDLINE</v>
      </c>
      <c r="E529" s="79" t="s">
        <v>50</v>
      </c>
      <c r="F529" s="79" t="s">
        <v>1430</v>
      </c>
      <c r="G529" s="79">
        <v>3</v>
      </c>
      <c r="H529" s="79">
        <v>328</v>
      </c>
      <c r="I529" s="79">
        <v>2142050011</v>
      </c>
      <c r="J529" s="82" t="s">
        <v>2390</v>
      </c>
      <c r="K529" s="82" t="s">
        <v>1437</v>
      </c>
      <c r="R529" s="79" t="s">
        <v>775</v>
      </c>
      <c r="S529" s="79" t="s">
        <v>93</v>
      </c>
      <c r="U529" s="79">
        <v>13020</v>
      </c>
      <c r="W529" s="79">
        <v>3</v>
      </c>
      <c r="X529" s="79">
        <v>9321001</v>
      </c>
      <c r="Y529" s="110" t="s">
        <v>1753</v>
      </c>
      <c r="Z529" s="79">
        <v>3</v>
      </c>
      <c r="AA529" s="79">
        <v>20000</v>
      </c>
      <c r="AB529" s="79">
        <v>328</v>
      </c>
      <c r="AC529" s="79">
        <v>2142050011</v>
      </c>
      <c r="AD529" s="82" t="s">
        <v>2390</v>
      </c>
      <c r="AE529" s="82" t="s">
        <v>1437</v>
      </c>
      <c r="AL529" s="79" t="s">
        <v>775</v>
      </c>
      <c r="AM529" s="79" t="s">
        <v>93</v>
      </c>
      <c r="AO529" s="79">
        <v>13020</v>
      </c>
      <c r="AQ529" s="79">
        <v>3</v>
      </c>
      <c r="AR529" s="79">
        <v>9321001</v>
      </c>
      <c r="AS529" s="81" t="s">
        <v>1753</v>
      </c>
      <c r="AT529" s="79">
        <v>60</v>
      </c>
      <c r="AW529" s="79" t="s">
        <v>682</v>
      </c>
      <c r="AX529" s="79">
        <v>18969</v>
      </c>
      <c r="AY529" s="79" t="s">
        <v>299</v>
      </c>
      <c r="BB529" s="110">
        <v>148</v>
      </c>
    </row>
    <row r="530" spans="2:54" ht="12">
      <c r="B530" s="109"/>
      <c r="C530" s="79" t="s">
        <v>988</v>
      </c>
      <c r="D530" s="109" t="str">
        <f>CONCATENATE(Sheet1!A206,R530,"_",S530)</f>
        <v>Standard Segment - GREECE_FIXEDLINE</v>
      </c>
      <c r="E530" s="79" t="s">
        <v>50</v>
      </c>
      <c r="F530" s="79" t="s">
        <v>1430</v>
      </c>
      <c r="G530" s="79">
        <v>3</v>
      </c>
      <c r="H530" s="79">
        <v>328</v>
      </c>
      <c r="I530" s="79">
        <v>2142050011</v>
      </c>
      <c r="J530" s="82" t="s">
        <v>2391</v>
      </c>
      <c r="K530" s="82" t="s">
        <v>1437</v>
      </c>
      <c r="R530" s="79" t="s">
        <v>390</v>
      </c>
      <c r="S530" s="79" t="s">
        <v>93</v>
      </c>
      <c r="U530" s="79">
        <v>13020</v>
      </c>
      <c r="W530" s="79">
        <v>3</v>
      </c>
      <c r="X530" s="79">
        <v>9321001</v>
      </c>
      <c r="Y530" s="110" t="s">
        <v>1754</v>
      </c>
      <c r="Z530" s="79">
        <v>3</v>
      </c>
      <c r="AA530" s="79">
        <v>5000</v>
      </c>
      <c r="AB530" s="79">
        <v>328</v>
      </c>
      <c r="AC530" s="79">
        <v>2142050011</v>
      </c>
      <c r="AD530" s="82" t="s">
        <v>2391</v>
      </c>
      <c r="AE530" s="82" t="s">
        <v>1437</v>
      </c>
      <c r="AL530" s="79" t="s">
        <v>390</v>
      </c>
      <c r="AM530" s="79" t="s">
        <v>93</v>
      </c>
      <c r="AO530" s="79">
        <v>13020</v>
      </c>
      <c r="AQ530" s="79">
        <v>3</v>
      </c>
      <c r="AR530" s="79">
        <v>9321001</v>
      </c>
      <c r="AS530" s="81" t="s">
        <v>1754</v>
      </c>
      <c r="AT530" s="79">
        <v>60</v>
      </c>
      <c r="AW530" s="79" t="s">
        <v>1539</v>
      </c>
      <c r="AX530" s="79">
        <v>18970</v>
      </c>
      <c r="AY530" s="79" t="s">
        <v>299</v>
      </c>
      <c r="BB530" s="110">
        <v>148</v>
      </c>
    </row>
    <row r="531" spans="2:54" ht="12">
      <c r="B531" s="109"/>
      <c r="C531" s="79" t="s">
        <v>988</v>
      </c>
      <c r="D531" s="109" t="str">
        <f>CONCATENATE(Sheet1!A207,R531,"_",S531)</f>
        <v>Standard Segment - GREECE_MOBILE</v>
      </c>
      <c r="E531" s="79" t="s">
        <v>50</v>
      </c>
      <c r="F531" s="79" t="s">
        <v>1430</v>
      </c>
      <c r="G531" s="79">
        <v>3</v>
      </c>
      <c r="H531" s="79">
        <v>328</v>
      </c>
      <c r="I531" s="79">
        <v>2142050011</v>
      </c>
      <c r="J531" s="82" t="s">
        <v>2392</v>
      </c>
      <c r="K531" s="82" t="s">
        <v>1437</v>
      </c>
      <c r="R531" s="79" t="s">
        <v>390</v>
      </c>
      <c r="S531" s="79" t="s">
        <v>91</v>
      </c>
      <c r="U531" s="79">
        <v>13020</v>
      </c>
      <c r="W531" s="79">
        <v>3</v>
      </c>
      <c r="X531" s="79">
        <v>9321001</v>
      </c>
      <c r="Y531" s="110" t="s">
        <v>1755</v>
      </c>
      <c r="Z531" s="79">
        <v>3</v>
      </c>
      <c r="AA531" s="79">
        <v>22000</v>
      </c>
      <c r="AB531" s="79">
        <v>328</v>
      </c>
      <c r="AC531" s="79">
        <v>2142050011</v>
      </c>
      <c r="AD531" s="82" t="s">
        <v>2392</v>
      </c>
      <c r="AE531" s="82" t="s">
        <v>1437</v>
      </c>
      <c r="AL531" s="79" t="s">
        <v>390</v>
      </c>
      <c r="AM531" s="79" t="s">
        <v>91</v>
      </c>
      <c r="AO531" s="79">
        <v>13020</v>
      </c>
      <c r="AQ531" s="79">
        <v>3</v>
      </c>
      <c r="AR531" s="79">
        <v>9321001</v>
      </c>
      <c r="AS531" s="81" t="s">
        <v>1755</v>
      </c>
      <c r="AT531" s="79">
        <v>60</v>
      </c>
      <c r="AW531" s="79" t="s">
        <v>389</v>
      </c>
      <c r="AX531" s="79">
        <v>18971</v>
      </c>
      <c r="AY531" s="79" t="s">
        <v>299</v>
      </c>
      <c r="BB531" s="110">
        <v>148</v>
      </c>
    </row>
    <row r="532" spans="2:54" ht="12">
      <c r="B532" s="109"/>
      <c r="C532" s="79" t="s">
        <v>988</v>
      </c>
      <c r="D532" s="109" t="str">
        <f>CONCATENATE(Sheet1!A208,R532,"_",S532)</f>
        <v>Standard Segment - GHANA_FIXEDLINE</v>
      </c>
      <c r="E532" s="79" t="s">
        <v>50</v>
      </c>
      <c r="F532" s="79" t="s">
        <v>1430</v>
      </c>
      <c r="G532" s="79">
        <v>3</v>
      </c>
      <c r="H532" s="79">
        <v>328</v>
      </c>
      <c r="I532" s="79">
        <v>2142050011</v>
      </c>
      <c r="J532" s="82" t="s">
        <v>2393</v>
      </c>
      <c r="K532" s="82" t="s">
        <v>1437</v>
      </c>
      <c r="R532" s="79" t="s">
        <v>538</v>
      </c>
      <c r="S532" s="79" t="s">
        <v>93</v>
      </c>
      <c r="U532" s="79">
        <v>13020</v>
      </c>
      <c r="W532" s="79">
        <v>3</v>
      </c>
      <c r="X532" s="79">
        <v>9321001</v>
      </c>
      <c r="Y532" s="110" t="s">
        <v>1756</v>
      </c>
      <c r="Z532" s="79">
        <v>3</v>
      </c>
      <c r="AA532" s="79">
        <v>26000</v>
      </c>
      <c r="AB532" s="79">
        <v>328</v>
      </c>
      <c r="AC532" s="79">
        <v>2142050011</v>
      </c>
      <c r="AD532" s="82" t="s">
        <v>2393</v>
      </c>
      <c r="AE532" s="82" t="s">
        <v>1437</v>
      </c>
      <c r="AL532" s="79" t="s">
        <v>538</v>
      </c>
      <c r="AM532" s="79" t="s">
        <v>93</v>
      </c>
      <c r="AO532" s="79">
        <v>13020</v>
      </c>
      <c r="AQ532" s="79">
        <v>3</v>
      </c>
      <c r="AR532" s="79">
        <v>9321001</v>
      </c>
      <c r="AS532" s="81" t="s">
        <v>1756</v>
      </c>
      <c r="AT532" s="79">
        <v>60</v>
      </c>
      <c r="AW532" s="79" t="s">
        <v>514</v>
      </c>
      <c r="AX532" s="79">
        <v>18972</v>
      </c>
      <c r="AY532" s="79" t="s">
        <v>299</v>
      </c>
      <c r="BB532" s="110">
        <v>148</v>
      </c>
    </row>
    <row r="533" spans="2:54" ht="12">
      <c r="B533" s="109"/>
      <c r="C533" s="79" t="s">
        <v>988</v>
      </c>
      <c r="D533" s="109" t="str">
        <f>CONCATENATE(Sheet1!A209,R533,"_",S533)</f>
        <v>Standard Segment - ETHIOPIA_FIXEDLINE</v>
      </c>
      <c r="E533" s="79" t="s">
        <v>50</v>
      </c>
      <c r="F533" s="79" t="s">
        <v>1430</v>
      </c>
      <c r="G533" s="79">
        <v>3</v>
      </c>
      <c r="H533" s="79">
        <v>328</v>
      </c>
      <c r="I533" s="79">
        <v>2142050011</v>
      </c>
      <c r="J533" s="82" t="s">
        <v>2394</v>
      </c>
      <c r="K533" s="82" t="s">
        <v>1437</v>
      </c>
      <c r="R533" s="79" t="s">
        <v>528</v>
      </c>
      <c r="S533" s="79" t="s">
        <v>93</v>
      </c>
      <c r="U533" s="79">
        <v>13020</v>
      </c>
      <c r="W533" s="79">
        <v>3</v>
      </c>
      <c r="X533" s="79">
        <v>9321001</v>
      </c>
      <c r="Y533" s="110" t="s">
        <v>1757</v>
      </c>
      <c r="Z533" s="79">
        <v>3</v>
      </c>
      <c r="AA533" s="79">
        <v>62000</v>
      </c>
      <c r="AB533" s="79">
        <v>328</v>
      </c>
      <c r="AC533" s="79">
        <v>2142050011</v>
      </c>
      <c r="AD533" s="82" t="s">
        <v>2394</v>
      </c>
      <c r="AE533" s="82" t="s">
        <v>1437</v>
      </c>
      <c r="AL533" s="79" t="s">
        <v>528</v>
      </c>
      <c r="AM533" s="79" t="s">
        <v>93</v>
      </c>
      <c r="AO533" s="79">
        <v>13020</v>
      </c>
      <c r="AQ533" s="79">
        <v>3</v>
      </c>
      <c r="AR533" s="79">
        <v>9321001</v>
      </c>
      <c r="AS533" s="81" t="s">
        <v>1757</v>
      </c>
      <c r="AT533" s="79">
        <v>60</v>
      </c>
      <c r="AW533" s="79" t="s">
        <v>502</v>
      </c>
      <c r="AX533" s="79">
        <v>18973</v>
      </c>
      <c r="AY533" s="79" t="s">
        <v>299</v>
      </c>
      <c r="BB533" s="110">
        <v>148</v>
      </c>
    </row>
    <row r="534" spans="2:54" ht="12">
      <c r="B534" s="109"/>
      <c r="C534" s="79" t="s">
        <v>988</v>
      </c>
      <c r="D534" s="109" t="str">
        <f>CONCATENATE(Sheet1!A210,R534,"_",S534)</f>
        <v>Standard Segment - CUBA_FIXEDLINE</v>
      </c>
      <c r="E534" s="79" t="s">
        <v>50</v>
      </c>
      <c r="F534" s="79" t="s">
        <v>1430</v>
      </c>
      <c r="G534" s="79">
        <v>3</v>
      </c>
      <c r="H534" s="79">
        <v>328</v>
      </c>
      <c r="I534" s="79">
        <v>2142050011</v>
      </c>
      <c r="J534" s="82" t="s">
        <v>2395</v>
      </c>
      <c r="K534" s="82" t="s">
        <v>1437</v>
      </c>
      <c r="R534" s="79" t="s">
        <v>521</v>
      </c>
      <c r="S534" s="79" t="s">
        <v>93</v>
      </c>
      <c r="U534" s="79">
        <v>13020</v>
      </c>
      <c r="W534" s="79">
        <v>3</v>
      </c>
      <c r="X534" s="79">
        <v>9321001</v>
      </c>
      <c r="Y534" s="110" t="s">
        <v>1758</v>
      </c>
      <c r="Z534" s="79">
        <v>3</v>
      </c>
      <c r="AA534" s="79">
        <v>111000</v>
      </c>
      <c r="AB534" s="79">
        <v>328</v>
      </c>
      <c r="AC534" s="79">
        <v>2142050011</v>
      </c>
      <c r="AD534" s="82" t="s">
        <v>2395</v>
      </c>
      <c r="AE534" s="82" t="s">
        <v>1437</v>
      </c>
      <c r="AL534" s="79" t="s">
        <v>521</v>
      </c>
      <c r="AM534" s="79" t="s">
        <v>93</v>
      </c>
      <c r="AO534" s="79">
        <v>13020</v>
      </c>
      <c r="AQ534" s="79">
        <v>3</v>
      </c>
      <c r="AR534" s="79">
        <v>9321001</v>
      </c>
      <c r="AS534" s="81" t="s">
        <v>1758</v>
      </c>
      <c r="AT534" s="79">
        <v>60</v>
      </c>
      <c r="AW534" s="79" t="s">
        <v>495</v>
      </c>
      <c r="AX534" s="79">
        <v>18974</v>
      </c>
      <c r="AY534" s="79" t="s">
        <v>299</v>
      </c>
      <c r="BB534" s="110">
        <v>148</v>
      </c>
    </row>
    <row r="535" spans="2:54" ht="12">
      <c r="B535" s="109"/>
      <c r="C535" s="79" t="s">
        <v>988</v>
      </c>
      <c r="D535" s="109" t="str">
        <f>CONCATENATE(Sheet1!A211,R535,"_",S535)</f>
        <v>Standard Segment - BANGLADESH_FIXEDLINE</v>
      </c>
      <c r="E535" s="79" t="s">
        <v>50</v>
      </c>
      <c r="F535" s="79" t="s">
        <v>1430</v>
      </c>
      <c r="G535" s="79">
        <v>3</v>
      </c>
      <c r="H535" s="79">
        <v>328</v>
      </c>
      <c r="I535" s="79">
        <v>2142050011</v>
      </c>
      <c r="J535" s="82" t="s">
        <v>2396</v>
      </c>
      <c r="K535" s="82" t="s">
        <v>1437</v>
      </c>
      <c r="R535" s="79" t="s">
        <v>252</v>
      </c>
      <c r="S535" s="79" t="s">
        <v>93</v>
      </c>
      <c r="U535" s="79">
        <v>13020</v>
      </c>
      <c r="W535" s="79">
        <v>3</v>
      </c>
      <c r="X535" s="79">
        <v>9321001</v>
      </c>
      <c r="Y535" s="110" t="s">
        <v>1759</v>
      </c>
      <c r="Z535" s="79">
        <v>3</v>
      </c>
      <c r="AA535" s="79">
        <v>26000</v>
      </c>
      <c r="AB535" s="79">
        <v>328</v>
      </c>
      <c r="AC535" s="79">
        <v>2142050011</v>
      </c>
      <c r="AD535" s="82" t="s">
        <v>2396</v>
      </c>
      <c r="AE535" s="82" t="s">
        <v>1437</v>
      </c>
      <c r="AL535" s="79" t="s">
        <v>252</v>
      </c>
      <c r="AM535" s="79" t="s">
        <v>93</v>
      </c>
      <c r="AO535" s="79">
        <v>13020</v>
      </c>
      <c r="AQ535" s="79">
        <v>3</v>
      </c>
      <c r="AR535" s="79">
        <v>9321001</v>
      </c>
      <c r="AS535" s="81" t="s">
        <v>1759</v>
      </c>
      <c r="AT535" s="79">
        <v>60</v>
      </c>
      <c r="AW535" s="79" t="s">
        <v>1540</v>
      </c>
      <c r="AX535" s="79">
        <v>18975</v>
      </c>
      <c r="AY535" s="79" t="s">
        <v>299</v>
      </c>
      <c r="BB535" s="110">
        <v>148</v>
      </c>
    </row>
    <row r="536" spans="2:54" ht="12">
      <c r="B536" s="109"/>
      <c r="C536" s="79" t="s">
        <v>988</v>
      </c>
      <c r="D536" s="109" t="str">
        <f>CONCATENATE(Sheet1!A212,R536,"_",S536)</f>
        <v>Standard Segment - BANGLADESH_MOBILE</v>
      </c>
      <c r="E536" s="79" t="s">
        <v>50</v>
      </c>
      <c r="F536" s="79" t="s">
        <v>1430</v>
      </c>
      <c r="G536" s="79">
        <v>3</v>
      </c>
      <c r="H536" s="79">
        <v>328</v>
      </c>
      <c r="I536" s="79">
        <v>2142050011</v>
      </c>
      <c r="J536" s="82" t="s">
        <v>2397</v>
      </c>
      <c r="K536" s="82" t="s">
        <v>1437</v>
      </c>
      <c r="R536" s="79" t="s">
        <v>252</v>
      </c>
      <c r="S536" s="79" t="s">
        <v>91</v>
      </c>
      <c r="U536" s="79">
        <v>13020</v>
      </c>
      <c r="W536" s="79">
        <v>3</v>
      </c>
      <c r="X536" s="79">
        <v>9321001</v>
      </c>
      <c r="Y536" s="110" t="s">
        <v>1760</v>
      </c>
      <c r="Z536" s="79">
        <v>3</v>
      </c>
      <c r="AA536" s="79">
        <v>32000</v>
      </c>
      <c r="AB536" s="79">
        <v>328</v>
      </c>
      <c r="AC536" s="79">
        <v>2142050011</v>
      </c>
      <c r="AD536" s="82" t="s">
        <v>2397</v>
      </c>
      <c r="AE536" s="82" t="s">
        <v>1437</v>
      </c>
      <c r="AL536" s="79" t="s">
        <v>252</v>
      </c>
      <c r="AM536" s="79" t="s">
        <v>91</v>
      </c>
      <c r="AO536" s="79">
        <v>13020</v>
      </c>
      <c r="AQ536" s="79">
        <v>3</v>
      </c>
      <c r="AR536" s="79">
        <v>9321001</v>
      </c>
      <c r="AS536" s="81" t="s">
        <v>1760</v>
      </c>
      <c r="AT536" s="79">
        <v>60</v>
      </c>
      <c r="AW536" s="79" t="s">
        <v>272</v>
      </c>
      <c r="AX536" s="79">
        <v>18976</v>
      </c>
      <c r="AY536" s="79" t="s">
        <v>299</v>
      </c>
      <c r="BB536" s="110">
        <v>148</v>
      </c>
    </row>
    <row r="537" spans="2:54" ht="12">
      <c r="B537" s="109"/>
      <c r="C537" s="79" t="s">
        <v>988</v>
      </c>
      <c r="D537" s="109" t="str">
        <f>CONCATENATE(Sheet1!A213,R537,"_",S537)</f>
        <v>Standard Segment - AUSTRIA_FIXEDLINE</v>
      </c>
      <c r="E537" s="79" t="s">
        <v>50</v>
      </c>
      <c r="F537" s="79" t="s">
        <v>1430</v>
      </c>
      <c r="G537" s="79">
        <v>3</v>
      </c>
      <c r="H537" s="79">
        <v>328</v>
      </c>
      <c r="I537" s="79">
        <v>2142050011</v>
      </c>
      <c r="J537" s="82" t="s">
        <v>2398</v>
      </c>
      <c r="K537" s="82" t="s">
        <v>1437</v>
      </c>
      <c r="R537" s="79" t="s">
        <v>366</v>
      </c>
      <c r="S537" s="79" t="s">
        <v>93</v>
      </c>
      <c r="U537" s="79">
        <v>13020</v>
      </c>
      <c r="W537" s="79">
        <v>3</v>
      </c>
      <c r="X537" s="79">
        <v>9321001</v>
      </c>
      <c r="Y537" s="110" t="s">
        <v>1761</v>
      </c>
      <c r="Z537" s="79">
        <v>3</v>
      </c>
      <c r="AA537" s="79">
        <v>6000</v>
      </c>
      <c r="AB537" s="79">
        <v>328</v>
      </c>
      <c r="AC537" s="79">
        <v>2142050011</v>
      </c>
      <c r="AD537" s="82" t="s">
        <v>2398</v>
      </c>
      <c r="AE537" s="82" t="s">
        <v>1437</v>
      </c>
      <c r="AL537" s="79" t="s">
        <v>366</v>
      </c>
      <c r="AM537" s="79" t="s">
        <v>93</v>
      </c>
      <c r="AO537" s="79">
        <v>13020</v>
      </c>
      <c r="AQ537" s="79">
        <v>3</v>
      </c>
      <c r="AR537" s="79">
        <v>9321001</v>
      </c>
      <c r="AS537" s="81" t="s">
        <v>1761</v>
      </c>
      <c r="AT537" s="79">
        <v>60</v>
      </c>
      <c r="AW537" s="79" t="s">
        <v>1541</v>
      </c>
      <c r="AX537" s="79">
        <v>18977</v>
      </c>
      <c r="AY537" s="79" t="s">
        <v>299</v>
      </c>
      <c r="BB537" s="110">
        <v>148</v>
      </c>
    </row>
    <row r="538" spans="2:54" ht="12">
      <c r="B538" s="109"/>
      <c r="C538" s="79" t="s">
        <v>988</v>
      </c>
      <c r="D538" s="109" t="str">
        <f>CONCATENATE(Sheet1!A214,R538,"_",S538)</f>
        <v>Standard Segment - AUSTRIA_MOBILE</v>
      </c>
      <c r="E538" s="79" t="s">
        <v>50</v>
      </c>
      <c r="F538" s="79" t="s">
        <v>1430</v>
      </c>
      <c r="G538" s="79">
        <v>3</v>
      </c>
      <c r="H538" s="79">
        <v>328</v>
      </c>
      <c r="I538" s="79">
        <v>2142050011</v>
      </c>
      <c r="J538" s="82" t="s">
        <v>2399</v>
      </c>
      <c r="K538" s="82" t="s">
        <v>1437</v>
      </c>
      <c r="R538" s="79" t="s">
        <v>366</v>
      </c>
      <c r="S538" s="79" t="s">
        <v>91</v>
      </c>
      <c r="U538" s="79">
        <v>13020</v>
      </c>
      <c r="W538" s="79">
        <v>3</v>
      </c>
      <c r="X538" s="79">
        <v>9321001</v>
      </c>
      <c r="Y538" s="110" t="s">
        <v>1762</v>
      </c>
      <c r="Z538" s="79">
        <v>3</v>
      </c>
      <c r="AA538" s="79">
        <v>20000</v>
      </c>
      <c r="AB538" s="79">
        <v>328</v>
      </c>
      <c r="AC538" s="79">
        <v>2142050011</v>
      </c>
      <c r="AD538" s="82" t="s">
        <v>2399</v>
      </c>
      <c r="AE538" s="82" t="s">
        <v>1437</v>
      </c>
      <c r="AL538" s="79" t="s">
        <v>366</v>
      </c>
      <c r="AM538" s="79" t="s">
        <v>91</v>
      </c>
      <c r="AO538" s="79">
        <v>13020</v>
      </c>
      <c r="AQ538" s="79">
        <v>3</v>
      </c>
      <c r="AR538" s="79">
        <v>9321001</v>
      </c>
      <c r="AS538" s="81" t="s">
        <v>1762</v>
      </c>
      <c r="AT538" s="79">
        <v>60</v>
      </c>
      <c r="AW538" s="79" t="s">
        <v>335</v>
      </c>
      <c r="AX538" s="79">
        <v>18978</v>
      </c>
      <c r="AY538" s="79" t="s">
        <v>299</v>
      </c>
      <c r="BB538" s="110">
        <v>148</v>
      </c>
    </row>
    <row r="539" spans="2:54" ht="12">
      <c r="B539" s="109"/>
      <c r="C539" s="79" t="s">
        <v>988</v>
      </c>
      <c r="D539" s="109" t="str">
        <f>CONCATENATE(Sheet1!A215,R539,"_",S539)</f>
        <v>Standard Segment - GEORGIA_MOBILE</v>
      </c>
      <c r="E539" s="79" t="s">
        <v>50</v>
      </c>
      <c r="F539" s="79" t="s">
        <v>1430</v>
      </c>
      <c r="G539" s="79">
        <v>3</v>
      </c>
      <c r="H539" s="79">
        <v>328</v>
      </c>
      <c r="I539" s="79">
        <v>2142050011</v>
      </c>
      <c r="J539" s="82" t="s">
        <v>2400</v>
      </c>
      <c r="K539" s="82" t="s">
        <v>1437</v>
      </c>
      <c r="R539" s="79" t="s">
        <v>511</v>
      </c>
      <c r="S539" s="79" t="s">
        <v>91</v>
      </c>
      <c r="U539" s="79">
        <v>13020</v>
      </c>
      <c r="W539" s="79">
        <v>3</v>
      </c>
      <c r="X539" s="79">
        <v>9321001</v>
      </c>
      <c r="Y539" s="110" t="s">
        <v>1763</v>
      </c>
      <c r="Z539" s="79">
        <v>3</v>
      </c>
      <c r="AA539" s="79">
        <v>45000</v>
      </c>
      <c r="AB539" s="79">
        <v>328</v>
      </c>
      <c r="AC539" s="79">
        <v>2142050011</v>
      </c>
      <c r="AD539" s="82" t="s">
        <v>2400</v>
      </c>
      <c r="AE539" s="82" t="s">
        <v>1437</v>
      </c>
      <c r="AL539" s="79" t="s">
        <v>511</v>
      </c>
      <c r="AM539" s="79" t="s">
        <v>91</v>
      </c>
      <c r="AO539" s="79">
        <v>13020</v>
      </c>
      <c r="AQ539" s="79">
        <v>3</v>
      </c>
      <c r="AR539" s="79">
        <v>9321001</v>
      </c>
      <c r="AS539" s="81" t="s">
        <v>1763</v>
      </c>
      <c r="AT539" s="79">
        <v>60</v>
      </c>
      <c r="AW539" s="79" t="s">
        <v>510</v>
      </c>
      <c r="AX539" s="79">
        <v>18979</v>
      </c>
      <c r="AY539" s="79" t="s">
        <v>299</v>
      </c>
      <c r="BB539" s="110">
        <v>148</v>
      </c>
    </row>
    <row r="540" spans="2:54" ht="12">
      <c r="B540" s="109"/>
      <c r="C540" s="79" t="s">
        <v>988</v>
      </c>
      <c r="D540" s="109" t="str">
        <f>CONCATENATE(Sheet1!A216,R540,"_",S540)</f>
        <v>Standard Segment - GEORGIA_FIXEDLINE</v>
      </c>
      <c r="E540" s="79" t="s">
        <v>50</v>
      </c>
      <c r="F540" s="79" t="s">
        <v>1430</v>
      </c>
      <c r="G540" s="79">
        <v>3</v>
      </c>
      <c r="H540" s="79">
        <v>328</v>
      </c>
      <c r="I540" s="79">
        <v>2142050011</v>
      </c>
      <c r="J540" s="82" t="s">
        <v>2401</v>
      </c>
      <c r="K540" s="82" t="s">
        <v>1437</v>
      </c>
      <c r="R540" s="79" t="s">
        <v>511</v>
      </c>
      <c r="S540" s="79" t="s">
        <v>93</v>
      </c>
      <c r="U540" s="79">
        <v>13020</v>
      </c>
      <c r="W540" s="79">
        <v>3</v>
      </c>
      <c r="X540" s="79">
        <v>9321001</v>
      </c>
      <c r="Y540" s="110" t="s">
        <v>1764</v>
      </c>
      <c r="Z540" s="79">
        <v>3</v>
      </c>
      <c r="AA540" s="79">
        <v>25000</v>
      </c>
      <c r="AB540" s="79">
        <v>328</v>
      </c>
      <c r="AC540" s="79">
        <v>2142050011</v>
      </c>
      <c r="AD540" s="82" t="s">
        <v>2401</v>
      </c>
      <c r="AE540" s="82" t="s">
        <v>1437</v>
      </c>
      <c r="AL540" s="79" t="s">
        <v>511</v>
      </c>
      <c r="AM540" s="79" t="s">
        <v>93</v>
      </c>
      <c r="AO540" s="79">
        <v>13020</v>
      </c>
      <c r="AQ540" s="79">
        <v>3</v>
      </c>
      <c r="AR540" s="79">
        <v>9321001</v>
      </c>
      <c r="AS540" s="81" t="s">
        <v>1764</v>
      </c>
      <c r="AT540" s="79">
        <v>60</v>
      </c>
      <c r="AW540" s="79" t="s">
        <v>1542</v>
      </c>
      <c r="AX540" s="79">
        <v>18980</v>
      </c>
      <c r="AY540" s="79" t="s">
        <v>299</v>
      </c>
      <c r="BB540" s="110">
        <v>148</v>
      </c>
    </row>
    <row r="541" spans="2:54" ht="12">
      <c r="B541" s="109"/>
      <c r="C541" s="79" t="s">
        <v>988</v>
      </c>
      <c r="D541" s="109" t="str">
        <f>CONCATENATE(Sheet1!A217,R541,"_",S541)</f>
        <v>Standard Segment - PALESTINE_MOBILE</v>
      </c>
      <c r="E541" s="79" t="s">
        <v>50</v>
      </c>
      <c r="F541" s="79" t="s">
        <v>1430</v>
      </c>
      <c r="G541" s="79">
        <v>3</v>
      </c>
      <c r="H541" s="79">
        <v>328</v>
      </c>
      <c r="I541" s="79">
        <v>2142050011</v>
      </c>
      <c r="J541" s="82" t="s">
        <v>2402</v>
      </c>
      <c r="K541" s="82" t="s">
        <v>1437</v>
      </c>
      <c r="R541" s="79" t="s">
        <v>256</v>
      </c>
      <c r="S541" s="79" t="s">
        <v>91</v>
      </c>
      <c r="U541" s="79">
        <v>13020</v>
      </c>
      <c r="W541" s="79">
        <v>3</v>
      </c>
      <c r="X541" s="79">
        <v>9321001</v>
      </c>
      <c r="Y541" s="110" t="s">
        <v>1765</v>
      </c>
      <c r="Z541" s="79">
        <v>3</v>
      </c>
      <c r="AA541" s="79">
        <v>26000</v>
      </c>
      <c r="AB541" s="79">
        <v>328</v>
      </c>
      <c r="AC541" s="79">
        <v>2142050011</v>
      </c>
      <c r="AD541" s="82" t="s">
        <v>2402</v>
      </c>
      <c r="AE541" s="82" t="s">
        <v>1437</v>
      </c>
      <c r="AL541" s="79" t="s">
        <v>256</v>
      </c>
      <c r="AM541" s="79" t="s">
        <v>91</v>
      </c>
      <c r="AO541" s="79">
        <v>13020</v>
      </c>
      <c r="AQ541" s="79">
        <v>3</v>
      </c>
      <c r="AR541" s="79">
        <v>9321001</v>
      </c>
      <c r="AS541" s="81" t="s">
        <v>1765</v>
      </c>
      <c r="AT541" s="79">
        <v>60</v>
      </c>
      <c r="AW541" s="79" t="s">
        <v>276</v>
      </c>
      <c r="AX541" s="79">
        <v>18981</v>
      </c>
      <c r="AY541" s="79" t="s">
        <v>299</v>
      </c>
      <c r="BB541" s="110">
        <v>148</v>
      </c>
    </row>
    <row r="542" spans="2:54" ht="12.75" thickBot="1">
      <c r="B542" s="109"/>
      <c r="C542" s="79" t="s">
        <v>988</v>
      </c>
      <c r="D542" s="109" t="str">
        <f>CONCATENATE(Sheet1!A218,R542,"_",S542)</f>
        <v>Standard Segment - PALESTINE_FIXEDLINE</v>
      </c>
      <c r="E542" s="79" t="s">
        <v>50</v>
      </c>
      <c r="F542" s="79" t="s">
        <v>1430</v>
      </c>
      <c r="G542" s="79">
        <v>3</v>
      </c>
      <c r="H542" s="79">
        <v>328</v>
      </c>
      <c r="I542" s="79">
        <v>2142050011</v>
      </c>
      <c r="J542" s="82" t="s">
        <v>2403</v>
      </c>
      <c r="K542" s="82" t="s">
        <v>1437</v>
      </c>
      <c r="R542" s="79" t="s">
        <v>256</v>
      </c>
      <c r="S542" s="79" t="s">
        <v>93</v>
      </c>
      <c r="U542" s="79">
        <v>13020</v>
      </c>
      <c r="W542" s="79">
        <v>3</v>
      </c>
      <c r="X542" s="79">
        <v>9321001</v>
      </c>
      <c r="Y542" s="110" t="s">
        <v>1766</v>
      </c>
      <c r="Z542" s="79">
        <v>3</v>
      </c>
      <c r="AA542" s="79">
        <v>26000</v>
      </c>
      <c r="AB542" s="79">
        <v>328</v>
      </c>
      <c r="AC542" s="79">
        <v>2142050011</v>
      </c>
      <c r="AD542" s="82" t="s">
        <v>2403</v>
      </c>
      <c r="AE542" s="82" t="s">
        <v>1437</v>
      </c>
      <c r="AL542" s="79" t="s">
        <v>256</v>
      </c>
      <c r="AM542" s="79" t="s">
        <v>93</v>
      </c>
      <c r="AO542" s="79">
        <v>13020</v>
      </c>
      <c r="AQ542" s="79">
        <v>3</v>
      </c>
      <c r="AR542" s="79">
        <v>9321001</v>
      </c>
      <c r="AS542" s="81" t="s">
        <v>1766</v>
      </c>
      <c r="AT542" s="79">
        <v>60</v>
      </c>
      <c r="AW542" s="79" t="s">
        <v>1543</v>
      </c>
      <c r="AX542" s="79">
        <v>18982</v>
      </c>
      <c r="AY542" s="79" t="s">
        <v>299</v>
      </c>
      <c r="BB542" s="110">
        <v>148</v>
      </c>
    </row>
    <row r="543" spans="2:54" ht="12">
      <c r="B543" s="101"/>
      <c r="C543" s="102" t="s">
        <v>1007</v>
      </c>
      <c r="D543" s="103"/>
      <c r="E543" s="103" t="s">
        <v>50</v>
      </c>
      <c r="F543" s="81" t="s">
        <v>1430</v>
      </c>
      <c r="G543" s="103">
        <v>3</v>
      </c>
      <c r="H543" s="103">
        <v>328</v>
      </c>
      <c r="I543" s="103">
        <v>2142050011</v>
      </c>
      <c r="J543" s="105" t="s">
        <v>2005</v>
      </c>
      <c r="K543" s="81">
        <v>15</v>
      </c>
      <c r="L543" s="103"/>
      <c r="M543" s="103"/>
      <c r="N543" s="103"/>
      <c r="O543" s="103"/>
      <c r="P543" s="103"/>
      <c r="Q543" s="103"/>
      <c r="R543" s="79" t="s">
        <v>394</v>
      </c>
      <c r="S543" s="79" t="s">
        <v>91</v>
      </c>
      <c r="T543" s="103"/>
      <c r="U543" s="103">
        <v>13020</v>
      </c>
      <c r="V543" s="103"/>
      <c r="W543" s="103">
        <v>3</v>
      </c>
      <c r="X543" s="103">
        <v>9321001</v>
      </c>
      <c r="Y543" s="103" t="s">
        <v>1868</v>
      </c>
      <c r="Z543" s="104">
        <v>3</v>
      </c>
      <c r="AB543" s="103">
        <v>328</v>
      </c>
      <c r="AC543" s="103">
        <v>2142050011</v>
      </c>
      <c r="AD543" s="105" t="s">
        <v>2005</v>
      </c>
      <c r="AE543" s="105">
        <v>15</v>
      </c>
      <c r="AF543" s="103"/>
      <c r="AG543" s="103"/>
      <c r="AH543" s="103"/>
      <c r="AI543" s="103"/>
      <c r="AJ543" s="103"/>
      <c r="AK543" s="103"/>
      <c r="AL543" s="79" t="s">
        <v>394</v>
      </c>
      <c r="AM543" s="79" t="s">
        <v>91</v>
      </c>
      <c r="AN543" s="103"/>
      <c r="AO543" s="103">
        <v>13020</v>
      </c>
      <c r="AP543" s="103"/>
      <c r="AQ543" s="103">
        <v>3</v>
      </c>
      <c r="AR543" s="103">
        <v>9321001</v>
      </c>
      <c r="AS543" s="103" t="s">
        <v>1868</v>
      </c>
      <c r="AT543" s="103">
        <v>18</v>
      </c>
      <c r="AU543" s="103"/>
      <c r="AV543" s="103"/>
      <c r="AW543" s="79" t="s">
        <v>393</v>
      </c>
      <c r="AX543" s="79">
        <v>18757</v>
      </c>
      <c r="AY543" s="103" t="s">
        <v>150</v>
      </c>
      <c r="AZ543" s="103"/>
      <c r="BA543" s="103"/>
      <c r="BB543" s="108">
        <v>148</v>
      </c>
    </row>
    <row r="544" spans="18:54" ht="12">
      <c r="R544" s="79" t="s">
        <v>394</v>
      </c>
      <c r="S544" s="79" t="s">
        <v>93</v>
      </c>
      <c r="U544" s="79">
        <v>13020</v>
      </c>
      <c r="W544" s="79">
        <v>3</v>
      </c>
      <c r="X544" s="79">
        <v>9321001</v>
      </c>
      <c r="Y544" s="110" t="s">
        <v>1869</v>
      </c>
      <c r="AL544" s="79" t="s">
        <v>394</v>
      </c>
      <c r="AM544" s="79" t="s">
        <v>93</v>
      </c>
      <c r="AW544" s="79" t="s">
        <v>1452</v>
      </c>
      <c r="AX544" s="79">
        <v>18758</v>
      </c>
      <c r="AY544" s="79" t="s">
        <v>150</v>
      </c>
      <c r="BB544" s="110">
        <v>148</v>
      </c>
    </row>
    <row r="545" spans="18:54" ht="12">
      <c r="R545" s="79" t="s">
        <v>396</v>
      </c>
      <c r="S545" s="79" t="s">
        <v>91</v>
      </c>
      <c r="U545" s="79">
        <v>13020</v>
      </c>
      <c r="W545" s="79">
        <v>3</v>
      </c>
      <c r="X545" s="79">
        <v>9321001</v>
      </c>
      <c r="Y545" s="110" t="s">
        <v>1870</v>
      </c>
      <c r="AL545" s="79" t="s">
        <v>396</v>
      </c>
      <c r="AM545" s="79" t="s">
        <v>91</v>
      </c>
      <c r="AW545" s="79" t="s">
        <v>395</v>
      </c>
      <c r="AX545" s="79">
        <v>18759</v>
      </c>
      <c r="AY545" s="79" t="s">
        <v>150</v>
      </c>
      <c r="BB545" s="110">
        <v>148</v>
      </c>
    </row>
    <row r="546" spans="18:54" ht="12">
      <c r="R546" s="79" t="s">
        <v>396</v>
      </c>
      <c r="S546" s="79" t="s">
        <v>93</v>
      </c>
      <c r="U546" s="79">
        <v>13020</v>
      </c>
      <c r="W546" s="79">
        <v>3</v>
      </c>
      <c r="X546" s="79">
        <v>9321001</v>
      </c>
      <c r="Y546" s="110" t="s">
        <v>1871</v>
      </c>
      <c r="AL546" s="79" t="s">
        <v>396</v>
      </c>
      <c r="AM546" s="79" t="s">
        <v>93</v>
      </c>
      <c r="AW546" s="79" t="s">
        <v>1453</v>
      </c>
      <c r="AX546" s="79">
        <v>18760</v>
      </c>
      <c r="AY546" s="79" t="s">
        <v>150</v>
      </c>
      <c r="BB546" s="110">
        <v>148</v>
      </c>
    </row>
    <row r="547" spans="18:54" ht="12">
      <c r="R547" s="79" t="s">
        <v>406</v>
      </c>
      <c r="S547" s="79" t="s">
        <v>91</v>
      </c>
      <c r="U547" s="79">
        <v>13020</v>
      </c>
      <c r="W547" s="79">
        <v>3</v>
      </c>
      <c r="X547" s="79">
        <v>9321001</v>
      </c>
      <c r="Y547" s="110" t="s">
        <v>1872</v>
      </c>
      <c r="AL547" s="79" t="s">
        <v>406</v>
      </c>
      <c r="AM547" s="79" t="s">
        <v>91</v>
      </c>
      <c r="AW547" s="79" t="s">
        <v>402</v>
      </c>
      <c r="AX547" s="79">
        <v>18761</v>
      </c>
      <c r="AY547" s="79" t="s">
        <v>150</v>
      </c>
      <c r="BB547" s="110">
        <v>148</v>
      </c>
    </row>
    <row r="548" spans="18:54" ht="12">
      <c r="R548" s="79" t="s">
        <v>406</v>
      </c>
      <c r="S548" s="79" t="s">
        <v>93</v>
      </c>
      <c r="U548" s="79">
        <v>13020</v>
      </c>
      <c r="W548" s="79">
        <v>3</v>
      </c>
      <c r="X548" s="79">
        <v>9321001</v>
      </c>
      <c r="Y548" s="110" t="s">
        <v>2008</v>
      </c>
      <c r="AL548" s="79" t="s">
        <v>406</v>
      </c>
      <c r="AM548" s="79" t="s">
        <v>93</v>
      </c>
      <c r="AW548" s="79" t="s">
        <v>1454</v>
      </c>
      <c r="AX548" s="79">
        <v>18762</v>
      </c>
      <c r="AY548" s="79" t="s">
        <v>150</v>
      </c>
      <c r="BB548" s="110">
        <v>148</v>
      </c>
    </row>
    <row r="549" spans="18:54" ht="12">
      <c r="R549" s="79" t="s">
        <v>743</v>
      </c>
      <c r="S549" s="79" t="s">
        <v>91</v>
      </c>
      <c r="U549" s="79">
        <v>13020</v>
      </c>
      <c r="W549" s="79">
        <v>3</v>
      </c>
      <c r="X549" s="79">
        <v>9321001</v>
      </c>
      <c r="Y549" s="110" t="s">
        <v>2009</v>
      </c>
      <c r="AL549" s="79" t="s">
        <v>743</v>
      </c>
      <c r="AM549" s="79" t="s">
        <v>91</v>
      </c>
      <c r="AW549" s="79" t="s">
        <v>685</v>
      </c>
      <c r="AX549" s="79">
        <v>18763</v>
      </c>
      <c r="AY549" s="79" t="s">
        <v>150</v>
      </c>
      <c r="BB549" s="110">
        <v>148</v>
      </c>
    </row>
    <row r="550" spans="18:54" ht="12">
      <c r="R550" s="79" t="s">
        <v>743</v>
      </c>
      <c r="S550" s="79" t="s">
        <v>93</v>
      </c>
      <c r="U550" s="79">
        <v>13020</v>
      </c>
      <c r="W550" s="79">
        <v>3</v>
      </c>
      <c r="X550" s="79">
        <v>9321001</v>
      </c>
      <c r="Y550" s="110" t="s">
        <v>2010</v>
      </c>
      <c r="AL550" s="79" t="s">
        <v>743</v>
      </c>
      <c r="AM550" s="79" t="s">
        <v>93</v>
      </c>
      <c r="AW550" s="79" t="s">
        <v>1455</v>
      </c>
      <c r="AX550" s="79">
        <v>18764</v>
      </c>
      <c r="AY550" s="79" t="s">
        <v>150</v>
      </c>
      <c r="BB550" s="110">
        <v>148</v>
      </c>
    </row>
    <row r="551" spans="18:54" ht="12">
      <c r="R551" s="79" t="s">
        <v>360</v>
      </c>
      <c r="S551" s="79" t="s">
        <v>91</v>
      </c>
      <c r="U551" s="79">
        <v>13020</v>
      </c>
      <c r="W551" s="79">
        <v>3</v>
      </c>
      <c r="X551" s="79">
        <v>9321001</v>
      </c>
      <c r="Y551" s="110" t="s">
        <v>2011</v>
      </c>
      <c r="AL551" s="79" t="s">
        <v>360</v>
      </c>
      <c r="AM551" s="79" t="s">
        <v>91</v>
      </c>
      <c r="AW551" s="79" t="s">
        <v>328</v>
      </c>
      <c r="AX551" s="79">
        <v>18765</v>
      </c>
      <c r="AY551" s="79" t="s">
        <v>150</v>
      </c>
      <c r="BB551" s="110">
        <v>148</v>
      </c>
    </row>
    <row r="552" spans="18:54" ht="12">
      <c r="R552" s="79" t="s">
        <v>360</v>
      </c>
      <c r="S552" s="79" t="s">
        <v>93</v>
      </c>
      <c r="U552" s="79">
        <v>13020</v>
      </c>
      <c r="W552" s="79">
        <v>3</v>
      </c>
      <c r="X552" s="79">
        <v>9321001</v>
      </c>
      <c r="Y552" s="110" t="s">
        <v>2012</v>
      </c>
      <c r="AL552" s="79" t="s">
        <v>360</v>
      </c>
      <c r="AM552" s="79" t="s">
        <v>93</v>
      </c>
      <c r="AW552" s="79" t="s">
        <v>1456</v>
      </c>
      <c r="AX552" s="79">
        <v>18766</v>
      </c>
      <c r="AY552" s="79" t="s">
        <v>150</v>
      </c>
      <c r="BB552" s="110">
        <v>148</v>
      </c>
    </row>
    <row r="553" spans="18:54" ht="12">
      <c r="R553" s="79" t="s">
        <v>456</v>
      </c>
      <c r="S553" s="79" t="s">
        <v>93</v>
      </c>
      <c r="U553" s="79">
        <v>13020</v>
      </c>
      <c r="W553" s="79">
        <v>3</v>
      </c>
      <c r="X553" s="79">
        <v>9321001</v>
      </c>
      <c r="Y553" s="110" t="s">
        <v>2013</v>
      </c>
      <c r="AL553" s="79" t="s">
        <v>456</v>
      </c>
      <c r="AM553" s="79" t="s">
        <v>93</v>
      </c>
      <c r="AW553" s="79" t="s">
        <v>434</v>
      </c>
      <c r="AX553" s="79">
        <v>18767</v>
      </c>
      <c r="AY553" s="79" t="s">
        <v>150</v>
      </c>
      <c r="BB553" s="110">
        <v>148</v>
      </c>
    </row>
    <row r="554" spans="18:54" ht="12">
      <c r="R554" s="79" t="s">
        <v>757</v>
      </c>
      <c r="S554" s="79" t="s">
        <v>93</v>
      </c>
      <c r="U554" s="79">
        <v>13020</v>
      </c>
      <c r="W554" s="79">
        <v>3</v>
      </c>
      <c r="X554" s="79">
        <v>9321001</v>
      </c>
      <c r="Y554" s="110" t="s">
        <v>2014</v>
      </c>
      <c r="AL554" s="79" t="s">
        <v>757</v>
      </c>
      <c r="AM554" s="79" t="s">
        <v>93</v>
      </c>
      <c r="AW554" s="79" t="s">
        <v>1457</v>
      </c>
      <c r="AX554" s="79">
        <v>18768</v>
      </c>
      <c r="AY554" s="79" t="s">
        <v>150</v>
      </c>
      <c r="BB554" s="110">
        <v>148</v>
      </c>
    </row>
    <row r="555" spans="18:54" ht="12">
      <c r="R555" s="79" t="s">
        <v>734</v>
      </c>
      <c r="S555" s="79" t="s">
        <v>93</v>
      </c>
      <c r="U555" s="79">
        <v>13020</v>
      </c>
      <c r="W555" s="79">
        <v>3</v>
      </c>
      <c r="X555" s="79">
        <v>9321001</v>
      </c>
      <c r="Y555" s="110" t="s">
        <v>2015</v>
      </c>
      <c r="AL555" s="79" t="s">
        <v>734</v>
      </c>
      <c r="AM555" s="79" t="s">
        <v>93</v>
      </c>
      <c r="AW555" s="79" t="s">
        <v>653</v>
      </c>
      <c r="AX555" s="79">
        <v>18769</v>
      </c>
      <c r="AY555" s="79" t="s">
        <v>150</v>
      </c>
      <c r="BB555" s="110">
        <v>148</v>
      </c>
    </row>
    <row r="556" spans="18:54" ht="12">
      <c r="R556" s="79" t="s">
        <v>778</v>
      </c>
      <c r="S556" s="79" t="s">
        <v>93</v>
      </c>
      <c r="U556" s="79">
        <v>13020</v>
      </c>
      <c r="W556" s="79">
        <v>3</v>
      </c>
      <c r="X556" s="79">
        <v>9321001</v>
      </c>
      <c r="Y556" s="110" t="s">
        <v>2016</v>
      </c>
      <c r="AL556" s="79" t="s">
        <v>778</v>
      </c>
      <c r="AM556" s="79" t="s">
        <v>93</v>
      </c>
      <c r="AW556" s="79" t="s">
        <v>678</v>
      </c>
      <c r="AX556" s="79">
        <v>18770</v>
      </c>
      <c r="AY556" s="79" t="s">
        <v>150</v>
      </c>
      <c r="BB556" s="110">
        <v>148</v>
      </c>
    </row>
    <row r="557" spans="18:54" ht="12">
      <c r="R557" s="79" t="s">
        <v>534</v>
      </c>
      <c r="S557" s="79" t="s">
        <v>93</v>
      </c>
      <c r="U557" s="79">
        <v>13020</v>
      </c>
      <c r="W557" s="79">
        <v>3</v>
      </c>
      <c r="X557" s="79">
        <v>9321001</v>
      </c>
      <c r="Y557" s="110" t="s">
        <v>2017</v>
      </c>
      <c r="AL557" s="79" t="s">
        <v>534</v>
      </c>
      <c r="AM557" s="79" t="s">
        <v>93</v>
      </c>
      <c r="AW557" s="79" t="s">
        <v>533</v>
      </c>
      <c r="AX557" s="79">
        <v>18771</v>
      </c>
      <c r="AY557" s="79" t="s">
        <v>150</v>
      </c>
      <c r="BB557" s="110">
        <v>148</v>
      </c>
    </row>
    <row r="558" spans="18:54" ht="12">
      <c r="R558" s="79" t="s">
        <v>392</v>
      </c>
      <c r="S558" s="79" t="s">
        <v>93</v>
      </c>
      <c r="U558" s="79">
        <v>13020</v>
      </c>
      <c r="W558" s="79">
        <v>3</v>
      </c>
      <c r="X558" s="79">
        <v>9321001</v>
      </c>
      <c r="Y558" s="110" t="s">
        <v>2018</v>
      </c>
      <c r="AL558" s="79" t="s">
        <v>392</v>
      </c>
      <c r="AM558" s="79" t="s">
        <v>93</v>
      </c>
      <c r="AW558" s="79" t="s">
        <v>516</v>
      </c>
      <c r="AX558" s="79">
        <v>18772</v>
      </c>
      <c r="AY558" s="79" t="s">
        <v>150</v>
      </c>
      <c r="BB558" s="110">
        <v>148</v>
      </c>
    </row>
    <row r="559" spans="18:54" ht="12">
      <c r="R559" s="79" t="s">
        <v>392</v>
      </c>
      <c r="S559" s="79" t="s">
        <v>91</v>
      </c>
      <c r="U559" s="79">
        <v>13020</v>
      </c>
      <c r="W559" s="79">
        <v>3</v>
      </c>
      <c r="X559" s="79">
        <v>9321001</v>
      </c>
      <c r="Y559" s="110" t="s">
        <v>2019</v>
      </c>
      <c r="AL559" s="79" t="s">
        <v>392</v>
      </c>
      <c r="AM559" s="79" t="s">
        <v>91</v>
      </c>
      <c r="AW559" s="79" t="s">
        <v>391</v>
      </c>
      <c r="AX559" s="79">
        <v>18773</v>
      </c>
      <c r="AY559" s="79" t="s">
        <v>150</v>
      </c>
      <c r="BB559" s="110">
        <v>148</v>
      </c>
    </row>
    <row r="560" spans="18:54" ht="12">
      <c r="R560" s="79" t="s">
        <v>527</v>
      </c>
      <c r="S560" s="79" t="s">
        <v>93</v>
      </c>
      <c r="U560" s="79">
        <v>13020</v>
      </c>
      <c r="W560" s="79">
        <v>3</v>
      </c>
      <c r="X560" s="79">
        <v>9321001</v>
      </c>
      <c r="Y560" s="110" t="s">
        <v>2020</v>
      </c>
      <c r="AL560" s="79" t="s">
        <v>527</v>
      </c>
      <c r="AM560" s="79" t="s">
        <v>93</v>
      </c>
      <c r="AW560" s="79" t="s">
        <v>501</v>
      </c>
      <c r="AX560" s="79">
        <v>18774</v>
      </c>
      <c r="AY560" s="79" t="s">
        <v>150</v>
      </c>
      <c r="BB560" s="110">
        <v>148</v>
      </c>
    </row>
    <row r="561" spans="18:54" ht="12">
      <c r="R561" s="79" t="s">
        <v>254</v>
      </c>
      <c r="S561" s="79" t="s">
        <v>93</v>
      </c>
      <c r="U561" s="79">
        <v>13020</v>
      </c>
      <c r="W561" s="79">
        <v>3</v>
      </c>
      <c r="X561" s="79">
        <v>9321001</v>
      </c>
      <c r="Y561" s="110" t="s">
        <v>2021</v>
      </c>
      <c r="AL561" s="79" t="s">
        <v>254</v>
      </c>
      <c r="AM561" s="79" t="s">
        <v>93</v>
      </c>
      <c r="AW561" s="79" t="s">
        <v>1458</v>
      </c>
      <c r="AX561" s="79">
        <v>18775</v>
      </c>
      <c r="AY561" s="79" t="s">
        <v>150</v>
      </c>
      <c r="BB561" s="110">
        <v>148</v>
      </c>
    </row>
    <row r="562" spans="18:54" ht="12">
      <c r="R562" s="79" t="s">
        <v>254</v>
      </c>
      <c r="S562" s="79" t="s">
        <v>91</v>
      </c>
      <c r="U562" s="79">
        <v>13020</v>
      </c>
      <c r="W562" s="79">
        <v>3</v>
      </c>
      <c r="X562" s="79">
        <v>9321001</v>
      </c>
      <c r="Y562" s="110" t="s">
        <v>2022</v>
      </c>
      <c r="AL562" s="79" t="s">
        <v>254</v>
      </c>
      <c r="AM562" s="79" t="s">
        <v>91</v>
      </c>
      <c r="AW562" s="79" t="s">
        <v>274</v>
      </c>
      <c r="AX562" s="79">
        <v>18776</v>
      </c>
      <c r="AY562" s="79" t="s">
        <v>150</v>
      </c>
      <c r="BB562" s="110">
        <v>148</v>
      </c>
    </row>
    <row r="563" spans="18:54" ht="12">
      <c r="R563" s="79" t="s">
        <v>724</v>
      </c>
      <c r="S563" s="79" t="s">
        <v>93</v>
      </c>
      <c r="U563" s="79">
        <v>13020</v>
      </c>
      <c r="W563" s="79">
        <v>3</v>
      </c>
      <c r="X563" s="79">
        <v>9321001</v>
      </c>
      <c r="Y563" s="110" t="s">
        <v>2023</v>
      </c>
      <c r="AL563" s="79" t="s">
        <v>724</v>
      </c>
      <c r="AM563" s="79" t="s">
        <v>93</v>
      </c>
      <c r="AW563" s="79" t="s">
        <v>642</v>
      </c>
      <c r="AX563" s="79">
        <v>18777</v>
      </c>
      <c r="AY563" s="79" t="s">
        <v>150</v>
      </c>
      <c r="BB563" s="110">
        <v>148</v>
      </c>
    </row>
    <row r="564" spans="18:54" ht="12">
      <c r="R564" s="79" t="s">
        <v>594</v>
      </c>
      <c r="S564" s="79" t="s">
        <v>93</v>
      </c>
      <c r="U564" s="79">
        <v>13020</v>
      </c>
      <c r="W564" s="79">
        <v>3</v>
      </c>
      <c r="X564" s="79">
        <v>9321001</v>
      </c>
      <c r="Y564" s="110" t="s">
        <v>2024</v>
      </c>
      <c r="AL564" s="79" t="s">
        <v>594</v>
      </c>
      <c r="AM564" s="79" t="s">
        <v>93</v>
      </c>
      <c r="AW564" s="79" t="s">
        <v>570</v>
      </c>
      <c r="AX564" s="79">
        <v>18779</v>
      </c>
      <c r="AY564" s="79" t="s">
        <v>150</v>
      </c>
      <c r="BB564" s="110">
        <v>148</v>
      </c>
    </row>
    <row r="565" spans="18:54" ht="12">
      <c r="R565" s="79" t="s">
        <v>261</v>
      </c>
      <c r="S565" s="79" t="s">
        <v>93</v>
      </c>
      <c r="U565" s="79">
        <v>13020</v>
      </c>
      <c r="W565" s="79">
        <v>3</v>
      </c>
      <c r="X565" s="79">
        <v>9321001</v>
      </c>
      <c r="Y565" s="110" t="s">
        <v>2025</v>
      </c>
      <c r="AL565" s="79" t="s">
        <v>261</v>
      </c>
      <c r="AM565" s="79" t="s">
        <v>93</v>
      </c>
      <c r="AW565" s="79" t="s">
        <v>1459</v>
      </c>
      <c r="AX565" s="79">
        <v>18780</v>
      </c>
      <c r="AY565" s="79" t="s">
        <v>150</v>
      </c>
      <c r="BB565" s="110">
        <v>148</v>
      </c>
    </row>
    <row r="566" spans="18:54" ht="12">
      <c r="R566" s="79" t="s">
        <v>261</v>
      </c>
      <c r="S566" s="79" t="s">
        <v>91</v>
      </c>
      <c r="U566" s="79">
        <v>13020</v>
      </c>
      <c r="W566" s="79">
        <v>3</v>
      </c>
      <c r="X566" s="79">
        <v>9321001</v>
      </c>
      <c r="Y566" s="110" t="s">
        <v>2026</v>
      </c>
      <c r="AL566" s="79" t="s">
        <v>261</v>
      </c>
      <c r="AM566" s="79" t="s">
        <v>91</v>
      </c>
      <c r="AW566" s="79" t="s">
        <v>281</v>
      </c>
      <c r="AX566" s="79">
        <v>18781</v>
      </c>
      <c r="AY566" s="79" t="s">
        <v>150</v>
      </c>
      <c r="BB566" s="110">
        <v>148</v>
      </c>
    </row>
    <row r="567" spans="18:54" ht="12">
      <c r="R567" s="79" t="s">
        <v>599</v>
      </c>
      <c r="S567" s="79" t="s">
        <v>93</v>
      </c>
      <c r="U567" s="79">
        <v>13020</v>
      </c>
      <c r="W567" s="79">
        <v>3</v>
      </c>
      <c r="X567" s="79">
        <v>9321001</v>
      </c>
      <c r="Y567" s="110" t="s">
        <v>2027</v>
      </c>
      <c r="AL567" s="79" t="s">
        <v>599</v>
      </c>
      <c r="AM567" s="79" t="s">
        <v>93</v>
      </c>
      <c r="AW567" s="79" t="s">
        <v>575</v>
      </c>
      <c r="AX567" s="79">
        <v>18782</v>
      </c>
      <c r="AY567" s="79" t="s">
        <v>150</v>
      </c>
      <c r="BB567" s="110">
        <v>148</v>
      </c>
    </row>
    <row r="568" spans="18:54" ht="12">
      <c r="R568" s="79" t="s">
        <v>601</v>
      </c>
      <c r="S568" s="79" t="s">
        <v>93</v>
      </c>
      <c r="U568" s="79">
        <v>13020</v>
      </c>
      <c r="W568" s="79">
        <v>3</v>
      </c>
      <c r="X568" s="79">
        <v>9321001</v>
      </c>
      <c r="Y568" s="110" t="s">
        <v>2420</v>
      </c>
      <c r="AL568" s="79" t="s">
        <v>601</v>
      </c>
      <c r="AM568" s="79" t="s">
        <v>93</v>
      </c>
      <c r="AW568" s="79" t="s">
        <v>577</v>
      </c>
      <c r="AX568" s="79">
        <v>18783</v>
      </c>
      <c r="AY568" s="79" t="s">
        <v>150</v>
      </c>
      <c r="BB568" s="110">
        <v>148</v>
      </c>
    </row>
    <row r="569" spans="18:54" ht="12">
      <c r="R569" s="79" t="s">
        <v>262</v>
      </c>
      <c r="S569" s="79" t="s">
        <v>93</v>
      </c>
      <c r="U569" s="79">
        <v>13020</v>
      </c>
      <c r="W569" s="79">
        <v>3</v>
      </c>
      <c r="X569" s="79">
        <v>9321001</v>
      </c>
      <c r="Y569" s="110" t="s">
        <v>2421</v>
      </c>
      <c r="AL569" s="79" t="s">
        <v>262</v>
      </c>
      <c r="AM569" s="79" t="s">
        <v>93</v>
      </c>
      <c r="AW569" s="79" t="s">
        <v>1460</v>
      </c>
      <c r="AX569" s="79">
        <v>18784</v>
      </c>
      <c r="AY569" s="79" t="s">
        <v>150</v>
      </c>
      <c r="BB569" s="110">
        <v>148</v>
      </c>
    </row>
    <row r="570" spans="18:54" ht="12">
      <c r="R570" s="79" t="s">
        <v>262</v>
      </c>
      <c r="S570" s="79" t="s">
        <v>91</v>
      </c>
      <c r="U570" s="79">
        <v>13020</v>
      </c>
      <c r="W570" s="79">
        <v>3</v>
      </c>
      <c r="X570" s="79">
        <v>9321001</v>
      </c>
      <c r="Y570" s="110" t="s">
        <v>2422</v>
      </c>
      <c r="AL570" s="79" t="s">
        <v>262</v>
      </c>
      <c r="AM570" s="79" t="s">
        <v>91</v>
      </c>
      <c r="AW570" s="79" t="s">
        <v>282</v>
      </c>
      <c r="AX570" s="79">
        <v>18785</v>
      </c>
      <c r="AY570" s="79" t="s">
        <v>150</v>
      </c>
      <c r="BB570" s="110">
        <v>148</v>
      </c>
    </row>
    <row r="571" spans="18:54" ht="12">
      <c r="R571" s="79" t="s">
        <v>715</v>
      </c>
      <c r="S571" s="79" t="s">
        <v>93</v>
      </c>
      <c r="U571" s="79">
        <v>13020</v>
      </c>
      <c r="W571" s="79">
        <v>3</v>
      </c>
      <c r="X571" s="79">
        <v>9321001</v>
      </c>
      <c r="Y571" s="110" t="s">
        <v>2423</v>
      </c>
      <c r="AL571" s="79" t="s">
        <v>715</v>
      </c>
      <c r="AM571" s="79" t="s">
        <v>93</v>
      </c>
      <c r="AW571" s="79" t="s">
        <v>633</v>
      </c>
      <c r="AX571" s="79">
        <v>18786</v>
      </c>
      <c r="AY571" s="79" t="s">
        <v>150</v>
      </c>
      <c r="BB571" s="110">
        <v>148</v>
      </c>
    </row>
    <row r="572" spans="18:54" ht="12">
      <c r="R572" s="79" t="s">
        <v>185</v>
      </c>
      <c r="S572" s="79" t="s">
        <v>93</v>
      </c>
      <c r="U572" s="79">
        <v>13020</v>
      </c>
      <c r="W572" s="79">
        <v>3</v>
      </c>
      <c r="X572" s="79">
        <v>9321001</v>
      </c>
      <c r="Y572" s="110" t="s">
        <v>2424</v>
      </c>
      <c r="AL572" s="79" t="s">
        <v>185</v>
      </c>
      <c r="AM572" s="79" t="s">
        <v>93</v>
      </c>
      <c r="AW572" s="79" t="s">
        <v>1461</v>
      </c>
      <c r="AX572" s="79">
        <v>18787</v>
      </c>
      <c r="AY572" s="79" t="s">
        <v>150</v>
      </c>
      <c r="BB572" s="110">
        <v>148</v>
      </c>
    </row>
    <row r="573" spans="18:54" ht="12">
      <c r="R573" s="79" t="s">
        <v>185</v>
      </c>
      <c r="S573" s="79" t="s">
        <v>91</v>
      </c>
      <c r="U573" s="79">
        <v>13020</v>
      </c>
      <c r="W573" s="79">
        <v>3</v>
      </c>
      <c r="X573" s="79">
        <v>9321001</v>
      </c>
      <c r="Y573" s="110" t="s">
        <v>2425</v>
      </c>
      <c r="AL573" s="79" t="s">
        <v>185</v>
      </c>
      <c r="AM573" s="79" t="s">
        <v>91</v>
      </c>
      <c r="AW573" s="79" t="s">
        <v>231</v>
      </c>
      <c r="AX573" s="79">
        <v>18788</v>
      </c>
      <c r="AY573" s="79" t="s">
        <v>150</v>
      </c>
      <c r="BB573" s="110">
        <v>148</v>
      </c>
    </row>
    <row r="574" spans="18:54" ht="12">
      <c r="R574" s="79" t="s">
        <v>725</v>
      </c>
      <c r="S574" s="79" t="s">
        <v>93</v>
      </c>
      <c r="U574" s="79">
        <v>13020</v>
      </c>
      <c r="W574" s="79">
        <v>3</v>
      </c>
      <c r="X574" s="79">
        <v>9321001</v>
      </c>
      <c r="Y574" s="110" t="s">
        <v>2426</v>
      </c>
      <c r="AL574" s="79" t="s">
        <v>725</v>
      </c>
      <c r="AM574" s="79" t="s">
        <v>93</v>
      </c>
      <c r="AW574" s="79" t="s">
        <v>643</v>
      </c>
      <c r="AX574" s="79">
        <v>18789</v>
      </c>
      <c r="AY574" s="79" t="s">
        <v>150</v>
      </c>
      <c r="BB574" s="110">
        <v>148</v>
      </c>
    </row>
    <row r="575" spans="18:54" ht="12">
      <c r="R575" s="79" t="s">
        <v>727</v>
      </c>
      <c r="S575" s="79" t="s">
        <v>93</v>
      </c>
      <c r="U575" s="79">
        <v>13020</v>
      </c>
      <c r="W575" s="79">
        <v>3</v>
      </c>
      <c r="X575" s="79">
        <v>9321001</v>
      </c>
      <c r="Y575" s="110" t="s">
        <v>2427</v>
      </c>
      <c r="AL575" s="79" t="s">
        <v>727</v>
      </c>
      <c r="AM575" s="79" t="s">
        <v>93</v>
      </c>
      <c r="AW575" s="79" t="s">
        <v>645</v>
      </c>
      <c r="AX575" s="79">
        <v>18790</v>
      </c>
      <c r="AY575" s="79" t="s">
        <v>150</v>
      </c>
      <c r="BB575" s="110">
        <v>148</v>
      </c>
    </row>
    <row r="576" spans="18:54" ht="12">
      <c r="R576" s="79" t="s">
        <v>733</v>
      </c>
      <c r="S576" s="79" t="s">
        <v>93</v>
      </c>
      <c r="U576" s="79">
        <v>13020</v>
      </c>
      <c r="W576" s="79">
        <v>3</v>
      </c>
      <c r="X576" s="79">
        <v>9321001</v>
      </c>
      <c r="Y576" s="110" t="s">
        <v>2428</v>
      </c>
      <c r="AL576" s="79" t="s">
        <v>733</v>
      </c>
      <c r="AM576" s="79" t="s">
        <v>93</v>
      </c>
      <c r="AW576" s="79" t="s">
        <v>652</v>
      </c>
      <c r="AX576" s="79">
        <v>18791</v>
      </c>
      <c r="AY576" s="79" t="s">
        <v>150</v>
      </c>
      <c r="BB576" s="110">
        <v>148</v>
      </c>
    </row>
    <row r="577" spans="18:54" ht="12">
      <c r="R577" s="79" t="s">
        <v>733</v>
      </c>
      <c r="S577" s="79" t="s">
        <v>91</v>
      </c>
      <c r="U577" s="79">
        <v>13020</v>
      </c>
      <c r="W577" s="79">
        <v>3</v>
      </c>
      <c r="X577" s="79">
        <v>9321001</v>
      </c>
      <c r="Y577" s="110" t="s">
        <v>2429</v>
      </c>
      <c r="AL577" s="79" t="s">
        <v>733</v>
      </c>
      <c r="AM577" s="79" t="s">
        <v>91</v>
      </c>
      <c r="AW577" s="79" t="s">
        <v>1462</v>
      </c>
      <c r="AX577" s="79">
        <v>18792</v>
      </c>
      <c r="AY577" s="79" t="s">
        <v>150</v>
      </c>
      <c r="BB577" s="110">
        <v>148</v>
      </c>
    </row>
    <row r="578" spans="18:54" ht="12">
      <c r="R578" s="79" t="s">
        <v>264</v>
      </c>
      <c r="S578" s="79" t="s">
        <v>93</v>
      </c>
      <c r="U578" s="79">
        <v>13020</v>
      </c>
      <c r="W578" s="79">
        <v>3</v>
      </c>
      <c r="X578" s="79">
        <v>9321001</v>
      </c>
      <c r="Y578" s="110" t="s">
        <v>2430</v>
      </c>
      <c r="AL578" s="79" t="s">
        <v>264</v>
      </c>
      <c r="AM578" s="79" t="s">
        <v>93</v>
      </c>
      <c r="AW578" s="79" t="s">
        <v>1463</v>
      </c>
      <c r="AX578" s="79">
        <v>18793</v>
      </c>
      <c r="AY578" s="79" t="s">
        <v>150</v>
      </c>
      <c r="BB578" s="110">
        <v>148</v>
      </c>
    </row>
    <row r="579" spans="18:54" ht="12">
      <c r="R579" s="79" t="s">
        <v>264</v>
      </c>
      <c r="S579" s="79" t="s">
        <v>91</v>
      </c>
      <c r="U579" s="79">
        <v>13020</v>
      </c>
      <c r="W579" s="79">
        <v>3</v>
      </c>
      <c r="X579" s="79">
        <v>9321001</v>
      </c>
      <c r="Y579" s="110" t="s">
        <v>2431</v>
      </c>
      <c r="AL579" s="79" t="s">
        <v>264</v>
      </c>
      <c r="AM579" s="79" t="s">
        <v>91</v>
      </c>
      <c r="AW579" s="79" t="s">
        <v>284</v>
      </c>
      <c r="AX579" s="79">
        <v>18794</v>
      </c>
      <c r="AY579" s="79" t="s">
        <v>150</v>
      </c>
      <c r="BB579" s="110">
        <v>148</v>
      </c>
    </row>
    <row r="580" spans="18:54" ht="12">
      <c r="R580" s="79" t="s">
        <v>408</v>
      </c>
      <c r="S580" s="79" t="s">
        <v>93</v>
      </c>
      <c r="U580" s="79">
        <v>13020</v>
      </c>
      <c r="W580" s="79">
        <v>3</v>
      </c>
      <c r="X580" s="79">
        <v>9321001</v>
      </c>
      <c r="Y580" s="110" t="s">
        <v>2432</v>
      </c>
      <c r="AL580" s="79" t="s">
        <v>408</v>
      </c>
      <c r="AM580" s="79" t="s">
        <v>93</v>
      </c>
      <c r="AW580" s="79" t="s">
        <v>1464</v>
      </c>
      <c r="AX580" s="79">
        <v>18795</v>
      </c>
      <c r="AY580" s="79" t="s">
        <v>150</v>
      </c>
      <c r="BB580" s="110">
        <v>148</v>
      </c>
    </row>
    <row r="581" spans="18:54" ht="12">
      <c r="R581" s="79" t="s">
        <v>408</v>
      </c>
      <c r="S581" s="79" t="s">
        <v>91</v>
      </c>
      <c r="U581" s="79">
        <v>13020</v>
      </c>
      <c r="W581" s="79">
        <v>3</v>
      </c>
      <c r="X581" s="79">
        <v>9321001</v>
      </c>
      <c r="Y581" s="110" t="s">
        <v>2433</v>
      </c>
      <c r="AL581" s="79" t="s">
        <v>408</v>
      </c>
      <c r="AM581" s="79" t="s">
        <v>91</v>
      </c>
      <c r="AW581" s="79" t="s">
        <v>404</v>
      </c>
      <c r="AX581" s="79">
        <v>18796</v>
      </c>
      <c r="AY581" s="79" t="s">
        <v>150</v>
      </c>
      <c r="BB581" s="110">
        <v>148</v>
      </c>
    </row>
    <row r="582" spans="18:54" ht="12">
      <c r="R582" s="79" t="s">
        <v>196</v>
      </c>
      <c r="S582" s="79" t="s">
        <v>93</v>
      </c>
      <c r="U582" s="79">
        <v>13020</v>
      </c>
      <c r="W582" s="79">
        <v>3</v>
      </c>
      <c r="X582" s="79">
        <v>9321001</v>
      </c>
      <c r="Y582" s="110" t="s">
        <v>2434</v>
      </c>
      <c r="AL582" s="79" t="s">
        <v>196</v>
      </c>
      <c r="AM582" s="79" t="s">
        <v>93</v>
      </c>
      <c r="AW582" s="79" t="s">
        <v>1465</v>
      </c>
      <c r="AX582" s="79">
        <v>18797</v>
      </c>
      <c r="AY582" s="79" t="s">
        <v>150</v>
      </c>
      <c r="BB582" s="110">
        <v>148</v>
      </c>
    </row>
    <row r="583" spans="18:54" ht="12">
      <c r="R583" s="79" t="s">
        <v>196</v>
      </c>
      <c r="S583" s="79" t="s">
        <v>91</v>
      </c>
      <c r="U583" s="79">
        <v>13020</v>
      </c>
      <c r="W583" s="79">
        <v>3</v>
      </c>
      <c r="X583" s="79">
        <v>9321001</v>
      </c>
      <c r="Y583" s="110" t="s">
        <v>2435</v>
      </c>
      <c r="AL583" s="79" t="s">
        <v>196</v>
      </c>
      <c r="AM583" s="79" t="s">
        <v>91</v>
      </c>
      <c r="AW583" s="79" t="s">
        <v>242</v>
      </c>
      <c r="AX583" s="79">
        <v>18798</v>
      </c>
      <c r="AY583" s="79" t="s">
        <v>150</v>
      </c>
      <c r="BB583" s="110">
        <v>148</v>
      </c>
    </row>
    <row r="584" spans="18:54" ht="12">
      <c r="R584" s="79" t="s">
        <v>739</v>
      </c>
      <c r="S584" s="79" t="s">
        <v>93</v>
      </c>
      <c r="U584" s="79">
        <v>13020</v>
      </c>
      <c r="W584" s="79">
        <v>3</v>
      </c>
      <c r="X584" s="79">
        <v>9321001</v>
      </c>
      <c r="Y584" s="110" t="s">
        <v>2436</v>
      </c>
      <c r="AL584" s="79" t="s">
        <v>739</v>
      </c>
      <c r="AM584" s="79" t="s">
        <v>93</v>
      </c>
      <c r="AW584" s="79" t="s">
        <v>686</v>
      </c>
      <c r="AX584" s="79">
        <v>18799</v>
      </c>
      <c r="AY584" s="79" t="s">
        <v>150</v>
      </c>
      <c r="BB584" s="110">
        <v>148</v>
      </c>
    </row>
    <row r="585" spans="18:54" ht="12">
      <c r="R585" s="79" t="s">
        <v>1595</v>
      </c>
      <c r="S585" s="79" t="s">
        <v>93</v>
      </c>
      <c r="U585" s="79">
        <v>13020</v>
      </c>
      <c r="W585" s="79">
        <v>3</v>
      </c>
      <c r="X585" s="79">
        <v>9321001</v>
      </c>
      <c r="Y585" s="110" t="s">
        <v>2437</v>
      </c>
      <c r="AL585" s="79" t="s">
        <v>1595</v>
      </c>
      <c r="AM585" s="79" t="s">
        <v>93</v>
      </c>
      <c r="AW585" s="79" t="s">
        <v>1466</v>
      </c>
      <c r="AX585" s="79">
        <v>18800</v>
      </c>
      <c r="AY585" s="79" t="s">
        <v>150</v>
      </c>
      <c r="BB585" s="110">
        <v>148</v>
      </c>
    </row>
    <row r="586" spans="18:54" ht="12">
      <c r="R586" s="79" t="s">
        <v>610</v>
      </c>
      <c r="S586" s="79" t="s">
        <v>93</v>
      </c>
      <c r="U586" s="79">
        <v>13020</v>
      </c>
      <c r="W586" s="79">
        <v>3</v>
      </c>
      <c r="X586" s="79">
        <v>9321001</v>
      </c>
      <c r="Y586" s="110" t="s">
        <v>2438</v>
      </c>
      <c r="AL586" s="79" t="s">
        <v>610</v>
      </c>
      <c r="AM586" s="79" t="s">
        <v>93</v>
      </c>
      <c r="AW586" s="79" t="s">
        <v>586</v>
      </c>
      <c r="AX586" s="79">
        <v>18801</v>
      </c>
      <c r="AY586" s="79" t="s">
        <v>150</v>
      </c>
      <c r="BB586" s="110">
        <v>148</v>
      </c>
    </row>
    <row r="587" spans="18:54" ht="12">
      <c r="R587" s="79" t="s">
        <v>249</v>
      </c>
      <c r="S587" s="79" t="s">
        <v>93</v>
      </c>
      <c r="U587" s="79">
        <v>13020</v>
      </c>
      <c r="W587" s="79">
        <v>3</v>
      </c>
      <c r="X587" s="79">
        <v>9321001</v>
      </c>
      <c r="Y587" s="110" t="s">
        <v>2439</v>
      </c>
      <c r="AL587" s="79" t="s">
        <v>249</v>
      </c>
      <c r="AM587" s="79" t="s">
        <v>93</v>
      </c>
      <c r="AW587" s="79" t="s">
        <v>1467</v>
      </c>
      <c r="AX587" s="79">
        <v>18802</v>
      </c>
      <c r="AY587" s="79" t="s">
        <v>150</v>
      </c>
      <c r="BB587" s="110">
        <v>148</v>
      </c>
    </row>
    <row r="588" spans="18:54" ht="12">
      <c r="R588" s="79" t="s">
        <v>249</v>
      </c>
      <c r="S588" s="79" t="s">
        <v>91</v>
      </c>
      <c r="U588" s="79">
        <v>13020</v>
      </c>
      <c r="W588" s="79">
        <v>3</v>
      </c>
      <c r="X588" s="79">
        <v>9321001</v>
      </c>
      <c r="Y588" s="110" t="s">
        <v>2440</v>
      </c>
      <c r="AL588" s="79" t="s">
        <v>249</v>
      </c>
      <c r="AM588" s="79" t="s">
        <v>91</v>
      </c>
      <c r="AW588" s="79" t="s">
        <v>269</v>
      </c>
      <c r="AX588" s="79">
        <v>18803</v>
      </c>
      <c r="AY588" s="79" t="s">
        <v>150</v>
      </c>
      <c r="BB588" s="110">
        <v>148</v>
      </c>
    </row>
    <row r="589" spans="18:54" ht="12">
      <c r="R589" s="79" t="s">
        <v>466</v>
      </c>
      <c r="S589" s="79" t="s">
        <v>93</v>
      </c>
      <c r="U589" s="79">
        <v>13020</v>
      </c>
      <c r="W589" s="79">
        <v>3</v>
      </c>
      <c r="X589" s="79">
        <v>9321001</v>
      </c>
      <c r="Y589" s="110" t="s">
        <v>2441</v>
      </c>
      <c r="AL589" s="79" t="s">
        <v>466</v>
      </c>
      <c r="AM589" s="79" t="s">
        <v>93</v>
      </c>
      <c r="AW589" s="79" t="s">
        <v>446</v>
      </c>
      <c r="AX589" s="79">
        <v>18804</v>
      </c>
      <c r="AY589" s="79" t="s">
        <v>150</v>
      </c>
      <c r="BB589" s="110">
        <v>148</v>
      </c>
    </row>
    <row r="590" spans="18:54" ht="12">
      <c r="R590" s="79" t="s">
        <v>463</v>
      </c>
      <c r="S590" s="79" t="s">
        <v>93</v>
      </c>
      <c r="U590" s="79">
        <v>13020</v>
      </c>
      <c r="W590" s="79">
        <v>3</v>
      </c>
      <c r="X590" s="79">
        <v>9321001</v>
      </c>
      <c r="Y590" s="110" t="s">
        <v>2442</v>
      </c>
      <c r="AL590" s="79" t="s">
        <v>463</v>
      </c>
      <c r="AM590" s="79" t="s">
        <v>93</v>
      </c>
      <c r="AW590" s="79" t="s">
        <v>443</v>
      </c>
      <c r="AX590" s="79">
        <v>18805</v>
      </c>
      <c r="AY590" s="79" t="s">
        <v>150</v>
      </c>
      <c r="BB590" s="110">
        <v>148</v>
      </c>
    </row>
    <row r="591" spans="18:54" ht="12">
      <c r="R591" s="79" t="s">
        <v>368</v>
      </c>
      <c r="S591" s="79" t="s">
        <v>93</v>
      </c>
      <c r="U591" s="79">
        <v>13020</v>
      </c>
      <c r="W591" s="79">
        <v>3</v>
      </c>
      <c r="X591" s="79">
        <v>9321001</v>
      </c>
      <c r="Y591" s="110" t="s">
        <v>2443</v>
      </c>
      <c r="AL591" s="79" t="s">
        <v>368</v>
      </c>
      <c r="AM591" s="79" t="s">
        <v>93</v>
      </c>
      <c r="AW591" s="79" t="s">
        <v>1468</v>
      </c>
      <c r="AX591" s="79">
        <v>18806</v>
      </c>
      <c r="AY591" s="79" t="s">
        <v>150</v>
      </c>
      <c r="BB591" s="110">
        <v>148</v>
      </c>
    </row>
    <row r="592" spans="18:54" ht="12">
      <c r="R592" s="79" t="s">
        <v>368</v>
      </c>
      <c r="S592" s="79" t="s">
        <v>91</v>
      </c>
      <c r="U592" s="79">
        <v>13020</v>
      </c>
      <c r="W592" s="79">
        <v>3</v>
      </c>
      <c r="X592" s="79">
        <v>9321001</v>
      </c>
      <c r="Y592" s="110" t="s">
        <v>2444</v>
      </c>
      <c r="AL592" s="79" t="s">
        <v>368</v>
      </c>
      <c r="AM592" s="79" t="s">
        <v>91</v>
      </c>
      <c r="AW592" s="79" t="s">
        <v>337</v>
      </c>
      <c r="AX592" s="79">
        <v>18807</v>
      </c>
      <c r="AY592" s="79" t="s">
        <v>150</v>
      </c>
      <c r="BB592" s="110">
        <v>148</v>
      </c>
    </row>
    <row r="593" spans="18:54" ht="12">
      <c r="R593" s="79" t="s">
        <v>250</v>
      </c>
      <c r="S593" s="79" t="s">
        <v>93</v>
      </c>
      <c r="U593" s="79">
        <v>13020</v>
      </c>
      <c r="W593" s="79">
        <v>3</v>
      </c>
      <c r="X593" s="79">
        <v>9321001</v>
      </c>
      <c r="Y593" s="110" t="s">
        <v>2445</v>
      </c>
      <c r="AL593" s="79" t="s">
        <v>250</v>
      </c>
      <c r="AM593" s="79" t="s">
        <v>93</v>
      </c>
      <c r="AW593" s="79" t="s">
        <v>1469</v>
      </c>
      <c r="AX593" s="79">
        <v>18808</v>
      </c>
      <c r="AY593" s="79" t="s">
        <v>150</v>
      </c>
      <c r="BB593" s="110">
        <v>148</v>
      </c>
    </row>
    <row r="594" spans="18:54" ht="12">
      <c r="R594" s="79" t="s">
        <v>250</v>
      </c>
      <c r="S594" s="79" t="s">
        <v>91</v>
      </c>
      <c r="U594" s="79">
        <v>13020</v>
      </c>
      <c r="W594" s="79">
        <v>3</v>
      </c>
      <c r="X594" s="79">
        <v>9321001</v>
      </c>
      <c r="Y594" s="110" t="s">
        <v>2446</v>
      </c>
      <c r="AL594" s="79" t="s">
        <v>250</v>
      </c>
      <c r="AM594" s="79" t="s">
        <v>91</v>
      </c>
      <c r="AW594" s="79" t="s">
        <v>270</v>
      </c>
      <c r="AX594" s="79">
        <v>18809</v>
      </c>
      <c r="AY594" s="79" t="s">
        <v>150</v>
      </c>
      <c r="BB594" s="110">
        <v>148</v>
      </c>
    </row>
    <row r="595" spans="18:54" ht="12">
      <c r="R595" s="79" t="s">
        <v>588</v>
      </c>
      <c r="S595" s="79" t="s">
        <v>93</v>
      </c>
      <c r="U595" s="79">
        <v>13020</v>
      </c>
      <c r="W595" s="79">
        <v>3</v>
      </c>
      <c r="X595" s="79">
        <v>9321001</v>
      </c>
      <c r="Y595" s="110" t="s">
        <v>2447</v>
      </c>
      <c r="AL595" s="79" t="s">
        <v>588</v>
      </c>
      <c r="AM595" s="79" t="s">
        <v>93</v>
      </c>
      <c r="AW595" s="79" t="s">
        <v>564</v>
      </c>
      <c r="AX595" s="79">
        <v>18810</v>
      </c>
      <c r="AY595" s="79" t="s">
        <v>150</v>
      </c>
      <c r="BB595" s="110">
        <v>148</v>
      </c>
    </row>
    <row r="596" spans="18:54" ht="12">
      <c r="R596" s="79" t="s">
        <v>452</v>
      </c>
      <c r="S596" s="79" t="s">
        <v>93</v>
      </c>
      <c r="U596" s="79">
        <v>13020</v>
      </c>
      <c r="W596" s="79">
        <v>3</v>
      </c>
      <c r="X596" s="79">
        <v>9321001</v>
      </c>
      <c r="Y596" s="110" t="s">
        <v>2448</v>
      </c>
      <c r="AL596" s="79" t="s">
        <v>452</v>
      </c>
      <c r="AM596" s="79" t="s">
        <v>93</v>
      </c>
      <c r="AW596" s="79" t="s">
        <v>430</v>
      </c>
      <c r="AX596" s="79">
        <v>18811</v>
      </c>
      <c r="AY596" s="79" t="s">
        <v>150</v>
      </c>
      <c r="BB596" s="110">
        <v>148</v>
      </c>
    </row>
    <row r="597" spans="18:54" ht="12">
      <c r="R597" s="79" t="s">
        <v>116</v>
      </c>
      <c r="S597" s="79" t="s">
        <v>93</v>
      </c>
      <c r="U597" s="79">
        <v>13020</v>
      </c>
      <c r="W597" s="79">
        <v>3</v>
      </c>
      <c r="X597" s="79">
        <v>9321001</v>
      </c>
      <c r="Y597" s="110" t="s">
        <v>2449</v>
      </c>
      <c r="AL597" s="79" t="s">
        <v>116</v>
      </c>
      <c r="AM597" s="79" t="s">
        <v>93</v>
      </c>
      <c r="AW597" s="79" t="s">
        <v>1470</v>
      </c>
      <c r="AX597" s="79">
        <v>18812</v>
      </c>
      <c r="AY597" s="79" t="s">
        <v>150</v>
      </c>
      <c r="BB597" s="110">
        <v>148</v>
      </c>
    </row>
    <row r="598" spans="18:54" ht="12">
      <c r="R598" s="79" t="s">
        <v>1596</v>
      </c>
      <c r="S598" s="79" t="s">
        <v>93</v>
      </c>
      <c r="U598" s="79">
        <v>13020</v>
      </c>
      <c r="W598" s="79">
        <v>3</v>
      </c>
      <c r="X598" s="79">
        <v>9321001</v>
      </c>
      <c r="Y598" s="110" t="s">
        <v>2450</v>
      </c>
      <c r="AL598" s="79" t="s">
        <v>1596</v>
      </c>
      <c r="AM598" s="79" t="s">
        <v>93</v>
      </c>
      <c r="AW598" s="79" t="s">
        <v>1471</v>
      </c>
      <c r="AX598" s="79">
        <v>18813</v>
      </c>
      <c r="AY598" s="79" t="s">
        <v>150</v>
      </c>
      <c r="BB598" s="110">
        <v>148</v>
      </c>
    </row>
    <row r="599" spans="18:54" ht="12">
      <c r="R599" s="79" t="s">
        <v>730</v>
      </c>
      <c r="S599" s="79" t="s">
        <v>91</v>
      </c>
      <c r="U599" s="79">
        <v>13020</v>
      </c>
      <c r="W599" s="79">
        <v>3</v>
      </c>
      <c r="X599" s="79">
        <v>9321001</v>
      </c>
      <c r="Y599" s="110" t="s">
        <v>2451</v>
      </c>
      <c r="AL599" s="79" t="s">
        <v>730</v>
      </c>
      <c r="AM599" s="79" t="s">
        <v>91</v>
      </c>
      <c r="AW599" s="79" t="s">
        <v>1472</v>
      </c>
      <c r="AX599" s="79">
        <v>18814</v>
      </c>
      <c r="AY599" s="79" t="s">
        <v>150</v>
      </c>
      <c r="BB599" s="110">
        <v>148</v>
      </c>
    </row>
    <row r="600" spans="18:54" ht="12">
      <c r="R600" s="79" t="s">
        <v>730</v>
      </c>
      <c r="S600" s="79" t="s">
        <v>93</v>
      </c>
      <c r="U600" s="79">
        <v>13020</v>
      </c>
      <c r="W600" s="79">
        <v>3</v>
      </c>
      <c r="X600" s="79">
        <v>9321001</v>
      </c>
      <c r="Y600" s="110" t="s">
        <v>2452</v>
      </c>
      <c r="AL600" s="79" t="s">
        <v>730</v>
      </c>
      <c r="AM600" s="79" t="s">
        <v>93</v>
      </c>
      <c r="AW600" s="79" t="s">
        <v>648</v>
      </c>
      <c r="AX600" s="79">
        <v>18815</v>
      </c>
      <c r="AY600" s="79" t="s">
        <v>150</v>
      </c>
      <c r="BB600" s="110">
        <v>148</v>
      </c>
    </row>
    <row r="601" spans="18:54" ht="12">
      <c r="R601" s="79" t="s">
        <v>186</v>
      </c>
      <c r="S601" s="79" t="s">
        <v>91</v>
      </c>
      <c r="U601" s="79">
        <v>13020</v>
      </c>
      <c r="W601" s="79">
        <v>3</v>
      </c>
      <c r="X601" s="79">
        <v>9321001</v>
      </c>
      <c r="Y601" s="110" t="s">
        <v>2453</v>
      </c>
      <c r="AL601" s="79" t="s">
        <v>186</v>
      </c>
      <c r="AM601" s="79" t="s">
        <v>91</v>
      </c>
      <c r="AW601" s="79" t="s">
        <v>232</v>
      </c>
      <c r="AX601" s="79">
        <v>18816</v>
      </c>
      <c r="AY601" s="79" t="s">
        <v>150</v>
      </c>
      <c r="BB601" s="110">
        <v>148</v>
      </c>
    </row>
    <row r="602" spans="18:54" ht="12">
      <c r="R602" s="79" t="s">
        <v>186</v>
      </c>
      <c r="S602" s="79" t="s">
        <v>93</v>
      </c>
      <c r="U602" s="79">
        <v>13020</v>
      </c>
      <c r="W602" s="79">
        <v>3</v>
      </c>
      <c r="X602" s="79">
        <v>9321001</v>
      </c>
      <c r="Y602" s="110" t="s">
        <v>2454</v>
      </c>
      <c r="AL602" s="79" t="s">
        <v>186</v>
      </c>
      <c r="AM602" s="79" t="s">
        <v>93</v>
      </c>
      <c r="AW602" s="79" t="s">
        <v>1473</v>
      </c>
      <c r="AX602" s="79">
        <v>18817</v>
      </c>
      <c r="AY602" s="79" t="s">
        <v>150</v>
      </c>
      <c r="BB602" s="110">
        <v>148</v>
      </c>
    </row>
    <row r="603" spans="18:54" ht="12">
      <c r="R603" s="79" t="s">
        <v>1597</v>
      </c>
      <c r="S603" s="79" t="s">
        <v>93</v>
      </c>
      <c r="U603" s="79">
        <v>13020</v>
      </c>
      <c r="W603" s="79">
        <v>3</v>
      </c>
      <c r="X603" s="79">
        <v>9321001</v>
      </c>
      <c r="Y603" s="110" t="s">
        <v>2455</v>
      </c>
      <c r="AL603" s="79" t="s">
        <v>1597</v>
      </c>
      <c r="AM603" s="79" t="s">
        <v>93</v>
      </c>
      <c r="AW603" s="79" t="s">
        <v>1474</v>
      </c>
      <c r="AX603" s="79">
        <v>18818</v>
      </c>
      <c r="AY603" s="79" t="s">
        <v>150</v>
      </c>
      <c r="BB603" s="110">
        <v>148</v>
      </c>
    </row>
    <row r="604" spans="18:54" ht="12">
      <c r="R604" s="79" t="s">
        <v>1598</v>
      </c>
      <c r="S604" s="79" t="s">
        <v>93</v>
      </c>
      <c r="U604" s="79">
        <v>13020</v>
      </c>
      <c r="W604" s="79">
        <v>3</v>
      </c>
      <c r="X604" s="79">
        <v>9321001</v>
      </c>
      <c r="Y604" s="110" t="s">
        <v>2456</v>
      </c>
      <c r="AL604" s="79" t="s">
        <v>1598</v>
      </c>
      <c r="AM604" s="79" t="s">
        <v>93</v>
      </c>
      <c r="AW604" s="79" t="s">
        <v>1475</v>
      </c>
      <c r="AX604" s="79">
        <v>18819</v>
      </c>
      <c r="AY604" s="79" t="s">
        <v>150</v>
      </c>
      <c r="BB604" s="110">
        <v>148</v>
      </c>
    </row>
    <row r="605" spans="18:54" ht="12">
      <c r="R605" s="79" t="s">
        <v>362</v>
      </c>
      <c r="S605" s="79" t="s">
        <v>91</v>
      </c>
      <c r="U605" s="79">
        <v>13020</v>
      </c>
      <c r="W605" s="79">
        <v>3</v>
      </c>
      <c r="X605" s="79">
        <v>9321001</v>
      </c>
      <c r="Y605" s="110" t="s">
        <v>2457</v>
      </c>
      <c r="AL605" s="79" t="s">
        <v>362</v>
      </c>
      <c r="AM605" s="79" t="s">
        <v>91</v>
      </c>
      <c r="AW605" s="79" t="s">
        <v>330</v>
      </c>
      <c r="AX605" s="79">
        <v>18820</v>
      </c>
      <c r="AY605" s="79" t="s">
        <v>150</v>
      </c>
      <c r="BB605" s="110">
        <v>148</v>
      </c>
    </row>
    <row r="606" spans="18:54" ht="12">
      <c r="R606" s="79" t="s">
        <v>362</v>
      </c>
      <c r="S606" s="79" t="s">
        <v>93</v>
      </c>
      <c r="U606" s="79">
        <v>13020</v>
      </c>
      <c r="W606" s="79">
        <v>3</v>
      </c>
      <c r="X606" s="79">
        <v>9321001</v>
      </c>
      <c r="Y606" s="110" t="s">
        <v>2458</v>
      </c>
      <c r="AL606" s="79" t="s">
        <v>362</v>
      </c>
      <c r="AM606" s="79" t="s">
        <v>93</v>
      </c>
      <c r="AW606" s="79" t="s">
        <v>1476</v>
      </c>
      <c r="AX606" s="79">
        <v>18821</v>
      </c>
      <c r="AY606" s="79" t="s">
        <v>150</v>
      </c>
      <c r="BB606" s="110">
        <v>148</v>
      </c>
    </row>
    <row r="607" spans="18:54" ht="12">
      <c r="R607" s="79" t="s">
        <v>363</v>
      </c>
      <c r="S607" s="79" t="s">
        <v>91</v>
      </c>
      <c r="U607" s="79">
        <v>13020</v>
      </c>
      <c r="W607" s="79">
        <v>3</v>
      </c>
      <c r="X607" s="79">
        <v>9321001</v>
      </c>
      <c r="Y607" s="110" t="s">
        <v>2459</v>
      </c>
      <c r="AL607" s="79" t="s">
        <v>363</v>
      </c>
      <c r="AM607" s="79" t="s">
        <v>91</v>
      </c>
      <c r="AW607" s="79" t="s">
        <v>331</v>
      </c>
      <c r="AX607" s="79">
        <v>18822</v>
      </c>
      <c r="AY607" s="79" t="s">
        <v>150</v>
      </c>
      <c r="BB607" s="110">
        <v>148</v>
      </c>
    </row>
    <row r="608" spans="18:54" ht="12">
      <c r="R608" s="79" t="s">
        <v>363</v>
      </c>
      <c r="S608" s="79" t="s">
        <v>93</v>
      </c>
      <c r="U608" s="79">
        <v>13020</v>
      </c>
      <c r="W608" s="79">
        <v>3</v>
      </c>
      <c r="X608" s="79">
        <v>9321001</v>
      </c>
      <c r="Y608" s="110" t="s">
        <v>2460</v>
      </c>
      <c r="AL608" s="79" t="s">
        <v>363</v>
      </c>
      <c r="AM608" s="79" t="s">
        <v>93</v>
      </c>
      <c r="AW608" s="79" t="s">
        <v>1477</v>
      </c>
      <c r="AX608" s="79">
        <v>18823</v>
      </c>
      <c r="AY608" s="79" t="s">
        <v>150</v>
      </c>
      <c r="BB608" s="110">
        <v>148</v>
      </c>
    </row>
    <row r="609" spans="18:54" ht="12">
      <c r="R609" s="79" t="s">
        <v>591</v>
      </c>
      <c r="S609" s="79" t="s">
        <v>93</v>
      </c>
      <c r="U609" s="79">
        <v>13020</v>
      </c>
      <c r="W609" s="79">
        <v>3</v>
      </c>
      <c r="X609" s="79">
        <v>9321001</v>
      </c>
      <c r="Y609" s="110" t="s">
        <v>2461</v>
      </c>
      <c r="AL609" s="79" t="s">
        <v>591</v>
      </c>
      <c r="AM609" s="79" t="s">
        <v>93</v>
      </c>
      <c r="AW609" s="79" t="s">
        <v>567</v>
      </c>
      <c r="AX609" s="79">
        <v>18824</v>
      </c>
      <c r="AY609" s="79" t="s">
        <v>150</v>
      </c>
      <c r="BB609" s="110">
        <v>148</v>
      </c>
    </row>
    <row r="610" spans="18:54" ht="12">
      <c r="R610" s="79" t="s">
        <v>603</v>
      </c>
      <c r="S610" s="79" t="s">
        <v>93</v>
      </c>
      <c r="U610" s="79">
        <v>13020</v>
      </c>
      <c r="W610" s="79">
        <v>3</v>
      </c>
      <c r="X610" s="79">
        <v>9321001</v>
      </c>
      <c r="Y610" s="110" t="s">
        <v>2462</v>
      </c>
      <c r="AL610" s="79" t="s">
        <v>603</v>
      </c>
      <c r="AM610" s="79" t="s">
        <v>93</v>
      </c>
      <c r="AW610" s="79" t="s">
        <v>579</v>
      </c>
      <c r="AX610" s="79">
        <v>18825</v>
      </c>
      <c r="AY610" s="79" t="s">
        <v>150</v>
      </c>
      <c r="BB610" s="110">
        <v>148</v>
      </c>
    </row>
    <row r="611" spans="18:54" ht="12">
      <c r="R611" s="79" t="s">
        <v>768</v>
      </c>
      <c r="S611" s="79" t="s">
        <v>93</v>
      </c>
      <c r="U611" s="79">
        <v>13020</v>
      </c>
      <c r="W611" s="79">
        <v>3</v>
      </c>
      <c r="X611" s="79">
        <v>9321001</v>
      </c>
      <c r="Y611" s="110" t="s">
        <v>2463</v>
      </c>
      <c r="AL611" s="79" t="s">
        <v>768</v>
      </c>
      <c r="AM611" s="79" t="s">
        <v>93</v>
      </c>
      <c r="AW611" s="79" t="s">
        <v>666</v>
      </c>
      <c r="AX611" s="79">
        <v>18826</v>
      </c>
      <c r="AY611" s="79" t="s">
        <v>150</v>
      </c>
      <c r="BB611" s="110">
        <v>148</v>
      </c>
    </row>
    <row r="612" spans="18:54" ht="12">
      <c r="R612" s="79" t="s">
        <v>762</v>
      </c>
      <c r="S612" s="79" t="s">
        <v>93</v>
      </c>
      <c r="U612" s="79">
        <v>13020</v>
      </c>
      <c r="W612" s="79">
        <v>3</v>
      </c>
      <c r="X612" s="79">
        <v>9321001</v>
      </c>
      <c r="Y612" s="110" t="s">
        <v>2464</v>
      </c>
      <c r="AL612" s="79" t="s">
        <v>762</v>
      </c>
      <c r="AM612" s="79" t="s">
        <v>93</v>
      </c>
      <c r="AW612" s="79" t="s">
        <v>1478</v>
      </c>
      <c r="AX612" s="79">
        <v>18827</v>
      </c>
      <c r="AY612" s="79" t="s">
        <v>150</v>
      </c>
      <c r="BB612" s="110">
        <v>148</v>
      </c>
    </row>
    <row r="613" spans="18:54" ht="12">
      <c r="R613" s="79" t="s">
        <v>762</v>
      </c>
      <c r="S613" s="79" t="s">
        <v>91</v>
      </c>
      <c r="U613" s="79">
        <v>13020</v>
      </c>
      <c r="W613" s="79">
        <v>3</v>
      </c>
      <c r="X613" s="79">
        <v>9321001</v>
      </c>
      <c r="Y613" s="110" t="s">
        <v>2465</v>
      </c>
      <c r="AL613" s="79" t="s">
        <v>762</v>
      </c>
      <c r="AM613" s="79" t="s">
        <v>91</v>
      </c>
      <c r="AW613" s="79" t="s">
        <v>671</v>
      </c>
      <c r="AX613" s="79">
        <v>18828</v>
      </c>
      <c r="AY613" s="79" t="s">
        <v>150</v>
      </c>
      <c r="BB613" s="110">
        <v>148</v>
      </c>
    </row>
    <row r="614" spans="18:54" ht="12">
      <c r="R614" s="79" t="s">
        <v>539</v>
      </c>
      <c r="S614" s="79" t="s">
        <v>93</v>
      </c>
      <c r="U614" s="79">
        <v>13020</v>
      </c>
      <c r="W614" s="79">
        <v>3</v>
      </c>
      <c r="X614" s="79">
        <v>9321001</v>
      </c>
      <c r="Y614" s="110" t="s">
        <v>2466</v>
      </c>
      <c r="AL614" s="79" t="s">
        <v>539</v>
      </c>
      <c r="AM614" s="79" t="s">
        <v>93</v>
      </c>
      <c r="AW614" s="79" t="s">
        <v>515</v>
      </c>
      <c r="AX614" s="79">
        <v>18829</v>
      </c>
      <c r="AY614" s="79" t="s">
        <v>150</v>
      </c>
      <c r="BB614" s="110">
        <v>148</v>
      </c>
    </row>
    <row r="615" spans="18:54" ht="12">
      <c r="R615" s="79" t="s">
        <v>193</v>
      </c>
      <c r="S615" s="79" t="s">
        <v>93</v>
      </c>
      <c r="U615" s="79">
        <v>13020</v>
      </c>
      <c r="W615" s="79">
        <v>3</v>
      </c>
      <c r="X615" s="79">
        <v>9321001</v>
      </c>
      <c r="Y615" s="110" t="s">
        <v>2467</v>
      </c>
      <c r="AL615" s="79" t="s">
        <v>193</v>
      </c>
      <c r="AM615" s="79" t="s">
        <v>93</v>
      </c>
      <c r="AW615" s="79" t="s">
        <v>1479</v>
      </c>
      <c r="AX615" s="79">
        <v>18830</v>
      </c>
      <c r="AY615" s="79" t="s">
        <v>150</v>
      </c>
      <c r="BB615" s="110">
        <v>148</v>
      </c>
    </row>
    <row r="616" spans="18:54" ht="12">
      <c r="R616" s="79" t="s">
        <v>193</v>
      </c>
      <c r="S616" s="79" t="s">
        <v>91</v>
      </c>
      <c r="U616" s="79">
        <v>13020</v>
      </c>
      <c r="W616" s="79">
        <v>3</v>
      </c>
      <c r="X616" s="79">
        <v>9321001</v>
      </c>
      <c r="Y616" s="110" t="s">
        <v>2468</v>
      </c>
      <c r="AL616" s="79" t="s">
        <v>193</v>
      </c>
      <c r="AM616" s="79" t="s">
        <v>91</v>
      </c>
      <c r="AW616" s="79" t="s">
        <v>239</v>
      </c>
      <c r="AX616" s="79">
        <v>18831</v>
      </c>
      <c r="AY616" s="79" t="s">
        <v>150</v>
      </c>
      <c r="BB616" s="110">
        <v>148</v>
      </c>
    </row>
    <row r="617" spans="18:54" ht="12">
      <c r="R617" s="79" t="s">
        <v>602</v>
      </c>
      <c r="S617" s="79" t="s">
        <v>93</v>
      </c>
      <c r="U617" s="79">
        <v>13020</v>
      </c>
      <c r="W617" s="79">
        <v>3</v>
      </c>
      <c r="X617" s="79">
        <v>9321001</v>
      </c>
      <c r="Y617" s="110" t="s">
        <v>2469</v>
      </c>
      <c r="AL617" s="79" t="s">
        <v>602</v>
      </c>
      <c r="AM617" s="79" t="s">
        <v>93</v>
      </c>
      <c r="AW617" s="79" t="s">
        <v>578</v>
      </c>
      <c r="AX617" s="79">
        <v>18832</v>
      </c>
      <c r="AY617" s="79" t="s">
        <v>150</v>
      </c>
      <c r="BB617" s="110">
        <v>148</v>
      </c>
    </row>
    <row r="618" spans="18:54" ht="12">
      <c r="R618" s="79" t="s">
        <v>609</v>
      </c>
      <c r="S618" s="79" t="s">
        <v>93</v>
      </c>
      <c r="U618" s="79">
        <v>13020</v>
      </c>
      <c r="W618" s="79">
        <v>3</v>
      </c>
      <c r="X618" s="79">
        <v>9321001</v>
      </c>
      <c r="Y618" s="110" t="s">
        <v>2470</v>
      </c>
      <c r="AL618" s="79" t="s">
        <v>609</v>
      </c>
      <c r="AM618" s="79" t="s">
        <v>93</v>
      </c>
      <c r="AW618" s="79" t="s">
        <v>585</v>
      </c>
      <c r="AX618" s="79">
        <v>18833</v>
      </c>
      <c r="AY618" s="79" t="s">
        <v>150</v>
      </c>
      <c r="BB618" s="110">
        <v>148</v>
      </c>
    </row>
    <row r="619" spans="18:54" ht="12">
      <c r="R619" s="79" t="s">
        <v>728</v>
      </c>
      <c r="S619" s="79" t="s">
        <v>93</v>
      </c>
      <c r="U619" s="79">
        <v>13020</v>
      </c>
      <c r="W619" s="79">
        <v>3</v>
      </c>
      <c r="X619" s="79">
        <v>9321001</v>
      </c>
      <c r="Y619" s="110" t="s">
        <v>2471</v>
      </c>
      <c r="AL619" s="79" t="s">
        <v>728</v>
      </c>
      <c r="AM619" s="79" t="s">
        <v>93</v>
      </c>
      <c r="AW619" s="79" t="s">
        <v>646</v>
      </c>
      <c r="AX619" s="79">
        <v>18834</v>
      </c>
      <c r="AY619" s="79" t="s">
        <v>150</v>
      </c>
      <c r="BB619" s="110">
        <v>148</v>
      </c>
    </row>
    <row r="620" spans="18:54" ht="12">
      <c r="R620" s="79" t="s">
        <v>728</v>
      </c>
      <c r="S620" s="79" t="s">
        <v>91</v>
      </c>
      <c r="U620" s="79">
        <v>13020</v>
      </c>
      <c r="W620" s="79">
        <v>3</v>
      </c>
      <c r="X620" s="79">
        <v>9321001</v>
      </c>
      <c r="Y620" s="110" t="s">
        <v>2472</v>
      </c>
      <c r="AL620" s="79" t="s">
        <v>728</v>
      </c>
      <c r="AM620" s="79" t="s">
        <v>91</v>
      </c>
      <c r="AW620" s="79" t="s">
        <v>1480</v>
      </c>
      <c r="AX620" s="79">
        <v>18835</v>
      </c>
      <c r="AY620" s="79" t="s">
        <v>150</v>
      </c>
      <c r="BB620" s="110">
        <v>148</v>
      </c>
    </row>
    <row r="621" spans="18:54" ht="12">
      <c r="R621" s="79" t="s">
        <v>190</v>
      </c>
      <c r="S621" s="79" t="s">
        <v>93</v>
      </c>
      <c r="U621" s="79">
        <v>13020</v>
      </c>
      <c r="W621" s="79">
        <v>3</v>
      </c>
      <c r="X621" s="79">
        <v>9321001</v>
      </c>
      <c r="Y621" s="110" t="s">
        <v>2473</v>
      </c>
      <c r="AL621" s="79" t="s">
        <v>190</v>
      </c>
      <c r="AM621" s="79" t="s">
        <v>93</v>
      </c>
      <c r="AW621" s="79" t="s">
        <v>1481</v>
      </c>
      <c r="AX621" s="79">
        <v>18836</v>
      </c>
      <c r="AY621" s="79" t="s">
        <v>150</v>
      </c>
      <c r="BB621" s="110">
        <v>148</v>
      </c>
    </row>
    <row r="622" spans="18:54" ht="12">
      <c r="R622" s="79" t="s">
        <v>190</v>
      </c>
      <c r="S622" s="79" t="s">
        <v>91</v>
      </c>
      <c r="U622" s="79">
        <v>13020</v>
      </c>
      <c r="W622" s="79">
        <v>3</v>
      </c>
      <c r="X622" s="79">
        <v>9321001</v>
      </c>
      <c r="Y622" s="110" t="s">
        <v>2474</v>
      </c>
      <c r="AL622" s="79" t="s">
        <v>190</v>
      </c>
      <c r="AM622" s="79" t="s">
        <v>91</v>
      </c>
      <c r="AW622" s="79" t="s">
        <v>236</v>
      </c>
      <c r="AX622" s="79">
        <v>18837</v>
      </c>
      <c r="AY622" s="79" t="s">
        <v>150</v>
      </c>
      <c r="BB622" s="110">
        <v>148</v>
      </c>
    </row>
    <row r="623" spans="18:54" ht="12">
      <c r="R623" s="79" t="s">
        <v>189</v>
      </c>
      <c r="S623" s="79" t="s">
        <v>93</v>
      </c>
      <c r="U623" s="79">
        <v>13020</v>
      </c>
      <c r="W623" s="79">
        <v>3</v>
      </c>
      <c r="X623" s="79">
        <v>9321001</v>
      </c>
      <c r="Y623" s="110" t="s">
        <v>2475</v>
      </c>
      <c r="AL623" s="79" t="s">
        <v>189</v>
      </c>
      <c r="AM623" s="79" t="s">
        <v>93</v>
      </c>
      <c r="AW623" s="79" t="s">
        <v>1482</v>
      </c>
      <c r="AX623" s="79">
        <v>18838</v>
      </c>
      <c r="AY623" s="79" t="s">
        <v>150</v>
      </c>
      <c r="BB623" s="110">
        <v>148</v>
      </c>
    </row>
    <row r="624" spans="18:54" ht="12">
      <c r="R624" s="79" t="s">
        <v>189</v>
      </c>
      <c r="S624" s="79" t="s">
        <v>91</v>
      </c>
      <c r="U624" s="79">
        <v>13020</v>
      </c>
      <c r="W624" s="79">
        <v>3</v>
      </c>
      <c r="X624" s="79">
        <v>9321001</v>
      </c>
      <c r="Y624" s="110" t="s">
        <v>2476</v>
      </c>
      <c r="AL624" s="79" t="s">
        <v>189</v>
      </c>
      <c r="AM624" s="79" t="s">
        <v>91</v>
      </c>
      <c r="AW624" s="79" t="s">
        <v>235</v>
      </c>
      <c r="AX624" s="79">
        <v>18839</v>
      </c>
      <c r="AY624" s="79" t="s">
        <v>150</v>
      </c>
      <c r="BB624" s="110">
        <v>148</v>
      </c>
    </row>
    <row r="625" spans="18:54" ht="12">
      <c r="R625" s="79" t="s">
        <v>401</v>
      </c>
      <c r="S625" s="79" t="s">
        <v>93</v>
      </c>
      <c r="U625" s="79">
        <v>13020</v>
      </c>
      <c r="W625" s="79">
        <v>3</v>
      </c>
      <c r="X625" s="79">
        <v>9321001</v>
      </c>
      <c r="Y625" s="110" t="s">
        <v>2477</v>
      </c>
      <c r="AL625" s="79" t="s">
        <v>401</v>
      </c>
      <c r="AM625" s="79" t="s">
        <v>93</v>
      </c>
      <c r="AW625" s="79" t="s">
        <v>1483</v>
      </c>
      <c r="AX625" s="79">
        <v>18840</v>
      </c>
      <c r="AY625" s="79" t="s">
        <v>150</v>
      </c>
      <c r="BB625" s="110">
        <v>148</v>
      </c>
    </row>
    <row r="626" spans="18:54" ht="12">
      <c r="R626" s="79" t="s">
        <v>401</v>
      </c>
      <c r="S626" s="79" t="s">
        <v>91</v>
      </c>
      <c r="U626" s="79">
        <v>13020</v>
      </c>
      <c r="W626" s="79">
        <v>3</v>
      </c>
      <c r="X626" s="79">
        <v>9321001</v>
      </c>
      <c r="Y626" s="110" t="s">
        <v>2478</v>
      </c>
      <c r="AL626" s="79" t="s">
        <v>401</v>
      </c>
      <c r="AM626" s="79" t="s">
        <v>91</v>
      </c>
      <c r="AW626" s="79" t="s">
        <v>400</v>
      </c>
      <c r="AX626" s="79">
        <v>18841</v>
      </c>
      <c r="AY626" s="79" t="s">
        <v>150</v>
      </c>
      <c r="BB626" s="110">
        <v>148</v>
      </c>
    </row>
    <row r="627" spans="18:54" ht="12">
      <c r="R627" s="79" t="s">
        <v>90</v>
      </c>
      <c r="S627" s="79" t="s">
        <v>93</v>
      </c>
      <c r="U627" s="79">
        <v>13020</v>
      </c>
      <c r="W627" s="79">
        <v>3</v>
      </c>
      <c r="X627" s="79">
        <v>9321001</v>
      </c>
      <c r="Y627" s="110" t="s">
        <v>2479</v>
      </c>
      <c r="AL627" s="79" t="s">
        <v>90</v>
      </c>
      <c r="AM627" s="79" t="s">
        <v>93</v>
      </c>
      <c r="AW627" s="79" t="s">
        <v>1450</v>
      </c>
      <c r="AX627" s="79">
        <v>18842</v>
      </c>
      <c r="AY627" s="79" t="s">
        <v>150</v>
      </c>
      <c r="BB627" s="110">
        <v>148</v>
      </c>
    </row>
    <row r="628" spans="18:54" ht="12">
      <c r="R628" s="79" t="s">
        <v>90</v>
      </c>
      <c r="S628" s="79" t="s">
        <v>91</v>
      </c>
      <c r="U628" s="79">
        <v>13020</v>
      </c>
      <c r="W628" s="79">
        <v>3</v>
      </c>
      <c r="X628" s="79">
        <v>9321001</v>
      </c>
      <c r="Y628" s="110" t="s">
        <v>2480</v>
      </c>
      <c r="AL628" s="79" t="s">
        <v>90</v>
      </c>
      <c r="AM628" s="79" t="s">
        <v>91</v>
      </c>
      <c r="AW628" s="79" t="s">
        <v>245</v>
      </c>
      <c r="AX628" s="79">
        <v>18843</v>
      </c>
      <c r="AY628" s="79" t="s">
        <v>150</v>
      </c>
      <c r="BB628" s="110">
        <v>148</v>
      </c>
    </row>
    <row r="629" spans="18:54" ht="12">
      <c r="R629" s="79" t="s">
        <v>537</v>
      </c>
      <c r="S629" s="79" t="s">
        <v>93</v>
      </c>
      <c r="U629" s="79">
        <v>13020</v>
      </c>
      <c r="W629" s="79">
        <v>3</v>
      </c>
      <c r="X629" s="79">
        <v>9321001</v>
      </c>
      <c r="Y629" s="110" t="s">
        <v>2481</v>
      </c>
      <c r="AL629" s="79" t="s">
        <v>537</v>
      </c>
      <c r="AM629" s="79" t="s">
        <v>93</v>
      </c>
      <c r="AW629" s="79" t="s">
        <v>509</v>
      </c>
      <c r="AX629" s="79">
        <v>18844</v>
      </c>
      <c r="AY629" s="79" t="s">
        <v>150</v>
      </c>
      <c r="BB629" s="110">
        <v>148</v>
      </c>
    </row>
    <row r="630" spans="18:54" ht="12">
      <c r="R630" s="79" t="s">
        <v>525</v>
      </c>
      <c r="S630" s="79" t="s">
        <v>93</v>
      </c>
      <c r="U630" s="79">
        <v>13020</v>
      </c>
      <c r="W630" s="79">
        <v>3</v>
      </c>
      <c r="X630" s="79">
        <v>9321001</v>
      </c>
      <c r="Y630" s="110" t="s">
        <v>2482</v>
      </c>
      <c r="AL630" s="79" t="s">
        <v>525</v>
      </c>
      <c r="AM630" s="79" t="s">
        <v>93</v>
      </c>
      <c r="AW630" s="79" t="s">
        <v>499</v>
      </c>
      <c r="AX630" s="79">
        <v>18845</v>
      </c>
      <c r="AY630" s="79" t="s">
        <v>150</v>
      </c>
      <c r="BB630" s="110">
        <v>148</v>
      </c>
    </row>
    <row r="631" spans="18:54" ht="12">
      <c r="R631" s="79" t="s">
        <v>519</v>
      </c>
      <c r="S631" s="79" t="s">
        <v>93</v>
      </c>
      <c r="U631" s="79">
        <v>13020</v>
      </c>
      <c r="W631" s="79">
        <v>3</v>
      </c>
      <c r="X631" s="79">
        <v>9321001</v>
      </c>
      <c r="Y631" s="110" t="s">
        <v>2483</v>
      </c>
      <c r="AL631" s="79" t="s">
        <v>519</v>
      </c>
      <c r="AM631" s="79" t="s">
        <v>93</v>
      </c>
      <c r="AW631" s="79" t="s">
        <v>493</v>
      </c>
      <c r="AX631" s="79">
        <v>18846</v>
      </c>
      <c r="AY631" s="79" t="s">
        <v>150</v>
      </c>
      <c r="BB631" s="110">
        <v>148</v>
      </c>
    </row>
    <row r="632" spans="18:54" ht="12">
      <c r="R632" s="79" t="s">
        <v>376</v>
      </c>
      <c r="S632" s="79" t="s">
        <v>93</v>
      </c>
      <c r="U632" s="79">
        <v>13020</v>
      </c>
      <c r="W632" s="79">
        <v>3</v>
      </c>
      <c r="X632" s="79">
        <v>9321001</v>
      </c>
      <c r="Y632" s="110" t="s">
        <v>2484</v>
      </c>
      <c r="AL632" s="79" t="s">
        <v>376</v>
      </c>
      <c r="AM632" s="79" t="s">
        <v>93</v>
      </c>
      <c r="AW632" s="79" t="s">
        <v>1484</v>
      </c>
      <c r="AX632" s="79">
        <v>18847</v>
      </c>
      <c r="AY632" s="79" t="s">
        <v>150</v>
      </c>
      <c r="BB632" s="110">
        <v>148</v>
      </c>
    </row>
    <row r="633" spans="18:54" ht="12">
      <c r="R633" s="79" t="s">
        <v>376</v>
      </c>
      <c r="S633" s="79" t="s">
        <v>91</v>
      </c>
      <c r="U633" s="79">
        <v>13020</v>
      </c>
      <c r="W633" s="79">
        <v>3</v>
      </c>
      <c r="X633" s="79">
        <v>9321001</v>
      </c>
      <c r="Y633" s="110" t="s">
        <v>2485</v>
      </c>
      <c r="AL633" s="79" t="s">
        <v>376</v>
      </c>
      <c r="AM633" s="79" t="s">
        <v>91</v>
      </c>
      <c r="AW633" s="79" t="s">
        <v>375</v>
      </c>
      <c r="AX633" s="79">
        <v>18848</v>
      </c>
      <c r="AY633" s="79" t="s">
        <v>150</v>
      </c>
      <c r="BB633" s="110">
        <v>148</v>
      </c>
    </row>
    <row r="634" spans="18:54" ht="12">
      <c r="R634" s="79" t="s">
        <v>587</v>
      </c>
      <c r="S634" s="79" t="s">
        <v>93</v>
      </c>
      <c r="U634" s="79">
        <v>13020</v>
      </c>
      <c r="W634" s="79">
        <v>3</v>
      </c>
      <c r="X634" s="79">
        <v>9321001</v>
      </c>
      <c r="Y634" s="110" t="s">
        <v>2486</v>
      </c>
      <c r="AL634" s="79" t="s">
        <v>587</v>
      </c>
      <c r="AM634" s="79" t="s">
        <v>93</v>
      </c>
      <c r="AW634" s="79" t="s">
        <v>562</v>
      </c>
      <c r="AX634" s="79">
        <v>18849</v>
      </c>
      <c r="AY634" s="79" t="s">
        <v>150</v>
      </c>
      <c r="BB634" s="110">
        <v>148</v>
      </c>
    </row>
    <row r="635" spans="18:54" ht="12">
      <c r="R635" s="79" t="s">
        <v>464</v>
      </c>
      <c r="S635" s="79" t="s">
        <v>93</v>
      </c>
      <c r="U635" s="79">
        <v>13020</v>
      </c>
      <c r="W635" s="79">
        <v>3</v>
      </c>
      <c r="X635" s="79">
        <v>9321001</v>
      </c>
      <c r="Y635" s="110" t="s">
        <v>2487</v>
      </c>
      <c r="AL635" s="79" t="s">
        <v>464</v>
      </c>
      <c r="AM635" s="79" t="s">
        <v>93</v>
      </c>
      <c r="AW635" s="79" t="s">
        <v>444</v>
      </c>
      <c r="AX635" s="79">
        <v>18850</v>
      </c>
      <c r="AY635" s="79" t="s">
        <v>150</v>
      </c>
      <c r="BB635" s="110">
        <v>148</v>
      </c>
    </row>
    <row r="636" spans="18:54" ht="12">
      <c r="R636" s="79" t="s">
        <v>464</v>
      </c>
      <c r="S636" s="79" t="s">
        <v>91</v>
      </c>
      <c r="U636" s="79">
        <v>13020</v>
      </c>
      <c r="W636" s="79">
        <v>3</v>
      </c>
      <c r="X636" s="79">
        <v>9321001</v>
      </c>
      <c r="Y636" s="110" t="s">
        <v>2488</v>
      </c>
      <c r="AL636" s="79" t="s">
        <v>464</v>
      </c>
      <c r="AM636" s="79" t="s">
        <v>91</v>
      </c>
      <c r="AW636" s="79" t="s">
        <v>1485</v>
      </c>
      <c r="AX636" s="79">
        <v>18851</v>
      </c>
      <c r="AY636" s="79" t="s">
        <v>150</v>
      </c>
      <c r="BB636" s="110">
        <v>148</v>
      </c>
    </row>
    <row r="637" spans="18:54" ht="12">
      <c r="R637" s="79" t="s">
        <v>367</v>
      </c>
      <c r="S637" s="79" t="s">
        <v>93</v>
      </c>
      <c r="U637" s="79">
        <v>13020</v>
      </c>
      <c r="W637" s="79">
        <v>3</v>
      </c>
      <c r="X637" s="79">
        <v>9321001</v>
      </c>
      <c r="Y637" s="110" t="s">
        <v>2489</v>
      </c>
      <c r="AL637" s="79" t="s">
        <v>367</v>
      </c>
      <c r="AM637" s="79" t="s">
        <v>93</v>
      </c>
      <c r="AW637" s="79" t="s">
        <v>1486</v>
      </c>
      <c r="AX637" s="79">
        <v>18852</v>
      </c>
      <c r="AY637" s="79" t="s">
        <v>150</v>
      </c>
      <c r="BB637" s="110">
        <v>148</v>
      </c>
    </row>
    <row r="638" spans="18:54" ht="12">
      <c r="R638" s="79" t="s">
        <v>367</v>
      </c>
      <c r="S638" s="79" t="s">
        <v>91</v>
      </c>
      <c r="U638" s="79">
        <v>13020</v>
      </c>
      <c r="W638" s="79">
        <v>3</v>
      </c>
      <c r="X638" s="79">
        <v>9321001</v>
      </c>
      <c r="Y638" s="110" t="s">
        <v>2490</v>
      </c>
      <c r="AL638" s="79" t="s">
        <v>367</v>
      </c>
      <c r="AM638" s="79" t="s">
        <v>91</v>
      </c>
      <c r="AW638" s="79" t="s">
        <v>336</v>
      </c>
      <c r="AX638" s="79">
        <v>18853</v>
      </c>
      <c r="AY638" s="79" t="s">
        <v>150</v>
      </c>
      <c r="BB638" s="110">
        <v>148</v>
      </c>
    </row>
    <row r="639" spans="18:54" ht="12">
      <c r="R639" s="79" t="s">
        <v>251</v>
      </c>
      <c r="S639" s="79" t="s">
        <v>93</v>
      </c>
      <c r="U639" s="79">
        <v>13020</v>
      </c>
      <c r="W639" s="79">
        <v>3</v>
      </c>
      <c r="X639" s="79">
        <v>9321001</v>
      </c>
      <c r="Y639" s="110" t="s">
        <v>2491</v>
      </c>
      <c r="AL639" s="79" t="s">
        <v>251</v>
      </c>
      <c r="AM639" s="79" t="s">
        <v>93</v>
      </c>
      <c r="AW639" s="79" t="s">
        <v>1487</v>
      </c>
      <c r="AX639" s="79">
        <v>18854</v>
      </c>
      <c r="AY639" s="79" t="s">
        <v>150</v>
      </c>
      <c r="BB639" s="110">
        <v>148</v>
      </c>
    </row>
    <row r="640" spans="18:54" ht="12">
      <c r="R640" s="79" t="s">
        <v>251</v>
      </c>
      <c r="S640" s="79" t="s">
        <v>91</v>
      </c>
      <c r="U640" s="79">
        <v>13020</v>
      </c>
      <c r="W640" s="79">
        <v>3</v>
      </c>
      <c r="X640" s="79">
        <v>9321001</v>
      </c>
      <c r="Y640" s="110" t="s">
        <v>2492</v>
      </c>
      <c r="AL640" s="79" t="s">
        <v>251</v>
      </c>
      <c r="AM640" s="79" t="s">
        <v>91</v>
      </c>
      <c r="AW640" s="79" t="s">
        <v>271</v>
      </c>
      <c r="AX640" s="79">
        <v>18855</v>
      </c>
      <c r="AY640" s="79" t="s">
        <v>150</v>
      </c>
      <c r="BB640" s="110">
        <v>148</v>
      </c>
    </row>
    <row r="641" spans="18:54" ht="12">
      <c r="R641" s="79" t="s">
        <v>1599</v>
      </c>
      <c r="S641" s="79" t="s">
        <v>93</v>
      </c>
      <c r="U641" s="79">
        <v>13020</v>
      </c>
      <c r="W641" s="79">
        <v>3</v>
      </c>
      <c r="X641" s="79">
        <v>9321001</v>
      </c>
      <c r="Y641" s="110" t="s">
        <v>2493</v>
      </c>
      <c r="AL641" s="79" t="s">
        <v>1599</v>
      </c>
      <c r="AM641" s="79" t="s">
        <v>93</v>
      </c>
      <c r="AW641" s="79" t="s">
        <v>1488</v>
      </c>
      <c r="AX641" s="79">
        <v>18856</v>
      </c>
      <c r="AY641" s="79" t="s">
        <v>150</v>
      </c>
      <c r="BB641" s="110">
        <v>148</v>
      </c>
    </row>
    <row r="642" spans="18:54" ht="12">
      <c r="R642" s="79" t="s">
        <v>1600</v>
      </c>
      <c r="S642" s="79" t="s">
        <v>93</v>
      </c>
      <c r="U642" s="79">
        <v>13020</v>
      </c>
      <c r="W642" s="79">
        <v>3</v>
      </c>
      <c r="X642" s="79">
        <v>9321001</v>
      </c>
      <c r="Y642" s="110" t="s">
        <v>2494</v>
      </c>
      <c r="AL642" s="79" t="s">
        <v>1600</v>
      </c>
      <c r="AM642" s="79" t="s">
        <v>93</v>
      </c>
      <c r="AW642" s="79" t="s">
        <v>1489</v>
      </c>
      <c r="AX642" s="79">
        <v>18857</v>
      </c>
      <c r="AY642" s="79" t="s">
        <v>150</v>
      </c>
      <c r="BB642" s="110">
        <v>148</v>
      </c>
    </row>
    <row r="643" spans="18:54" ht="12">
      <c r="R643" s="79" t="s">
        <v>1601</v>
      </c>
      <c r="S643" s="79" t="s">
        <v>93</v>
      </c>
      <c r="U643" s="79">
        <v>13020</v>
      </c>
      <c r="W643" s="79">
        <v>3</v>
      </c>
      <c r="X643" s="79">
        <v>9321001</v>
      </c>
      <c r="Y643" s="110" t="s">
        <v>2495</v>
      </c>
      <c r="AL643" s="79" t="s">
        <v>1601</v>
      </c>
      <c r="AM643" s="79" t="s">
        <v>93</v>
      </c>
      <c r="AW643" s="79" t="s">
        <v>1490</v>
      </c>
      <c r="AX643" s="79">
        <v>18858</v>
      </c>
      <c r="AY643" s="79" t="s">
        <v>150</v>
      </c>
      <c r="BB643" s="110">
        <v>148</v>
      </c>
    </row>
    <row r="644" spans="18:54" ht="12">
      <c r="R644" s="79" t="s">
        <v>1602</v>
      </c>
      <c r="S644" s="79" t="s">
        <v>93</v>
      </c>
      <c r="U644" s="79">
        <v>13020</v>
      </c>
      <c r="W644" s="79">
        <v>3</v>
      </c>
      <c r="X644" s="79">
        <v>9321001</v>
      </c>
      <c r="Y644" s="110" t="s">
        <v>2496</v>
      </c>
      <c r="AL644" s="79" t="s">
        <v>1602</v>
      </c>
      <c r="AM644" s="79" t="s">
        <v>93</v>
      </c>
      <c r="AW644" s="79" t="s">
        <v>1491</v>
      </c>
      <c r="AX644" s="79">
        <v>18859</v>
      </c>
      <c r="AY644" s="79" t="s">
        <v>150</v>
      </c>
      <c r="BB644" s="110">
        <v>148</v>
      </c>
    </row>
    <row r="645" spans="18:54" ht="12">
      <c r="R645" s="79" t="s">
        <v>378</v>
      </c>
      <c r="S645" s="79" t="s">
        <v>91</v>
      </c>
      <c r="U645" s="79">
        <v>13020</v>
      </c>
      <c r="W645" s="79">
        <v>3</v>
      </c>
      <c r="X645" s="79">
        <v>9321001</v>
      </c>
      <c r="Y645" s="110" t="s">
        <v>2497</v>
      </c>
      <c r="AL645" s="79" t="s">
        <v>378</v>
      </c>
      <c r="AM645" s="79" t="s">
        <v>91</v>
      </c>
      <c r="AW645" s="79" t="s">
        <v>377</v>
      </c>
      <c r="AX645" s="79">
        <v>18860</v>
      </c>
      <c r="AY645" s="79" t="s">
        <v>150</v>
      </c>
      <c r="BB645" s="110">
        <v>148</v>
      </c>
    </row>
    <row r="646" spans="18:54" ht="12">
      <c r="R646" s="79" t="s">
        <v>378</v>
      </c>
      <c r="S646" s="79" t="s">
        <v>93</v>
      </c>
      <c r="U646" s="79">
        <v>13020</v>
      </c>
      <c r="W646" s="79">
        <v>3</v>
      </c>
      <c r="X646" s="79">
        <v>9321001</v>
      </c>
      <c r="Y646" s="110" t="s">
        <v>2498</v>
      </c>
      <c r="AL646" s="79" t="s">
        <v>378</v>
      </c>
      <c r="AM646" s="79" t="s">
        <v>93</v>
      </c>
      <c r="AW646" s="79" t="s">
        <v>1492</v>
      </c>
      <c r="AX646" s="79">
        <v>18861</v>
      </c>
      <c r="AY646" s="79" t="s">
        <v>150</v>
      </c>
      <c r="BB646" s="110">
        <v>148</v>
      </c>
    </row>
    <row r="647" spans="18:54" ht="12">
      <c r="R647" s="79" t="s">
        <v>742</v>
      </c>
      <c r="S647" s="79" t="s">
        <v>91</v>
      </c>
      <c r="U647" s="79">
        <v>13020</v>
      </c>
      <c r="W647" s="79">
        <v>3</v>
      </c>
      <c r="X647" s="79">
        <v>9321001</v>
      </c>
      <c r="Y647" s="110" t="s">
        <v>2499</v>
      </c>
      <c r="AL647" s="79" t="s">
        <v>742</v>
      </c>
      <c r="AM647" s="79" t="s">
        <v>91</v>
      </c>
      <c r="AW647" s="79" t="s">
        <v>663</v>
      </c>
      <c r="AX647" s="79">
        <v>18862</v>
      </c>
      <c r="AY647" s="79" t="s">
        <v>150</v>
      </c>
      <c r="BB647" s="110">
        <v>148</v>
      </c>
    </row>
    <row r="648" spans="18:54" ht="12">
      <c r="R648" s="79" t="s">
        <v>742</v>
      </c>
      <c r="S648" s="79" t="s">
        <v>93</v>
      </c>
      <c r="U648" s="79">
        <v>13020</v>
      </c>
      <c r="W648" s="79">
        <v>3</v>
      </c>
      <c r="X648" s="79">
        <v>9321001</v>
      </c>
      <c r="Y648" s="110" t="s">
        <v>2500</v>
      </c>
      <c r="AL648" s="79" t="s">
        <v>742</v>
      </c>
      <c r="AM648" s="79" t="s">
        <v>93</v>
      </c>
      <c r="AW648" s="79" t="s">
        <v>1493</v>
      </c>
      <c r="AX648" s="79">
        <v>18863</v>
      </c>
      <c r="AY648" s="79" t="s">
        <v>150</v>
      </c>
      <c r="BB648" s="110">
        <v>148</v>
      </c>
    </row>
    <row r="649" spans="18:54" ht="12">
      <c r="R649" s="79" t="s">
        <v>726</v>
      </c>
      <c r="S649" s="79" t="s">
        <v>91</v>
      </c>
      <c r="U649" s="79">
        <v>13020</v>
      </c>
      <c r="W649" s="79">
        <v>3</v>
      </c>
      <c r="X649" s="79">
        <v>9321001</v>
      </c>
      <c r="Y649" s="110" t="s">
        <v>2501</v>
      </c>
      <c r="AL649" s="79" t="s">
        <v>726</v>
      </c>
      <c r="AM649" s="79" t="s">
        <v>91</v>
      </c>
      <c r="AW649" s="79" t="s">
        <v>1494</v>
      </c>
      <c r="AX649" s="79">
        <v>18864</v>
      </c>
      <c r="AY649" s="79" t="s">
        <v>150</v>
      </c>
      <c r="BB649" s="110">
        <v>148</v>
      </c>
    </row>
    <row r="650" spans="18:54" ht="12">
      <c r="R650" s="79" t="s">
        <v>726</v>
      </c>
      <c r="S650" s="79" t="s">
        <v>93</v>
      </c>
      <c r="U650" s="79">
        <v>13020</v>
      </c>
      <c r="W650" s="79">
        <v>3</v>
      </c>
      <c r="X650" s="79">
        <v>9321001</v>
      </c>
      <c r="Y650" s="110" t="s">
        <v>2502</v>
      </c>
      <c r="AL650" s="79" t="s">
        <v>726</v>
      </c>
      <c r="AM650" s="79" t="s">
        <v>93</v>
      </c>
      <c r="AW650" s="79" t="s">
        <v>644</v>
      </c>
      <c r="AX650" s="79">
        <v>18865</v>
      </c>
      <c r="AY650" s="79" t="s">
        <v>150</v>
      </c>
      <c r="BB650" s="110">
        <v>148</v>
      </c>
    </row>
    <row r="651" spans="18:54" ht="12">
      <c r="R651" s="79" t="s">
        <v>357</v>
      </c>
      <c r="S651" s="79" t="s">
        <v>91</v>
      </c>
      <c r="U651" s="79">
        <v>13020</v>
      </c>
      <c r="W651" s="79">
        <v>3</v>
      </c>
      <c r="X651" s="79">
        <v>9321001</v>
      </c>
      <c r="Y651" s="110" t="s">
        <v>2503</v>
      </c>
      <c r="AL651" s="79" t="s">
        <v>357</v>
      </c>
      <c r="AM651" s="79" t="s">
        <v>91</v>
      </c>
      <c r="AW651" s="79" t="s">
        <v>325</v>
      </c>
      <c r="AX651" s="79">
        <v>18866</v>
      </c>
      <c r="AY651" s="79" t="s">
        <v>150</v>
      </c>
      <c r="BB651" s="110">
        <v>148</v>
      </c>
    </row>
    <row r="652" spans="18:54" ht="12">
      <c r="R652" s="79" t="s">
        <v>357</v>
      </c>
      <c r="S652" s="79" t="s">
        <v>93</v>
      </c>
      <c r="U652" s="79">
        <v>13020</v>
      </c>
      <c r="W652" s="79">
        <v>3</v>
      </c>
      <c r="X652" s="79">
        <v>9321001</v>
      </c>
      <c r="Y652" s="110" t="s">
        <v>2504</v>
      </c>
      <c r="AL652" s="79" t="s">
        <v>357</v>
      </c>
      <c r="AM652" s="79" t="s">
        <v>93</v>
      </c>
      <c r="AW652" s="79" t="s">
        <v>1495</v>
      </c>
      <c r="AX652" s="79">
        <v>18867</v>
      </c>
      <c r="AY652" s="79" t="s">
        <v>150</v>
      </c>
      <c r="BB652" s="110">
        <v>148</v>
      </c>
    </row>
    <row r="653" spans="18:54" ht="12">
      <c r="R653" s="79" t="s">
        <v>361</v>
      </c>
      <c r="S653" s="79" t="s">
        <v>91</v>
      </c>
      <c r="U653" s="79">
        <v>13020</v>
      </c>
      <c r="W653" s="79">
        <v>3</v>
      </c>
      <c r="X653" s="79">
        <v>9321001</v>
      </c>
      <c r="Y653" s="110" t="s">
        <v>2505</v>
      </c>
      <c r="AL653" s="79" t="s">
        <v>361</v>
      </c>
      <c r="AM653" s="79" t="s">
        <v>91</v>
      </c>
      <c r="AW653" s="79" t="s">
        <v>329</v>
      </c>
      <c r="AX653" s="79">
        <v>18868</v>
      </c>
      <c r="AY653" s="79" t="s">
        <v>150</v>
      </c>
      <c r="BB653" s="110">
        <v>148</v>
      </c>
    </row>
    <row r="654" spans="18:54" ht="12">
      <c r="R654" s="79" t="s">
        <v>361</v>
      </c>
      <c r="S654" s="79" t="s">
        <v>93</v>
      </c>
      <c r="U654" s="79">
        <v>13020</v>
      </c>
      <c r="W654" s="79">
        <v>3</v>
      </c>
      <c r="X654" s="79">
        <v>9321001</v>
      </c>
      <c r="Y654" s="110" t="s">
        <v>2506</v>
      </c>
      <c r="AL654" s="79" t="s">
        <v>361</v>
      </c>
      <c r="AM654" s="79" t="s">
        <v>93</v>
      </c>
      <c r="AW654" s="79" t="s">
        <v>1496</v>
      </c>
      <c r="AX654" s="79">
        <v>18869</v>
      </c>
      <c r="AY654" s="79" t="s">
        <v>150</v>
      </c>
      <c r="BB654" s="110">
        <v>148</v>
      </c>
    </row>
    <row r="655" spans="18:54" ht="12">
      <c r="R655" s="79" t="s">
        <v>258</v>
      </c>
      <c r="S655" s="79" t="s">
        <v>93</v>
      </c>
      <c r="U655" s="79">
        <v>13020</v>
      </c>
      <c r="W655" s="79">
        <v>3</v>
      </c>
      <c r="X655" s="79">
        <v>9321001</v>
      </c>
      <c r="Y655" s="110" t="s">
        <v>2507</v>
      </c>
      <c r="AL655" s="79" t="s">
        <v>258</v>
      </c>
      <c r="AM655" s="79" t="s">
        <v>93</v>
      </c>
      <c r="AW655" s="79" t="s">
        <v>1497</v>
      </c>
      <c r="AX655" s="79">
        <v>18870</v>
      </c>
      <c r="AY655" s="79" t="s">
        <v>150</v>
      </c>
      <c r="BB655" s="110">
        <v>148</v>
      </c>
    </row>
    <row r="656" spans="18:54" ht="12">
      <c r="R656" s="79" t="s">
        <v>258</v>
      </c>
      <c r="S656" s="79" t="s">
        <v>91</v>
      </c>
      <c r="U656" s="79">
        <v>13020</v>
      </c>
      <c r="W656" s="79">
        <v>3</v>
      </c>
      <c r="X656" s="79">
        <v>9321001</v>
      </c>
      <c r="Y656" s="110" t="s">
        <v>2508</v>
      </c>
      <c r="AL656" s="79" t="s">
        <v>258</v>
      </c>
      <c r="AM656" s="79" t="s">
        <v>91</v>
      </c>
      <c r="AW656" s="79" t="s">
        <v>278</v>
      </c>
      <c r="AX656" s="79">
        <v>18871</v>
      </c>
      <c r="AY656" s="79" t="s">
        <v>150</v>
      </c>
      <c r="BB656" s="110">
        <v>148</v>
      </c>
    </row>
    <row r="657" spans="18:54" ht="12">
      <c r="R657" s="79" t="s">
        <v>457</v>
      </c>
      <c r="S657" s="79" t="s">
        <v>93</v>
      </c>
      <c r="U657" s="79">
        <v>13020</v>
      </c>
      <c r="W657" s="79">
        <v>3</v>
      </c>
      <c r="X657" s="79">
        <v>9321001</v>
      </c>
      <c r="Y657" s="110" t="s">
        <v>2509</v>
      </c>
      <c r="AL657" s="79" t="s">
        <v>457</v>
      </c>
      <c r="AM657" s="79" t="s">
        <v>93</v>
      </c>
      <c r="AW657" s="79" t="s">
        <v>435</v>
      </c>
      <c r="AX657" s="79">
        <v>18872</v>
      </c>
      <c r="AY657" s="79" t="s">
        <v>150</v>
      </c>
      <c r="BB657" s="110">
        <v>148</v>
      </c>
    </row>
    <row r="658" spans="18:54" ht="12">
      <c r="R658" s="79" t="s">
        <v>461</v>
      </c>
      <c r="S658" s="79" t="s">
        <v>93</v>
      </c>
      <c r="U658" s="79">
        <v>13020</v>
      </c>
      <c r="W658" s="79">
        <v>3</v>
      </c>
      <c r="X658" s="79">
        <v>9321001</v>
      </c>
      <c r="Y658" s="110" t="s">
        <v>2510</v>
      </c>
      <c r="AL658" s="79" t="s">
        <v>461</v>
      </c>
      <c r="AM658" s="79" t="s">
        <v>93</v>
      </c>
      <c r="AW658" s="79" t="s">
        <v>441</v>
      </c>
      <c r="AX658" s="79">
        <v>18873</v>
      </c>
      <c r="AY658" s="79" t="s">
        <v>150</v>
      </c>
      <c r="BB658" s="110">
        <v>148</v>
      </c>
    </row>
    <row r="659" spans="18:54" ht="12">
      <c r="R659" s="79" t="s">
        <v>1603</v>
      </c>
      <c r="S659" s="79" t="s">
        <v>93</v>
      </c>
      <c r="U659" s="79">
        <v>13020</v>
      </c>
      <c r="W659" s="79">
        <v>3</v>
      </c>
      <c r="X659" s="79">
        <v>9321001</v>
      </c>
      <c r="Y659" s="110" t="s">
        <v>2511</v>
      </c>
      <c r="AL659" s="79" t="s">
        <v>1603</v>
      </c>
      <c r="AM659" s="79" t="s">
        <v>93</v>
      </c>
      <c r="AW659" s="79" t="s">
        <v>1498</v>
      </c>
      <c r="AX659" s="79">
        <v>18874</v>
      </c>
      <c r="AY659" s="79" t="s">
        <v>150</v>
      </c>
      <c r="BB659" s="110">
        <v>148</v>
      </c>
    </row>
    <row r="660" spans="18:54" ht="12">
      <c r="R660" s="79" t="s">
        <v>598</v>
      </c>
      <c r="S660" s="79" t="s">
        <v>93</v>
      </c>
      <c r="U660" s="79">
        <v>13020</v>
      </c>
      <c r="W660" s="79">
        <v>3</v>
      </c>
      <c r="X660" s="79">
        <v>9321001</v>
      </c>
      <c r="Y660" s="110" t="s">
        <v>2512</v>
      </c>
      <c r="AL660" s="79" t="s">
        <v>598</v>
      </c>
      <c r="AM660" s="79" t="s">
        <v>93</v>
      </c>
      <c r="AW660" s="79" t="s">
        <v>574</v>
      </c>
      <c r="AX660" s="79">
        <v>18875</v>
      </c>
      <c r="AY660" s="79" t="s">
        <v>150</v>
      </c>
      <c r="BB660" s="110">
        <v>148</v>
      </c>
    </row>
    <row r="661" spans="18:54" ht="12">
      <c r="R661" s="79" t="s">
        <v>605</v>
      </c>
      <c r="S661" s="79" t="s">
        <v>93</v>
      </c>
      <c r="U661" s="79">
        <v>13020</v>
      </c>
      <c r="W661" s="79">
        <v>3</v>
      </c>
      <c r="X661" s="79">
        <v>9321001</v>
      </c>
      <c r="Y661" s="110" t="s">
        <v>2513</v>
      </c>
      <c r="AL661" s="79" t="s">
        <v>605</v>
      </c>
      <c r="AM661" s="79" t="s">
        <v>93</v>
      </c>
      <c r="AW661" s="79" t="s">
        <v>581</v>
      </c>
      <c r="AX661" s="79">
        <v>18876</v>
      </c>
      <c r="AY661" s="79" t="s">
        <v>150</v>
      </c>
      <c r="BB661" s="110">
        <v>148</v>
      </c>
    </row>
    <row r="662" spans="18:54" ht="12">
      <c r="R662" s="79" t="s">
        <v>605</v>
      </c>
      <c r="S662" s="79" t="s">
        <v>91</v>
      </c>
      <c r="U662" s="79">
        <v>13020</v>
      </c>
      <c r="W662" s="79">
        <v>3</v>
      </c>
      <c r="X662" s="79">
        <v>9321001</v>
      </c>
      <c r="Y662" s="110" t="s">
        <v>2514</v>
      </c>
      <c r="AL662" s="79" t="s">
        <v>605</v>
      </c>
      <c r="AM662" s="79" t="s">
        <v>91</v>
      </c>
      <c r="AW662" s="79" t="s">
        <v>1499</v>
      </c>
      <c r="AX662" s="79">
        <v>18877</v>
      </c>
      <c r="AY662" s="79" t="s">
        <v>150</v>
      </c>
      <c r="BB662" s="110">
        <v>148</v>
      </c>
    </row>
    <row r="663" spans="18:54" ht="12">
      <c r="R663" s="79" t="s">
        <v>263</v>
      </c>
      <c r="S663" s="79" t="s">
        <v>93</v>
      </c>
      <c r="U663" s="79">
        <v>13020</v>
      </c>
      <c r="W663" s="79">
        <v>3</v>
      </c>
      <c r="X663" s="79">
        <v>9321001</v>
      </c>
      <c r="Y663" s="110" t="s">
        <v>2515</v>
      </c>
      <c r="AL663" s="79" t="s">
        <v>263</v>
      </c>
      <c r="AM663" s="79" t="s">
        <v>93</v>
      </c>
      <c r="AW663" s="79" t="s">
        <v>1500</v>
      </c>
      <c r="AX663" s="79">
        <v>18878</v>
      </c>
      <c r="AY663" s="79" t="s">
        <v>150</v>
      </c>
      <c r="BB663" s="110">
        <v>148</v>
      </c>
    </row>
    <row r="664" spans="18:54" ht="12">
      <c r="R664" s="79" t="s">
        <v>263</v>
      </c>
      <c r="S664" s="79" t="s">
        <v>91</v>
      </c>
      <c r="U664" s="79">
        <v>13020</v>
      </c>
      <c r="W664" s="79">
        <v>3</v>
      </c>
      <c r="X664" s="79">
        <v>9321001</v>
      </c>
      <c r="Y664" s="110" t="s">
        <v>2516</v>
      </c>
      <c r="AL664" s="79" t="s">
        <v>263</v>
      </c>
      <c r="AM664" s="79" t="s">
        <v>91</v>
      </c>
      <c r="AW664" s="79" t="s">
        <v>283</v>
      </c>
      <c r="AX664" s="79">
        <v>18879</v>
      </c>
      <c r="AY664" s="79" t="s">
        <v>150</v>
      </c>
      <c r="BB664" s="110">
        <v>148</v>
      </c>
    </row>
    <row r="665" spans="18:54" ht="12">
      <c r="R665" s="79" t="s">
        <v>741</v>
      </c>
      <c r="S665" s="79" t="s">
        <v>93</v>
      </c>
      <c r="U665" s="79">
        <v>13020</v>
      </c>
      <c r="W665" s="79">
        <v>3</v>
      </c>
      <c r="X665" s="79">
        <v>9321001</v>
      </c>
      <c r="Y665" s="110" t="s">
        <v>2517</v>
      </c>
      <c r="AL665" s="79" t="s">
        <v>741</v>
      </c>
      <c r="AM665" s="79" t="s">
        <v>93</v>
      </c>
      <c r="AW665" s="79" t="s">
        <v>688</v>
      </c>
      <c r="AX665" s="79">
        <v>18880</v>
      </c>
      <c r="AY665" s="79" t="s">
        <v>150</v>
      </c>
      <c r="BB665" s="110">
        <v>148</v>
      </c>
    </row>
    <row r="666" spans="18:54" ht="12">
      <c r="R666" s="79" t="s">
        <v>729</v>
      </c>
      <c r="S666" s="79" t="s">
        <v>93</v>
      </c>
      <c r="U666" s="79">
        <v>13020</v>
      </c>
      <c r="W666" s="79">
        <v>3</v>
      </c>
      <c r="X666" s="79">
        <v>9321001</v>
      </c>
      <c r="Y666" s="110" t="s">
        <v>2518</v>
      </c>
      <c r="AL666" s="79" t="s">
        <v>729</v>
      </c>
      <c r="AM666" s="79" t="s">
        <v>93</v>
      </c>
      <c r="AW666" s="79" t="s">
        <v>647</v>
      </c>
      <c r="AX666" s="79">
        <v>18881</v>
      </c>
      <c r="AY666" s="79" t="s">
        <v>150</v>
      </c>
      <c r="BB666" s="110">
        <v>148</v>
      </c>
    </row>
    <row r="667" spans="18:54" ht="12">
      <c r="R667" s="79" t="s">
        <v>729</v>
      </c>
      <c r="S667" s="79" t="s">
        <v>91</v>
      </c>
      <c r="U667" s="79">
        <v>13020</v>
      </c>
      <c r="W667" s="79">
        <v>3</v>
      </c>
      <c r="X667" s="79">
        <v>9321001</v>
      </c>
      <c r="Y667" s="110" t="s">
        <v>2519</v>
      </c>
      <c r="AL667" s="79" t="s">
        <v>729</v>
      </c>
      <c r="AM667" s="79" t="s">
        <v>91</v>
      </c>
      <c r="AW667" s="79" t="s">
        <v>1501</v>
      </c>
      <c r="AX667" s="79">
        <v>18882</v>
      </c>
      <c r="AY667" s="79" t="s">
        <v>150</v>
      </c>
      <c r="BB667" s="110">
        <v>148</v>
      </c>
    </row>
    <row r="668" spans="18:54" ht="12">
      <c r="R668" s="79" t="s">
        <v>771</v>
      </c>
      <c r="S668" s="79" t="s">
        <v>93</v>
      </c>
      <c r="U668" s="79">
        <v>13020</v>
      </c>
      <c r="W668" s="79">
        <v>3</v>
      </c>
      <c r="X668" s="79">
        <v>9321001</v>
      </c>
      <c r="Y668" s="110" t="s">
        <v>2520</v>
      </c>
      <c r="AL668" s="79" t="s">
        <v>771</v>
      </c>
      <c r="AM668" s="79" t="s">
        <v>93</v>
      </c>
      <c r="AW668" s="79" t="s">
        <v>660</v>
      </c>
      <c r="AX668" s="79">
        <v>18883</v>
      </c>
      <c r="AY668" s="79" t="s">
        <v>150</v>
      </c>
      <c r="BB668" s="110">
        <v>148</v>
      </c>
    </row>
    <row r="669" spans="18:54" ht="12">
      <c r="R669" s="79" t="s">
        <v>773</v>
      </c>
      <c r="S669" s="79" t="s">
        <v>93</v>
      </c>
      <c r="U669" s="79">
        <v>13020</v>
      </c>
      <c r="W669" s="79">
        <v>3</v>
      </c>
      <c r="X669" s="79">
        <v>9321001</v>
      </c>
      <c r="Y669" s="110" t="s">
        <v>2521</v>
      </c>
      <c r="AL669" s="79" t="s">
        <v>773</v>
      </c>
      <c r="AM669" s="79" t="s">
        <v>93</v>
      </c>
      <c r="AW669" s="79" t="s">
        <v>669</v>
      </c>
      <c r="AX669" s="79">
        <v>18884</v>
      </c>
      <c r="AY669" s="79" t="s">
        <v>150</v>
      </c>
      <c r="BB669" s="110">
        <v>148</v>
      </c>
    </row>
    <row r="670" spans="18:54" ht="12">
      <c r="R670" s="79" t="s">
        <v>769</v>
      </c>
      <c r="S670" s="79" t="s">
        <v>93</v>
      </c>
      <c r="U670" s="79">
        <v>13020</v>
      </c>
      <c r="W670" s="79">
        <v>3</v>
      </c>
      <c r="X670" s="79">
        <v>9321001</v>
      </c>
      <c r="Y670" s="110" t="s">
        <v>2522</v>
      </c>
      <c r="AL670" s="79" t="s">
        <v>769</v>
      </c>
      <c r="AM670" s="79" t="s">
        <v>93</v>
      </c>
      <c r="AW670" s="79" t="s">
        <v>672</v>
      </c>
      <c r="AX670" s="79">
        <v>18885</v>
      </c>
      <c r="AY670" s="79" t="s">
        <v>150</v>
      </c>
      <c r="BB670" s="110">
        <v>148</v>
      </c>
    </row>
    <row r="671" spans="18:54" ht="12">
      <c r="R671" s="79" t="s">
        <v>531</v>
      </c>
      <c r="S671" s="79" t="s">
        <v>93</v>
      </c>
      <c r="U671" s="79">
        <v>13020</v>
      </c>
      <c r="W671" s="79">
        <v>3</v>
      </c>
      <c r="X671" s="79">
        <v>9321001</v>
      </c>
      <c r="Y671" s="110" t="s">
        <v>2523</v>
      </c>
      <c r="AL671" s="79" t="s">
        <v>531</v>
      </c>
      <c r="AM671" s="79" t="s">
        <v>93</v>
      </c>
      <c r="AW671" s="79" t="s">
        <v>505</v>
      </c>
      <c r="AX671" s="79">
        <v>18886</v>
      </c>
      <c r="AY671" s="79" t="s">
        <v>150</v>
      </c>
      <c r="BB671" s="110">
        <v>148</v>
      </c>
    </row>
    <row r="672" spans="18:54" ht="12">
      <c r="R672" s="79" t="s">
        <v>247</v>
      </c>
      <c r="S672" s="79" t="s">
        <v>93</v>
      </c>
      <c r="U672" s="79">
        <v>13020</v>
      </c>
      <c r="W672" s="79">
        <v>3</v>
      </c>
      <c r="X672" s="79">
        <v>9321001</v>
      </c>
      <c r="Y672" s="110" t="s">
        <v>2524</v>
      </c>
      <c r="AL672" s="79" t="s">
        <v>247</v>
      </c>
      <c r="AM672" s="79" t="s">
        <v>93</v>
      </c>
      <c r="AW672" s="79" t="s">
        <v>1502</v>
      </c>
      <c r="AX672" s="79">
        <v>18887</v>
      </c>
      <c r="AY672" s="79" t="s">
        <v>150</v>
      </c>
      <c r="BB672" s="110">
        <v>148</v>
      </c>
    </row>
    <row r="673" spans="18:54" ht="12">
      <c r="R673" s="79" t="s">
        <v>247</v>
      </c>
      <c r="S673" s="79" t="s">
        <v>91</v>
      </c>
      <c r="U673" s="79">
        <v>13020</v>
      </c>
      <c r="W673" s="79">
        <v>3</v>
      </c>
      <c r="X673" s="79">
        <v>9321001</v>
      </c>
      <c r="Y673" s="110" t="s">
        <v>2525</v>
      </c>
      <c r="AL673" s="79" t="s">
        <v>247</v>
      </c>
      <c r="AM673" s="79" t="s">
        <v>91</v>
      </c>
      <c r="AW673" s="79" t="s">
        <v>267</v>
      </c>
      <c r="AX673" s="79">
        <v>18888</v>
      </c>
      <c r="AY673" s="79" t="s">
        <v>150</v>
      </c>
      <c r="BB673" s="110">
        <v>148</v>
      </c>
    </row>
    <row r="674" spans="18:54" ht="12">
      <c r="R674" s="79" t="s">
        <v>460</v>
      </c>
      <c r="S674" s="79" t="s">
        <v>93</v>
      </c>
      <c r="U674" s="79">
        <v>13020</v>
      </c>
      <c r="W674" s="79">
        <v>3</v>
      </c>
      <c r="X674" s="79">
        <v>9321001</v>
      </c>
      <c r="Y674" s="110" t="s">
        <v>2526</v>
      </c>
      <c r="AL674" s="79" t="s">
        <v>460</v>
      </c>
      <c r="AM674" s="79" t="s">
        <v>93</v>
      </c>
      <c r="AW674" s="79" t="s">
        <v>440</v>
      </c>
      <c r="AX674" s="79">
        <v>18889</v>
      </c>
      <c r="AY674" s="79" t="s">
        <v>150</v>
      </c>
      <c r="BB674" s="110">
        <v>148</v>
      </c>
    </row>
    <row r="675" spans="18:54" ht="12">
      <c r="R675" s="79" t="s">
        <v>94</v>
      </c>
      <c r="S675" s="79" t="s">
        <v>93</v>
      </c>
      <c r="U675" s="79">
        <v>13020</v>
      </c>
      <c r="W675" s="79">
        <v>3</v>
      </c>
      <c r="X675" s="79">
        <v>9321001</v>
      </c>
      <c r="Y675" s="110" t="s">
        <v>2527</v>
      </c>
      <c r="AL675" s="79" t="s">
        <v>94</v>
      </c>
      <c r="AM675" s="79" t="s">
        <v>93</v>
      </c>
      <c r="AW675" s="79" t="s">
        <v>1503</v>
      </c>
      <c r="AX675" s="79">
        <v>18890</v>
      </c>
      <c r="AY675" s="79" t="s">
        <v>150</v>
      </c>
      <c r="BB675" s="110">
        <v>148</v>
      </c>
    </row>
    <row r="676" spans="18:54" ht="12">
      <c r="R676" s="79" t="s">
        <v>94</v>
      </c>
      <c r="S676" s="79" t="s">
        <v>91</v>
      </c>
      <c r="U676" s="79">
        <v>13020</v>
      </c>
      <c r="W676" s="79">
        <v>3</v>
      </c>
      <c r="X676" s="79">
        <v>9321001</v>
      </c>
      <c r="Y676" s="110" t="s">
        <v>2528</v>
      </c>
      <c r="AL676" s="79" t="s">
        <v>94</v>
      </c>
      <c r="AM676" s="79" t="s">
        <v>91</v>
      </c>
      <c r="AW676" s="79" t="s">
        <v>374</v>
      </c>
      <c r="AX676" s="79">
        <v>18891</v>
      </c>
      <c r="AY676" s="79" t="s">
        <v>150</v>
      </c>
      <c r="BB676" s="110">
        <v>148</v>
      </c>
    </row>
    <row r="677" spans="18:54" ht="12">
      <c r="R677" s="79" t="s">
        <v>453</v>
      </c>
      <c r="S677" s="79" t="s">
        <v>93</v>
      </c>
      <c r="U677" s="79">
        <v>13020</v>
      </c>
      <c r="W677" s="79">
        <v>3</v>
      </c>
      <c r="X677" s="79">
        <v>9321001</v>
      </c>
      <c r="Y677" s="110" t="s">
        <v>2529</v>
      </c>
      <c r="AL677" s="79" t="s">
        <v>453</v>
      </c>
      <c r="AM677" s="79" t="s">
        <v>93</v>
      </c>
      <c r="AW677" s="79" t="s">
        <v>431</v>
      </c>
      <c r="AX677" s="79">
        <v>18892</v>
      </c>
      <c r="AY677" s="79" t="s">
        <v>150</v>
      </c>
      <c r="BB677" s="110">
        <v>148</v>
      </c>
    </row>
    <row r="678" spans="18:54" ht="12">
      <c r="R678" s="79" t="s">
        <v>1604</v>
      </c>
      <c r="S678" s="79" t="s">
        <v>91</v>
      </c>
      <c r="U678" s="79">
        <v>13020</v>
      </c>
      <c r="W678" s="79">
        <v>3</v>
      </c>
      <c r="X678" s="79">
        <v>9321001</v>
      </c>
      <c r="Y678" s="110" t="s">
        <v>2530</v>
      </c>
      <c r="AL678" s="79" t="s">
        <v>1604</v>
      </c>
      <c r="AM678" s="79" t="s">
        <v>91</v>
      </c>
      <c r="AW678" s="79" t="s">
        <v>1504</v>
      </c>
      <c r="AX678" s="79">
        <v>18893</v>
      </c>
      <c r="AY678" s="79" t="s">
        <v>150</v>
      </c>
      <c r="BB678" s="110">
        <v>148</v>
      </c>
    </row>
    <row r="679" spans="18:54" ht="12">
      <c r="R679" s="79" t="s">
        <v>1607</v>
      </c>
      <c r="S679" s="79" t="s">
        <v>93</v>
      </c>
      <c r="U679" s="79">
        <v>13020</v>
      </c>
      <c r="W679" s="79">
        <v>3</v>
      </c>
      <c r="X679" s="79">
        <v>9321001</v>
      </c>
      <c r="Y679" s="110" t="s">
        <v>2531</v>
      </c>
      <c r="AL679" s="79" t="s">
        <v>1607</v>
      </c>
      <c r="AM679" s="79" t="s">
        <v>93</v>
      </c>
      <c r="AW679" s="79" t="s">
        <v>1507</v>
      </c>
      <c r="AX679" s="79">
        <v>18896</v>
      </c>
      <c r="AY679" s="79" t="s">
        <v>150</v>
      </c>
      <c r="BB679" s="110">
        <v>148</v>
      </c>
    </row>
    <row r="680" spans="18:54" ht="12">
      <c r="R680" s="79" t="s">
        <v>1608</v>
      </c>
      <c r="S680" s="79" t="s">
        <v>93</v>
      </c>
      <c r="U680" s="79">
        <v>13020</v>
      </c>
      <c r="W680" s="79">
        <v>3</v>
      </c>
      <c r="X680" s="79">
        <v>9321001</v>
      </c>
      <c r="Y680" s="110" t="s">
        <v>2532</v>
      </c>
      <c r="AL680" s="79" t="s">
        <v>1608</v>
      </c>
      <c r="AM680" s="79" t="s">
        <v>93</v>
      </c>
      <c r="AW680" s="79" t="s">
        <v>1508</v>
      </c>
      <c r="AX680" s="79">
        <v>18897</v>
      </c>
      <c r="AY680" s="79" t="s">
        <v>150</v>
      </c>
      <c r="BB680" s="110">
        <v>148</v>
      </c>
    </row>
    <row r="681" spans="18:54" ht="12">
      <c r="R681" s="79" t="s">
        <v>1609</v>
      </c>
      <c r="S681" s="79" t="s">
        <v>93</v>
      </c>
      <c r="U681" s="79">
        <v>13020</v>
      </c>
      <c r="W681" s="79">
        <v>3</v>
      </c>
      <c r="X681" s="79">
        <v>9321001</v>
      </c>
      <c r="Y681" s="110" t="s">
        <v>2533</v>
      </c>
      <c r="AL681" s="79" t="s">
        <v>1609</v>
      </c>
      <c r="AM681" s="79" t="s">
        <v>93</v>
      </c>
      <c r="AW681" s="79" t="s">
        <v>1509</v>
      </c>
      <c r="AX681" s="79">
        <v>18898</v>
      </c>
      <c r="AY681" s="79" t="s">
        <v>150</v>
      </c>
      <c r="BB681" s="110">
        <v>148</v>
      </c>
    </row>
    <row r="682" spans="18:54" ht="12">
      <c r="R682" s="79" t="s">
        <v>1611</v>
      </c>
      <c r="S682" s="79" t="s">
        <v>93</v>
      </c>
      <c r="U682" s="79">
        <v>13020</v>
      </c>
      <c r="W682" s="79">
        <v>3</v>
      </c>
      <c r="X682" s="79">
        <v>9321001</v>
      </c>
      <c r="Y682" s="110" t="s">
        <v>2534</v>
      </c>
      <c r="AL682" s="79" t="s">
        <v>1611</v>
      </c>
      <c r="AM682" s="79" t="s">
        <v>93</v>
      </c>
      <c r="AW682" s="79" t="s">
        <v>1511</v>
      </c>
      <c r="AX682" s="79">
        <v>18900</v>
      </c>
      <c r="AY682" s="79" t="s">
        <v>150</v>
      </c>
      <c r="BB682" s="110">
        <v>148</v>
      </c>
    </row>
    <row r="683" spans="18:54" ht="12">
      <c r="R683" s="79" t="s">
        <v>255</v>
      </c>
      <c r="S683" s="79" t="s">
        <v>91</v>
      </c>
      <c r="U683" s="79">
        <v>13020</v>
      </c>
      <c r="W683" s="79">
        <v>3</v>
      </c>
      <c r="X683" s="79">
        <v>9321001</v>
      </c>
      <c r="Y683" s="110" t="s">
        <v>2535</v>
      </c>
      <c r="AL683" s="79" t="s">
        <v>255</v>
      </c>
      <c r="AM683" s="79" t="s">
        <v>91</v>
      </c>
      <c r="AW683" s="79" t="s">
        <v>275</v>
      </c>
      <c r="AX683" s="79">
        <v>18902</v>
      </c>
      <c r="AY683" s="79" t="s">
        <v>150</v>
      </c>
      <c r="BB683" s="110">
        <v>148</v>
      </c>
    </row>
    <row r="684" spans="18:54" ht="12">
      <c r="R684" s="79" t="s">
        <v>255</v>
      </c>
      <c r="S684" s="79" t="s">
        <v>93</v>
      </c>
      <c r="U684" s="79">
        <v>13020</v>
      </c>
      <c r="W684" s="79">
        <v>3</v>
      </c>
      <c r="X684" s="79">
        <v>9321001</v>
      </c>
      <c r="Y684" s="110" t="s">
        <v>2536</v>
      </c>
      <c r="AL684" s="79" t="s">
        <v>255</v>
      </c>
      <c r="AM684" s="79" t="s">
        <v>93</v>
      </c>
      <c r="AW684" s="79" t="s">
        <v>1513</v>
      </c>
      <c r="AX684" s="79">
        <v>18903</v>
      </c>
      <c r="AY684" s="79" t="s">
        <v>150</v>
      </c>
      <c r="BB684" s="110">
        <v>148</v>
      </c>
    </row>
    <row r="685" spans="18:54" ht="12">
      <c r="R685" s="79" t="s">
        <v>1516</v>
      </c>
      <c r="U685" s="79">
        <v>13020</v>
      </c>
      <c r="W685" s="79">
        <v>3</v>
      </c>
      <c r="X685" s="79">
        <v>9321001</v>
      </c>
      <c r="Y685" s="110" t="s">
        <v>2537</v>
      </c>
      <c r="AL685" s="79" t="s">
        <v>1516</v>
      </c>
      <c r="AW685" s="79" t="s">
        <v>1516</v>
      </c>
      <c r="AX685" s="79">
        <v>18906</v>
      </c>
      <c r="AY685" s="79" t="s">
        <v>150</v>
      </c>
      <c r="BB685" s="110">
        <v>148</v>
      </c>
    </row>
    <row r="686" spans="18:54" ht="12">
      <c r="R686" s="79" t="s">
        <v>354</v>
      </c>
      <c r="S686" s="79" t="s">
        <v>91</v>
      </c>
      <c r="U686" s="79">
        <v>13020</v>
      </c>
      <c r="W686" s="79">
        <v>3</v>
      </c>
      <c r="X686" s="79">
        <v>9321001</v>
      </c>
      <c r="Y686" s="110" t="s">
        <v>2538</v>
      </c>
      <c r="AL686" s="79" t="s">
        <v>354</v>
      </c>
      <c r="AM686" s="79" t="s">
        <v>91</v>
      </c>
      <c r="AW686" s="79" t="s">
        <v>322</v>
      </c>
      <c r="AX686" s="79">
        <v>18907</v>
      </c>
      <c r="AY686" s="79" t="s">
        <v>150</v>
      </c>
      <c r="BB686" s="110">
        <v>148</v>
      </c>
    </row>
    <row r="687" spans="18:54" ht="12">
      <c r="R687" s="79" t="s">
        <v>354</v>
      </c>
      <c r="S687" s="79" t="s">
        <v>93</v>
      </c>
      <c r="U687" s="79">
        <v>13020</v>
      </c>
      <c r="W687" s="79">
        <v>3</v>
      </c>
      <c r="X687" s="79">
        <v>9321001</v>
      </c>
      <c r="Y687" s="110" t="s">
        <v>2539</v>
      </c>
      <c r="AL687" s="79" t="s">
        <v>354</v>
      </c>
      <c r="AM687" s="79" t="s">
        <v>93</v>
      </c>
      <c r="AW687" s="79" t="s">
        <v>1517</v>
      </c>
      <c r="AX687" s="79">
        <v>18908</v>
      </c>
      <c r="AY687" s="79" t="s">
        <v>150</v>
      </c>
      <c r="BB687" s="110">
        <v>148</v>
      </c>
    </row>
    <row r="688" spans="18:54" ht="12">
      <c r="R688" s="79" t="s">
        <v>355</v>
      </c>
      <c r="S688" s="79" t="s">
        <v>91</v>
      </c>
      <c r="U688" s="79">
        <v>13020</v>
      </c>
      <c r="W688" s="79">
        <v>3</v>
      </c>
      <c r="X688" s="79">
        <v>9321001</v>
      </c>
      <c r="Y688" s="110" t="s">
        <v>2540</v>
      </c>
      <c r="AL688" s="79" t="s">
        <v>355</v>
      </c>
      <c r="AM688" s="79" t="s">
        <v>91</v>
      </c>
      <c r="AW688" s="79" t="s">
        <v>323</v>
      </c>
      <c r="AX688" s="79">
        <v>18909</v>
      </c>
      <c r="AY688" s="79" t="s">
        <v>150</v>
      </c>
      <c r="BB688" s="110">
        <v>148</v>
      </c>
    </row>
    <row r="689" spans="18:54" ht="12">
      <c r="R689" s="79" t="s">
        <v>355</v>
      </c>
      <c r="S689" s="79" t="s">
        <v>93</v>
      </c>
      <c r="U689" s="79">
        <v>13020</v>
      </c>
      <c r="W689" s="79">
        <v>3</v>
      </c>
      <c r="X689" s="79">
        <v>9321001</v>
      </c>
      <c r="Y689" s="110" t="s">
        <v>2541</v>
      </c>
      <c r="AL689" s="79" t="s">
        <v>355</v>
      </c>
      <c r="AM689" s="79" t="s">
        <v>93</v>
      </c>
      <c r="AW689" s="79" t="s">
        <v>1518</v>
      </c>
      <c r="AX689" s="79">
        <v>18910</v>
      </c>
      <c r="AY689" s="79" t="s">
        <v>150</v>
      </c>
      <c r="BB689" s="110">
        <v>148</v>
      </c>
    </row>
    <row r="690" spans="18:54" ht="12">
      <c r="R690" s="79" t="s">
        <v>358</v>
      </c>
      <c r="S690" s="79" t="s">
        <v>91</v>
      </c>
      <c r="U690" s="79">
        <v>13020</v>
      </c>
      <c r="W690" s="79">
        <v>3</v>
      </c>
      <c r="X690" s="79">
        <v>9321001</v>
      </c>
      <c r="Y690" s="110" t="s">
        <v>2542</v>
      </c>
      <c r="AL690" s="79" t="s">
        <v>358</v>
      </c>
      <c r="AM690" s="79" t="s">
        <v>91</v>
      </c>
      <c r="AW690" s="79" t="s">
        <v>326</v>
      </c>
      <c r="AX690" s="79">
        <v>18911</v>
      </c>
      <c r="AY690" s="79" t="s">
        <v>150</v>
      </c>
      <c r="BB690" s="110">
        <v>148</v>
      </c>
    </row>
    <row r="691" spans="18:54" ht="12">
      <c r="R691" s="79" t="s">
        <v>358</v>
      </c>
      <c r="S691" s="79" t="s">
        <v>93</v>
      </c>
      <c r="U691" s="79">
        <v>13020</v>
      </c>
      <c r="W691" s="79">
        <v>3</v>
      </c>
      <c r="X691" s="79">
        <v>9321001</v>
      </c>
      <c r="Y691" s="110" t="s">
        <v>2543</v>
      </c>
      <c r="AL691" s="79" t="s">
        <v>358</v>
      </c>
      <c r="AM691" s="79" t="s">
        <v>93</v>
      </c>
      <c r="AW691" s="79" t="s">
        <v>1519</v>
      </c>
      <c r="AX691" s="79">
        <v>18912</v>
      </c>
      <c r="AY691" s="79" t="s">
        <v>150</v>
      </c>
      <c r="BB691" s="110">
        <v>148</v>
      </c>
    </row>
    <row r="692" spans="18:54" ht="12">
      <c r="R692" s="79" t="s">
        <v>718</v>
      </c>
      <c r="S692" s="79" t="s">
        <v>93</v>
      </c>
      <c r="U692" s="79">
        <v>13020</v>
      </c>
      <c r="W692" s="79">
        <v>3</v>
      </c>
      <c r="X692" s="79">
        <v>9321001</v>
      </c>
      <c r="Y692" s="110" t="s">
        <v>2544</v>
      </c>
      <c r="AL692" s="79" t="s">
        <v>718</v>
      </c>
      <c r="AM692" s="79" t="s">
        <v>93</v>
      </c>
      <c r="AW692" s="79" t="s">
        <v>636</v>
      </c>
      <c r="AX692" s="79">
        <v>18913</v>
      </c>
      <c r="AY692" s="79" t="s">
        <v>150</v>
      </c>
      <c r="BB692" s="110">
        <v>148</v>
      </c>
    </row>
    <row r="693" spans="18:54" ht="12">
      <c r="R693" s="79" t="s">
        <v>718</v>
      </c>
      <c r="S693" s="79" t="s">
        <v>91</v>
      </c>
      <c r="U693" s="79">
        <v>13020</v>
      </c>
      <c r="W693" s="79">
        <v>3</v>
      </c>
      <c r="X693" s="79">
        <v>9321001</v>
      </c>
      <c r="Y693" s="110" t="s">
        <v>2545</v>
      </c>
      <c r="AL693" s="79" t="s">
        <v>718</v>
      </c>
      <c r="AM693" s="79" t="s">
        <v>91</v>
      </c>
      <c r="AW693" s="79" t="s">
        <v>1520</v>
      </c>
      <c r="AX693" s="79">
        <v>18914</v>
      </c>
      <c r="AY693" s="79" t="s">
        <v>150</v>
      </c>
      <c r="BB693" s="110">
        <v>148</v>
      </c>
    </row>
    <row r="694" spans="18:54" ht="12">
      <c r="R694" s="79" t="s">
        <v>765</v>
      </c>
      <c r="S694" s="79" t="s">
        <v>93</v>
      </c>
      <c r="U694" s="79">
        <v>13020</v>
      </c>
      <c r="W694" s="79">
        <v>3</v>
      </c>
      <c r="X694" s="79">
        <v>9321001</v>
      </c>
      <c r="Y694" s="110" t="s">
        <v>2546</v>
      </c>
      <c r="AL694" s="79" t="s">
        <v>765</v>
      </c>
      <c r="AM694" s="79" t="s">
        <v>93</v>
      </c>
      <c r="AW694" s="79" t="s">
        <v>658</v>
      </c>
      <c r="AX694" s="79">
        <v>18915</v>
      </c>
      <c r="AY694" s="79" t="s">
        <v>150</v>
      </c>
      <c r="BB694" s="110">
        <v>148</v>
      </c>
    </row>
    <row r="695" spans="18:54" ht="12">
      <c r="R695" s="79" t="s">
        <v>766</v>
      </c>
      <c r="S695" s="79" t="s">
        <v>93</v>
      </c>
      <c r="U695" s="79">
        <v>13020</v>
      </c>
      <c r="W695" s="79">
        <v>3</v>
      </c>
      <c r="X695" s="79">
        <v>9321001</v>
      </c>
      <c r="Y695" s="110" t="s">
        <v>2547</v>
      </c>
      <c r="AL695" s="79" t="s">
        <v>766</v>
      </c>
      <c r="AM695" s="79" t="s">
        <v>93</v>
      </c>
      <c r="AW695" s="79" t="s">
        <v>664</v>
      </c>
      <c r="AX695" s="79">
        <v>18916</v>
      </c>
      <c r="AY695" s="79" t="s">
        <v>150</v>
      </c>
      <c r="BB695" s="110">
        <v>148</v>
      </c>
    </row>
    <row r="696" spans="18:54" ht="12">
      <c r="R696" s="79" t="s">
        <v>388</v>
      </c>
      <c r="S696" s="79" t="s">
        <v>93</v>
      </c>
      <c r="U696" s="79">
        <v>13020</v>
      </c>
      <c r="W696" s="79">
        <v>3</v>
      </c>
      <c r="X696" s="79">
        <v>9321001</v>
      </c>
      <c r="Y696" s="110" t="s">
        <v>2548</v>
      </c>
      <c r="AL696" s="79" t="s">
        <v>388</v>
      </c>
      <c r="AM696" s="79" t="s">
        <v>93</v>
      </c>
      <c r="AW696" s="79" t="s">
        <v>1521</v>
      </c>
      <c r="AX696" s="79">
        <v>18917</v>
      </c>
      <c r="AY696" s="79" t="s">
        <v>150</v>
      </c>
      <c r="BB696" s="110">
        <v>148</v>
      </c>
    </row>
    <row r="697" spans="18:54" ht="12">
      <c r="R697" s="79" t="s">
        <v>388</v>
      </c>
      <c r="S697" s="79" t="s">
        <v>91</v>
      </c>
      <c r="U697" s="79">
        <v>13020</v>
      </c>
      <c r="W697" s="79">
        <v>3</v>
      </c>
      <c r="X697" s="79">
        <v>9321001</v>
      </c>
      <c r="Y697" s="110" t="s">
        <v>2549</v>
      </c>
      <c r="AL697" s="79" t="s">
        <v>388</v>
      </c>
      <c r="AM697" s="79" t="s">
        <v>91</v>
      </c>
      <c r="AW697" s="79" t="s">
        <v>387</v>
      </c>
      <c r="AX697" s="79">
        <v>18918</v>
      </c>
      <c r="AY697" s="79" t="s">
        <v>150</v>
      </c>
      <c r="BB697" s="110">
        <v>148</v>
      </c>
    </row>
    <row r="698" spans="18:54" ht="12">
      <c r="R698" s="79" t="s">
        <v>518</v>
      </c>
      <c r="S698" s="79" t="s">
        <v>93</v>
      </c>
      <c r="U698" s="79">
        <v>13020</v>
      </c>
      <c r="W698" s="79">
        <v>3</v>
      </c>
      <c r="X698" s="79">
        <v>9321001</v>
      </c>
      <c r="Y698" s="110" t="s">
        <v>2550</v>
      </c>
      <c r="AL698" s="79" t="s">
        <v>518</v>
      </c>
      <c r="AM698" s="79" t="s">
        <v>93</v>
      </c>
      <c r="AW698" s="79" t="s">
        <v>492</v>
      </c>
      <c r="AX698" s="79">
        <v>18919</v>
      </c>
      <c r="AY698" s="79" t="s">
        <v>150</v>
      </c>
      <c r="BB698" s="110">
        <v>148</v>
      </c>
    </row>
    <row r="699" spans="18:54" ht="12">
      <c r="R699" s="79" t="s">
        <v>600</v>
      </c>
      <c r="S699" s="79" t="s">
        <v>93</v>
      </c>
      <c r="U699" s="79">
        <v>13020</v>
      </c>
      <c r="W699" s="79">
        <v>3</v>
      </c>
      <c r="X699" s="79">
        <v>9321001</v>
      </c>
      <c r="Y699" s="110" t="s">
        <v>2551</v>
      </c>
      <c r="AL699" s="79" t="s">
        <v>600</v>
      </c>
      <c r="AM699" s="79" t="s">
        <v>93</v>
      </c>
      <c r="AW699" s="79" t="s">
        <v>576</v>
      </c>
      <c r="AX699" s="79">
        <v>18920</v>
      </c>
      <c r="AY699" s="79" t="s">
        <v>150</v>
      </c>
      <c r="BB699" s="110">
        <v>148</v>
      </c>
    </row>
    <row r="700" spans="18:54" ht="12">
      <c r="R700" s="79" t="s">
        <v>1065</v>
      </c>
      <c r="S700" s="79" t="s">
        <v>93</v>
      </c>
      <c r="U700" s="79">
        <v>13020</v>
      </c>
      <c r="W700" s="79">
        <v>3</v>
      </c>
      <c r="X700" s="79">
        <v>9321001</v>
      </c>
      <c r="Y700" s="110" t="s">
        <v>2552</v>
      </c>
      <c r="AL700" s="79" t="s">
        <v>1065</v>
      </c>
      <c r="AM700" s="79" t="s">
        <v>93</v>
      </c>
      <c r="AW700" s="79" t="s">
        <v>1522</v>
      </c>
      <c r="AX700" s="79">
        <v>18921</v>
      </c>
      <c r="AY700" s="79" t="s">
        <v>150</v>
      </c>
      <c r="BB700" s="110">
        <v>148</v>
      </c>
    </row>
    <row r="701" spans="18:54" ht="12">
      <c r="R701" s="79" t="s">
        <v>469</v>
      </c>
      <c r="S701" s="79" t="s">
        <v>93</v>
      </c>
      <c r="U701" s="79">
        <v>13020</v>
      </c>
      <c r="W701" s="79">
        <v>3</v>
      </c>
      <c r="X701" s="79">
        <v>9321001</v>
      </c>
      <c r="Y701" s="110" t="s">
        <v>2553</v>
      </c>
      <c r="AL701" s="79" t="s">
        <v>469</v>
      </c>
      <c r="AM701" s="79" t="s">
        <v>93</v>
      </c>
      <c r="AW701" s="79" t="s">
        <v>449</v>
      </c>
      <c r="AX701" s="79">
        <v>18922</v>
      </c>
      <c r="AY701" s="79" t="s">
        <v>150</v>
      </c>
      <c r="BB701" s="110">
        <v>148</v>
      </c>
    </row>
    <row r="702" spans="18:54" ht="12">
      <c r="R702" s="79" t="s">
        <v>467</v>
      </c>
      <c r="S702" s="79" t="s">
        <v>93</v>
      </c>
      <c r="U702" s="79">
        <v>13020</v>
      </c>
      <c r="W702" s="79">
        <v>3</v>
      </c>
      <c r="X702" s="79">
        <v>9321001</v>
      </c>
      <c r="Y702" s="110" t="s">
        <v>2554</v>
      </c>
      <c r="AL702" s="79" t="s">
        <v>467</v>
      </c>
      <c r="AM702" s="79" t="s">
        <v>93</v>
      </c>
      <c r="AW702" s="79" t="s">
        <v>447</v>
      </c>
      <c r="AX702" s="79">
        <v>18923</v>
      </c>
      <c r="AY702" s="79" t="s">
        <v>150</v>
      </c>
      <c r="BB702" s="110">
        <v>148</v>
      </c>
    </row>
    <row r="703" spans="18:54" ht="12">
      <c r="R703" s="79" t="s">
        <v>607</v>
      </c>
      <c r="S703" s="79" t="s">
        <v>93</v>
      </c>
      <c r="U703" s="79">
        <v>13020</v>
      </c>
      <c r="W703" s="79">
        <v>3</v>
      </c>
      <c r="X703" s="79">
        <v>9321001</v>
      </c>
      <c r="Y703" s="110" t="s">
        <v>2555</v>
      </c>
      <c r="AL703" s="79" t="s">
        <v>607</v>
      </c>
      <c r="AM703" s="79" t="s">
        <v>93</v>
      </c>
      <c r="AW703" s="79" t="s">
        <v>583</v>
      </c>
      <c r="AX703" s="79">
        <v>18924</v>
      </c>
      <c r="AY703" s="79" t="s">
        <v>150</v>
      </c>
      <c r="BB703" s="110">
        <v>148</v>
      </c>
    </row>
    <row r="704" spans="18:54" ht="12">
      <c r="R704" s="79" t="s">
        <v>589</v>
      </c>
      <c r="S704" s="79" t="s">
        <v>93</v>
      </c>
      <c r="U704" s="79">
        <v>13020</v>
      </c>
      <c r="W704" s="79">
        <v>3</v>
      </c>
      <c r="X704" s="79">
        <v>9321001</v>
      </c>
      <c r="Y704" s="110" t="s">
        <v>2556</v>
      </c>
      <c r="AL704" s="79" t="s">
        <v>589</v>
      </c>
      <c r="AM704" s="79" t="s">
        <v>93</v>
      </c>
      <c r="AW704" s="79" t="s">
        <v>565</v>
      </c>
      <c r="AX704" s="79">
        <v>18925</v>
      </c>
      <c r="AY704" s="79" t="s">
        <v>150</v>
      </c>
      <c r="BB704" s="110">
        <v>148</v>
      </c>
    </row>
    <row r="705" spans="18:54" ht="12">
      <c r="R705" s="79" t="s">
        <v>719</v>
      </c>
      <c r="S705" s="79" t="s">
        <v>93</v>
      </c>
      <c r="U705" s="79">
        <v>13020</v>
      </c>
      <c r="W705" s="79">
        <v>3</v>
      </c>
      <c r="X705" s="79">
        <v>9321001</v>
      </c>
      <c r="Y705" s="110" t="s">
        <v>2557</v>
      </c>
      <c r="AL705" s="79" t="s">
        <v>719</v>
      </c>
      <c r="AM705" s="79" t="s">
        <v>93</v>
      </c>
      <c r="AW705" s="79" t="s">
        <v>637</v>
      </c>
      <c r="AX705" s="79">
        <v>18926</v>
      </c>
      <c r="AY705" s="79" t="s">
        <v>150</v>
      </c>
      <c r="BB705" s="110">
        <v>148</v>
      </c>
    </row>
    <row r="706" spans="18:54" ht="12">
      <c r="R706" s="79" t="s">
        <v>145</v>
      </c>
      <c r="S706" s="79" t="s">
        <v>93</v>
      </c>
      <c r="U706" s="79">
        <v>13020</v>
      </c>
      <c r="W706" s="79">
        <v>3</v>
      </c>
      <c r="X706" s="79">
        <v>9321001</v>
      </c>
      <c r="Y706" s="110" t="s">
        <v>2558</v>
      </c>
      <c r="AL706" s="79" t="s">
        <v>145</v>
      </c>
      <c r="AM706" s="79" t="s">
        <v>93</v>
      </c>
      <c r="AW706" s="79" t="s">
        <v>649</v>
      </c>
      <c r="AX706" s="79">
        <v>18927</v>
      </c>
      <c r="AY706" s="79" t="s">
        <v>150</v>
      </c>
      <c r="BB706" s="110">
        <v>148</v>
      </c>
    </row>
    <row r="707" spans="18:54" ht="12">
      <c r="R707" s="79" t="s">
        <v>253</v>
      </c>
      <c r="S707" s="79" t="s">
        <v>93</v>
      </c>
      <c r="U707" s="79">
        <v>13020</v>
      </c>
      <c r="W707" s="79">
        <v>3</v>
      </c>
      <c r="X707" s="79">
        <v>9321001</v>
      </c>
      <c r="Y707" s="110" t="s">
        <v>2559</v>
      </c>
      <c r="AL707" s="79" t="s">
        <v>253</v>
      </c>
      <c r="AM707" s="79" t="s">
        <v>93</v>
      </c>
      <c r="AW707" s="79" t="s">
        <v>563</v>
      </c>
      <c r="AX707" s="79">
        <v>18928</v>
      </c>
      <c r="AY707" s="79" t="s">
        <v>150</v>
      </c>
      <c r="BB707" s="110">
        <v>148</v>
      </c>
    </row>
    <row r="708" spans="18:54" ht="12">
      <c r="R708" s="79" t="s">
        <v>253</v>
      </c>
      <c r="S708" s="79" t="s">
        <v>91</v>
      </c>
      <c r="U708" s="79">
        <v>13020</v>
      </c>
      <c r="W708" s="79">
        <v>3</v>
      </c>
      <c r="X708" s="79">
        <v>9321001</v>
      </c>
      <c r="Y708" s="110" t="s">
        <v>2560</v>
      </c>
      <c r="AL708" s="79" t="s">
        <v>253</v>
      </c>
      <c r="AM708" s="79" t="s">
        <v>91</v>
      </c>
      <c r="AW708" s="79" t="s">
        <v>273</v>
      </c>
      <c r="AX708" s="79">
        <v>18929</v>
      </c>
      <c r="AY708" s="79" t="s">
        <v>150</v>
      </c>
      <c r="BB708" s="110">
        <v>148</v>
      </c>
    </row>
    <row r="709" spans="18:54" ht="12">
      <c r="R709" s="79" t="s">
        <v>761</v>
      </c>
      <c r="S709" s="79" t="s">
        <v>93</v>
      </c>
      <c r="U709" s="79">
        <v>13020</v>
      </c>
      <c r="W709" s="79">
        <v>3</v>
      </c>
      <c r="X709" s="79">
        <v>9321001</v>
      </c>
      <c r="Y709" s="110" t="s">
        <v>2561</v>
      </c>
      <c r="AL709" s="79" t="s">
        <v>761</v>
      </c>
      <c r="AM709" s="79" t="s">
        <v>93</v>
      </c>
      <c r="AW709" s="79" t="s">
        <v>1523</v>
      </c>
      <c r="AX709" s="79">
        <v>18930</v>
      </c>
      <c r="AY709" s="79" t="s">
        <v>150</v>
      </c>
      <c r="BB709" s="110">
        <v>148</v>
      </c>
    </row>
    <row r="710" spans="18:54" ht="12">
      <c r="R710" s="79" t="s">
        <v>761</v>
      </c>
      <c r="S710" s="79" t="s">
        <v>91</v>
      </c>
      <c r="U710" s="79">
        <v>13020</v>
      </c>
      <c r="W710" s="79">
        <v>3</v>
      </c>
      <c r="X710" s="79">
        <v>9321001</v>
      </c>
      <c r="Y710" s="110" t="s">
        <v>2562</v>
      </c>
      <c r="AL710" s="79" t="s">
        <v>761</v>
      </c>
      <c r="AM710" s="79" t="s">
        <v>91</v>
      </c>
      <c r="AW710" s="79" t="s">
        <v>661</v>
      </c>
      <c r="AX710" s="79">
        <v>18931</v>
      </c>
      <c r="AY710" s="79" t="s">
        <v>150</v>
      </c>
      <c r="BB710" s="110">
        <v>148</v>
      </c>
    </row>
    <row r="711" spans="18:54" ht="12">
      <c r="R711" s="79" t="s">
        <v>776</v>
      </c>
      <c r="S711" s="79" t="s">
        <v>93</v>
      </c>
      <c r="U711" s="79">
        <v>13020</v>
      </c>
      <c r="W711" s="79">
        <v>3</v>
      </c>
      <c r="X711" s="79">
        <v>9321001</v>
      </c>
      <c r="Y711" s="110" t="s">
        <v>2563</v>
      </c>
      <c r="AL711" s="79" t="s">
        <v>776</v>
      </c>
      <c r="AM711" s="79" t="s">
        <v>93</v>
      </c>
      <c r="AW711" s="79" t="s">
        <v>675</v>
      </c>
      <c r="AX711" s="79">
        <v>18932</v>
      </c>
      <c r="AY711" s="79" t="s">
        <v>150</v>
      </c>
      <c r="BB711" s="110">
        <v>148</v>
      </c>
    </row>
    <row r="712" spans="18:54" ht="12">
      <c r="R712" s="79" t="s">
        <v>407</v>
      </c>
      <c r="S712" s="79" t="s">
        <v>93</v>
      </c>
      <c r="U712" s="79">
        <v>13020</v>
      </c>
      <c r="W712" s="79">
        <v>3</v>
      </c>
      <c r="X712" s="79">
        <v>9321001</v>
      </c>
      <c r="Y712" s="110" t="s">
        <v>2564</v>
      </c>
      <c r="AL712" s="79" t="s">
        <v>407</v>
      </c>
      <c r="AM712" s="79" t="s">
        <v>93</v>
      </c>
      <c r="AW712" s="79" t="s">
        <v>1524</v>
      </c>
      <c r="AX712" s="79">
        <v>18933</v>
      </c>
      <c r="AY712" s="79" t="s">
        <v>150</v>
      </c>
      <c r="BB712" s="110">
        <v>148</v>
      </c>
    </row>
    <row r="713" spans="18:54" ht="12">
      <c r="R713" s="79" t="s">
        <v>407</v>
      </c>
      <c r="S713" s="79" t="s">
        <v>91</v>
      </c>
      <c r="U713" s="79">
        <v>13020</v>
      </c>
      <c r="W713" s="79">
        <v>3</v>
      </c>
      <c r="X713" s="79">
        <v>9321001</v>
      </c>
      <c r="Y713" s="110" t="s">
        <v>2565</v>
      </c>
      <c r="AL713" s="79" t="s">
        <v>407</v>
      </c>
      <c r="AM713" s="79" t="s">
        <v>91</v>
      </c>
      <c r="AW713" s="79" t="s">
        <v>403</v>
      </c>
      <c r="AX713" s="79">
        <v>18934</v>
      </c>
      <c r="AY713" s="79" t="s">
        <v>150</v>
      </c>
      <c r="BB713" s="110">
        <v>148</v>
      </c>
    </row>
    <row r="714" spans="18:54" ht="12">
      <c r="R714" s="79" t="s">
        <v>398</v>
      </c>
      <c r="S714" s="79" t="s">
        <v>93</v>
      </c>
      <c r="U714" s="79">
        <v>13020</v>
      </c>
      <c r="W714" s="79">
        <v>3</v>
      </c>
      <c r="X714" s="79">
        <v>9321001</v>
      </c>
      <c r="Y714" s="110" t="s">
        <v>2566</v>
      </c>
      <c r="AL714" s="79" t="s">
        <v>398</v>
      </c>
      <c r="AM714" s="79" t="s">
        <v>93</v>
      </c>
      <c r="AW714" s="79" t="s">
        <v>1525</v>
      </c>
      <c r="AX714" s="79">
        <v>18935</v>
      </c>
      <c r="AY714" s="79" t="s">
        <v>150</v>
      </c>
      <c r="BB714" s="110">
        <v>148</v>
      </c>
    </row>
    <row r="715" spans="18:54" ht="12">
      <c r="R715" s="79" t="s">
        <v>398</v>
      </c>
      <c r="S715" s="79" t="s">
        <v>91</v>
      </c>
      <c r="U715" s="79">
        <v>13020</v>
      </c>
      <c r="W715" s="79">
        <v>3</v>
      </c>
      <c r="X715" s="79">
        <v>9321001</v>
      </c>
      <c r="Y715" s="110" t="s">
        <v>2567</v>
      </c>
      <c r="AL715" s="79" t="s">
        <v>398</v>
      </c>
      <c r="AM715" s="79" t="s">
        <v>91</v>
      </c>
      <c r="AW715" s="79" t="s">
        <v>397</v>
      </c>
      <c r="AX715" s="79">
        <v>18936</v>
      </c>
      <c r="AY715" s="79" t="s">
        <v>150</v>
      </c>
      <c r="BB715" s="110">
        <v>148</v>
      </c>
    </row>
    <row r="716" spans="18:54" ht="12">
      <c r="R716" s="79" t="s">
        <v>764</v>
      </c>
      <c r="S716" s="79" t="s">
        <v>93</v>
      </c>
      <c r="U716" s="79">
        <v>13020</v>
      </c>
      <c r="W716" s="79">
        <v>3</v>
      </c>
      <c r="X716" s="79">
        <v>9321001</v>
      </c>
      <c r="Y716" s="110" t="s">
        <v>2568</v>
      </c>
      <c r="AL716" s="79" t="s">
        <v>764</v>
      </c>
      <c r="AM716" s="79" t="s">
        <v>93</v>
      </c>
      <c r="AW716" s="79" t="s">
        <v>1526</v>
      </c>
      <c r="AX716" s="79">
        <v>18937</v>
      </c>
      <c r="AY716" s="79" t="s">
        <v>150</v>
      </c>
      <c r="BB716" s="110">
        <v>148</v>
      </c>
    </row>
    <row r="717" spans="18:54" ht="12">
      <c r="R717" s="79" t="s">
        <v>764</v>
      </c>
      <c r="S717" s="79" t="s">
        <v>91</v>
      </c>
      <c r="U717" s="79">
        <v>13020</v>
      </c>
      <c r="W717" s="79">
        <v>3</v>
      </c>
      <c r="X717" s="79">
        <v>9321001</v>
      </c>
      <c r="Y717" s="110" t="s">
        <v>2569</v>
      </c>
      <c r="AL717" s="79" t="s">
        <v>764</v>
      </c>
      <c r="AM717" s="79" t="s">
        <v>91</v>
      </c>
      <c r="AW717" s="79" t="s">
        <v>684</v>
      </c>
      <c r="AX717" s="79">
        <v>18938</v>
      </c>
      <c r="AY717" s="79" t="s">
        <v>150</v>
      </c>
      <c r="BB717" s="110">
        <v>148</v>
      </c>
    </row>
    <row r="718" spans="18:54" ht="12">
      <c r="R718" s="79" t="s">
        <v>740</v>
      </c>
      <c r="S718" s="79" t="s">
        <v>93</v>
      </c>
      <c r="U718" s="79">
        <v>13020</v>
      </c>
      <c r="W718" s="79">
        <v>3</v>
      </c>
      <c r="X718" s="79">
        <v>9321001</v>
      </c>
      <c r="Y718" s="110" t="s">
        <v>2570</v>
      </c>
      <c r="AL718" s="79" t="s">
        <v>740</v>
      </c>
      <c r="AM718" s="79" t="s">
        <v>93</v>
      </c>
      <c r="AW718" s="79" t="s">
        <v>687</v>
      </c>
      <c r="AX718" s="79">
        <v>18939</v>
      </c>
      <c r="AY718" s="79" t="s">
        <v>150</v>
      </c>
      <c r="BB718" s="110">
        <v>148</v>
      </c>
    </row>
    <row r="719" spans="18:54" ht="12">
      <c r="R719" s="79" t="s">
        <v>198</v>
      </c>
      <c r="S719" s="79" t="s">
        <v>93</v>
      </c>
      <c r="U719" s="79">
        <v>13020</v>
      </c>
      <c r="W719" s="79">
        <v>3</v>
      </c>
      <c r="X719" s="79">
        <v>9321001</v>
      </c>
      <c r="Y719" s="110" t="s">
        <v>2571</v>
      </c>
      <c r="AL719" s="79" t="s">
        <v>198</v>
      </c>
      <c r="AM719" s="79" t="s">
        <v>93</v>
      </c>
      <c r="AW719" s="79" t="s">
        <v>1527</v>
      </c>
      <c r="AX719" s="79">
        <v>18940</v>
      </c>
      <c r="AY719" s="79" t="s">
        <v>150</v>
      </c>
      <c r="BB719" s="110">
        <v>148</v>
      </c>
    </row>
    <row r="720" spans="18:54" ht="12">
      <c r="R720" s="79" t="s">
        <v>198</v>
      </c>
      <c r="S720" s="79" t="s">
        <v>91</v>
      </c>
      <c r="U720" s="79">
        <v>13020</v>
      </c>
      <c r="W720" s="79">
        <v>3</v>
      </c>
      <c r="X720" s="79">
        <v>9321001</v>
      </c>
      <c r="Y720" s="110" t="s">
        <v>2572</v>
      </c>
      <c r="AL720" s="79" t="s">
        <v>198</v>
      </c>
      <c r="AM720" s="79" t="s">
        <v>91</v>
      </c>
      <c r="AW720" s="79" t="s">
        <v>244</v>
      </c>
      <c r="AX720" s="79">
        <v>18941</v>
      </c>
      <c r="AY720" s="79" t="s">
        <v>150</v>
      </c>
      <c r="BB720" s="110">
        <v>148</v>
      </c>
    </row>
    <row r="721" spans="18:54" ht="12">
      <c r="R721" s="79" t="s">
        <v>382</v>
      </c>
      <c r="S721" s="79" t="s">
        <v>93</v>
      </c>
      <c r="U721" s="79">
        <v>13020</v>
      </c>
      <c r="W721" s="79">
        <v>3</v>
      </c>
      <c r="X721" s="79">
        <v>9321001</v>
      </c>
      <c r="Y721" s="110" t="s">
        <v>2573</v>
      </c>
      <c r="AL721" s="79" t="s">
        <v>382</v>
      </c>
      <c r="AM721" s="79" t="s">
        <v>93</v>
      </c>
      <c r="AW721" s="79" t="s">
        <v>1528</v>
      </c>
      <c r="AX721" s="79">
        <v>18942</v>
      </c>
      <c r="AY721" s="79" t="s">
        <v>150</v>
      </c>
      <c r="BB721" s="110">
        <v>148</v>
      </c>
    </row>
    <row r="722" spans="18:54" ht="12">
      <c r="R722" s="79" t="s">
        <v>382</v>
      </c>
      <c r="S722" s="79" t="s">
        <v>91</v>
      </c>
      <c r="U722" s="79">
        <v>13020</v>
      </c>
      <c r="W722" s="79">
        <v>3</v>
      </c>
      <c r="X722" s="79">
        <v>9321001</v>
      </c>
      <c r="Y722" s="110" t="s">
        <v>2574</v>
      </c>
      <c r="AL722" s="79" t="s">
        <v>382</v>
      </c>
      <c r="AM722" s="79" t="s">
        <v>91</v>
      </c>
      <c r="AW722" s="79" t="s">
        <v>381</v>
      </c>
      <c r="AX722" s="79">
        <v>18943</v>
      </c>
      <c r="AY722" s="79" t="s">
        <v>150</v>
      </c>
      <c r="BB722" s="110">
        <v>148</v>
      </c>
    </row>
    <row r="723" spans="18:54" ht="12">
      <c r="R723" s="79" t="s">
        <v>471</v>
      </c>
      <c r="S723" s="79" t="s">
        <v>93</v>
      </c>
      <c r="U723" s="79">
        <v>13020</v>
      </c>
      <c r="W723" s="79">
        <v>3</v>
      </c>
      <c r="X723" s="79">
        <v>9321001</v>
      </c>
      <c r="Y723" s="110" t="s">
        <v>2575</v>
      </c>
      <c r="AL723" s="79" t="s">
        <v>471</v>
      </c>
      <c r="AM723" s="79" t="s">
        <v>93</v>
      </c>
      <c r="AW723" s="79" t="s">
        <v>451</v>
      </c>
      <c r="AX723" s="79">
        <v>18944</v>
      </c>
      <c r="AY723" s="79" t="s">
        <v>150</v>
      </c>
      <c r="BB723" s="110">
        <v>148</v>
      </c>
    </row>
    <row r="724" spans="18:54" ht="12">
      <c r="R724" s="79" t="s">
        <v>1004</v>
      </c>
      <c r="S724" s="79" t="s">
        <v>93</v>
      </c>
      <c r="U724" s="79">
        <v>13020</v>
      </c>
      <c r="W724" s="79">
        <v>3</v>
      </c>
      <c r="X724" s="79">
        <v>9321001</v>
      </c>
      <c r="Y724" s="110" t="s">
        <v>2576</v>
      </c>
      <c r="AL724" s="79" t="s">
        <v>1004</v>
      </c>
      <c r="AM724" s="79" t="s">
        <v>93</v>
      </c>
      <c r="AW724" s="79" t="s">
        <v>1529</v>
      </c>
      <c r="AX724" s="79">
        <v>18945</v>
      </c>
      <c r="AY724" s="79" t="s">
        <v>150</v>
      </c>
      <c r="BB724" s="110">
        <v>148</v>
      </c>
    </row>
    <row r="725" spans="18:54" ht="12">
      <c r="R725" s="79" t="s">
        <v>458</v>
      </c>
      <c r="S725" s="79" t="s">
        <v>93</v>
      </c>
      <c r="U725" s="79">
        <v>13020</v>
      </c>
      <c r="W725" s="79">
        <v>3</v>
      </c>
      <c r="X725" s="79">
        <v>9321001</v>
      </c>
      <c r="Y725" s="110" t="s">
        <v>2577</v>
      </c>
      <c r="AL725" s="79" t="s">
        <v>458</v>
      </c>
      <c r="AM725" s="79" t="s">
        <v>93</v>
      </c>
      <c r="AW725" s="79" t="s">
        <v>438</v>
      </c>
      <c r="AX725" s="79">
        <v>18946</v>
      </c>
      <c r="AY725" s="79" t="s">
        <v>150</v>
      </c>
      <c r="BB725" s="110">
        <v>148</v>
      </c>
    </row>
    <row r="726" spans="18:54" ht="12">
      <c r="R726" s="79" t="s">
        <v>380</v>
      </c>
      <c r="S726" s="79" t="s">
        <v>91</v>
      </c>
      <c r="U726" s="79">
        <v>13020</v>
      </c>
      <c r="W726" s="79">
        <v>3</v>
      </c>
      <c r="X726" s="79">
        <v>9321001</v>
      </c>
      <c r="Y726" s="110" t="s">
        <v>2578</v>
      </c>
      <c r="AL726" s="79" t="s">
        <v>380</v>
      </c>
      <c r="AM726" s="79" t="s">
        <v>91</v>
      </c>
      <c r="AW726" s="79" t="s">
        <v>379</v>
      </c>
      <c r="AX726" s="79">
        <v>18947</v>
      </c>
      <c r="AY726" s="79" t="s">
        <v>150</v>
      </c>
      <c r="BB726" s="110">
        <v>148</v>
      </c>
    </row>
    <row r="727" spans="18:54" ht="12">
      <c r="R727" s="79" t="s">
        <v>192</v>
      </c>
      <c r="S727" s="79" t="s">
        <v>91</v>
      </c>
      <c r="U727" s="79">
        <v>13020</v>
      </c>
      <c r="W727" s="79">
        <v>3</v>
      </c>
      <c r="X727" s="79">
        <v>9321001</v>
      </c>
      <c r="Y727" s="110" t="s">
        <v>2579</v>
      </c>
      <c r="AL727" s="79" t="s">
        <v>192</v>
      </c>
      <c r="AM727" s="79" t="s">
        <v>91</v>
      </c>
      <c r="AW727" s="79" t="s">
        <v>238</v>
      </c>
      <c r="AX727" s="79">
        <v>18949</v>
      </c>
      <c r="AY727" s="79" t="s">
        <v>150</v>
      </c>
      <c r="BB727" s="110">
        <v>148</v>
      </c>
    </row>
    <row r="728" spans="18:54" ht="12">
      <c r="R728" s="79" t="s">
        <v>257</v>
      </c>
      <c r="S728" s="79" t="s">
        <v>93</v>
      </c>
      <c r="U728" s="79">
        <v>13020</v>
      </c>
      <c r="W728" s="79">
        <v>3</v>
      </c>
      <c r="X728" s="79">
        <v>9321001</v>
      </c>
      <c r="Y728" s="110" t="s">
        <v>2580</v>
      </c>
      <c r="AL728" s="79" t="s">
        <v>257</v>
      </c>
      <c r="AM728" s="79" t="s">
        <v>93</v>
      </c>
      <c r="AW728" s="79" t="s">
        <v>1531</v>
      </c>
      <c r="AX728" s="79">
        <v>18950</v>
      </c>
      <c r="AY728" s="79" t="s">
        <v>150</v>
      </c>
      <c r="BB728" s="110">
        <v>148</v>
      </c>
    </row>
    <row r="729" spans="18:54" ht="12">
      <c r="R729" s="79" t="s">
        <v>257</v>
      </c>
      <c r="S729" s="79" t="s">
        <v>91</v>
      </c>
      <c r="U729" s="79">
        <v>13020</v>
      </c>
      <c r="W729" s="79">
        <v>3</v>
      </c>
      <c r="X729" s="79">
        <v>9321001</v>
      </c>
      <c r="Y729" s="110" t="s">
        <v>2581</v>
      </c>
      <c r="AL729" s="79" t="s">
        <v>257</v>
      </c>
      <c r="AM729" s="79" t="s">
        <v>91</v>
      </c>
      <c r="AW729" s="79" t="s">
        <v>277</v>
      </c>
      <c r="AX729" s="79">
        <v>18951</v>
      </c>
      <c r="AY729" s="79" t="s">
        <v>150</v>
      </c>
      <c r="BB729" s="110">
        <v>148</v>
      </c>
    </row>
    <row r="730" spans="18:54" ht="12">
      <c r="R730" s="79" t="s">
        <v>737</v>
      </c>
      <c r="S730" s="79" t="s">
        <v>93</v>
      </c>
      <c r="U730" s="79">
        <v>13020</v>
      </c>
      <c r="W730" s="79">
        <v>3</v>
      </c>
      <c r="X730" s="79">
        <v>9321001</v>
      </c>
      <c r="Y730" s="110" t="s">
        <v>2582</v>
      </c>
      <c r="AL730" s="79" t="s">
        <v>737</v>
      </c>
      <c r="AM730" s="79" t="s">
        <v>93</v>
      </c>
      <c r="AW730" s="79" t="s">
        <v>656</v>
      </c>
      <c r="AX730" s="79">
        <v>18952</v>
      </c>
      <c r="AY730" s="79" t="s">
        <v>150</v>
      </c>
      <c r="BB730" s="110">
        <v>148</v>
      </c>
    </row>
    <row r="731" spans="18:54" ht="12">
      <c r="R731" s="79" t="s">
        <v>248</v>
      </c>
      <c r="S731" s="79" t="s">
        <v>93</v>
      </c>
      <c r="U731" s="79">
        <v>13020</v>
      </c>
      <c r="W731" s="79">
        <v>3</v>
      </c>
      <c r="X731" s="79">
        <v>9321001</v>
      </c>
      <c r="Y731" s="110" t="s">
        <v>2583</v>
      </c>
      <c r="AL731" s="79" t="s">
        <v>248</v>
      </c>
      <c r="AM731" s="79" t="s">
        <v>93</v>
      </c>
      <c r="AW731" s="79" t="s">
        <v>1532</v>
      </c>
      <c r="AX731" s="79">
        <v>18953</v>
      </c>
      <c r="AY731" s="79" t="s">
        <v>150</v>
      </c>
      <c r="BB731" s="110">
        <v>148</v>
      </c>
    </row>
    <row r="732" spans="18:54" ht="12">
      <c r="R732" s="79" t="s">
        <v>248</v>
      </c>
      <c r="S732" s="79" t="s">
        <v>91</v>
      </c>
      <c r="U732" s="79">
        <v>13020</v>
      </c>
      <c r="W732" s="79">
        <v>3</v>
      </c>
      <c r="X732" s="79">
        <v>9321001</v>
      </c>
      <c r="Y732" s="110" t="s">
        <v>2584</v>
      </c>
      <c r="AL732" s="79" t="s">
        <v>248</v>
      </c>
      <c r="AM732" s="79" t="s">
        <v>91</v>
      </c>
      <c r="AW732" s="79" t="s">
        <v>268</v>
      </c>
      <c r="AX732" s="79">
        <v>18954</v>
      </c>
      <c r="AY732" s="79" t="s">
        <v>150</v>
      </c>
      <c r="BB732" s="110">
        <v>148</v>
      </c>
    </row>
    <row r="733" spans="18:54" ht="12">
      <c r="R733" s="79" t="s">
        <v>465</v>
      </c>
      <c r="S733" s="79" t="s">
        <v>93</v>
      </c>
      <c r="U733" s="79">
        <v>13020</v>
      </c>
      <c r="W733" s="79">
        <v>3</v>
      </c>
      <c r="X733" s="79">
        <v>9321001</v>
      </c>
      <c r="Y733" s="110" t="s">
        <v>2585</v>
      </c>
      <c r="AL733" s="79" t="s">
        <v>465</v>
      </c>
      <c r="AM733" s="79" t="s">
        <v>93</v>
      </c>
      <c r="AW733" s="79" t="s">
        <v>445</v>
      </c>
      <c r="AX733" s="79">
        <v>18955</v>
      </c>
      <c r="AY733" s="79" t="s">
        <v>150</v>
      </c>
      <c r="BB733" s="110">
        <v>148</v>
      </c>
    </row>
    <row r="734" spans="18:54" ht="12">
      <c r="R734" s="79" t="s">
        <v>187</v>
      </c>
      <c r="S734" s="79" t="s">
        <v>93</v>
      </c>
      <c r="U734" s="79">
        <v>13020</v>
      </c>
      <c r="W734" s="79">
        <v>3</v>
      </c>
      <c r="X734" s="79">
        <v>9321001</v>
      </c>
      <c r="Y734" s="110" t="s">
        <v>2586</v>
      </c>
      <c r="AL734" s="79" t="s">
        <v>187</v>
      </c>
      <c r="AM734" s="79" t="s">
        <v>93</v>
      </c>
      <c r="AW734" s="79" t="s">
        <v>1533</v>
      </c>
      <c r="AX734" s="79">
        <v>18956</v>
      </c>
      <c r="AY734" s="79" t="s">
        <v>150</v>
      </c>
      <c r="BB734" s="110">
        <v>148</v>
      </c>
    </row>
    <row r="735" spans="18:54" ht="12">
      <c r="R735" s="79" t="s">
        <v>187</v>
      </c>
      <c r="S735" s="79" t="s">
        <v>91</v>
      </c>
      <c r="U735" s="79">
        <v>13020</v>
      </c>
      <c r="W735" s="79">
        <v>3</v>
      </c>
      <c r="X735" s="79">
        <v>9321001</v>
      </c>
      <c r="Y735" s="110" t="s">
        <v>2587</v>
      </c>
      <c r="AL735" s="79" t="s">
        <v>187</v>
      </c>
      <c r="AM735" s="79" t="s">
        <v>91</v>
      </c>
      <c r="AW735" s="79" t="s">
        <v>233</v>
      </c>
      <c r="AX735" s="79">
        <v>18957</v>
      </c>
      <c r="AY735" s="79" t="s">
        <v>150</v>
      </c>
      <c r="BB735" s="110">
        <v>148</v>
      </c>
    </row>
    <row r="736" spans="18:54" ht="12">
      <c r="R736" s="79" t="s">
        <v>118</v>
      </c>
      <c r="S736" s="79" t="s">
        <v>93</v>
      </c>
      <c r="U736" s="79">
        <v>13020</v>
      </c>
      <c r="W736" s="79">
        <v>3</v>
      </c>
      <c r="X736" s="79">
        <v>9321001</v>
      </c>
      <c r="Y736" s="110" t="s">
        <v>2588</v>
      </c>
      <c r="AL736" s="79" t="s">
        <v>118</v>
      </c>
      <c r="AM736" s="79" t="s">
        <v>93</v>
      </c>
      <c r="AW736" s="79" t="s">
        <v>1534</v>
      </c>
      <c r="AX736" s="79">
        <v>18958</v>
      </c>
      <c r="AY736" s="79" t="s">
        <v>150</v>
      </c>
      <c r="BB736" s="110">
        <v>148</v>
      </c>
    </row>
    <row r="737" spans="18:54" ht="12">
      <c r="R737" s="79" t="s">
        <v>118</v>
      </c>
      <c r="S737" s="79" t="s">
        <v>91</v>
      </c>
      <c r="U737" s="79">
        <v>13020</v>
      </c>
      <c r="W737" s="79">
        <v>3</v>
      </c>
      <c r="X737" s="79">
        <v>9321001</v>
      </c>
      <c r="Y737" s="110" t="s">
        <v>2589</v>
      </c>
      <c r="AL737" s="79" t="s">
        <v>118</v>
      </c>
      <c r="AM737" s="79" t="s">
        <v>91</v>
      </c>
      <c r="AW737" s="79" t="s">
        <v>143</v>
      </c>
      <c r="AX737" s="79">
        <v>18959</v>
      </c>
      <c r="AY737" s="79" t="s">
        <v>150</v>
      </c>
      <c r="BB737" s="110">
        <v>148</v>
      </c>
    </row>
    <row r="738" spans="18:54" ht="12">
      <c r="R738" s="79" t="s">
        <v>723</v>
      </c>
      <c r="S738" s="79" t="s">
        <v>93</v>
      </c>
      <c r="U738" s="79">
        <v>13020</v>
      </c>
      <c r="W738" s="79">
        <v>3</v>
      </c>
      <c r="X738" s="79">
        <v>9321001</v>
      </c>
      <c r="Y738" s="110" t="s">
        <v>2590</v>
      </c>
      <c r="AL738" s="79" t="s">
        <v>723</v>
      </c>
      <c r="AM738" s="79" t="s">
        <v>93</v>
      </c>
      <c r="AW738" s="79" t="s">
        <v>641</v>
      </c>
      <c r="AX738" s="79">
        <v>18960</v>
      </c>
      <c r="AY738" s="79" t="s">
        <v>150</v>
      </c>
      <c r="BB738" s="110">
        <v>148</v>
      </c>
    </row>
    <row r="739" spans="18:54" ht="12">
      <c r="R739" s="79" t="s">
        <v>731</v>
      </c>
      <c r="S739" s="79" t="s">
        <v>93</v>
      </c>
      <c r="U739" s="79">
        <v>13020</v>
      </c>
      <c r="W739" s="79">
        <v>3</v>
      </c>
      <c r="X739" s="79">
        <v>9321001</v>
      </c>
      <c r="Y739" s="110" t="s">
        <v>2591</v>
      </c>
      <c r="AL739" s="79" t="s">
        <v>731</v>
      </c>
      <c r="AM739" s="79" t="s">
        <v>93</v>
      </c>
      <c r="AW739" s="79" t="s">
        <v>650</v>
      </c>
      <c r="AX739" s="79">
        <v>18961</v>
      </c>
      <c r="AY739" s="79" t="s">
        <v>150</v>
      </c>
      <c r="BB739" s="110">
        <v>148</v>
      </c>
    </row>
    <row r="740" spans="18:54" ht="12">
      <c r="R740" s="79" t="s">
        <v>770</v>
      </c>
      <c r="S740" s="79" t="s">
        <v>93</v>
      </c>
      <c r="U740" s="79">
        <v>13020</v>
      </c>
      <c r="W740" s="79">
        <v>3</v>
      </c>
      <c r="X740" s="79">
        <v>9321001</v>
      </c>
      <c r="Y740" s="110" t="s">
        <v>2592</v>
      </c>
      <c r="AL740" s="79" t="s">
        <v>770</v>
      </c>
      <c r="AM740" s="79" t="s">
        <v>93</v>
      </c>
      <c r="AW740" s="79" t="s">
        <v>657</v>
      </c>
      <c r="AX740" s="79">
        <v>18962</v>
      </c>
      <c r="AY740" s="79" t="s">
        <v>150</v>
      </c>
      <c r="BB740" s="110">
        <v>148</v>
      </c>
    </row>
    <row r="741" spans="18:54" ht="12">
      <c r="R741" s="79" t="s">
        <v>409</v>
      </c>
      <c r="S741" s="79" t="s">
        <v>93</v>
      </c>
      <c r="U741" s="79">
        <v>13020</v>
      </c>
      <c r="W741" s="79">
        <v>3</v>
      </c>
      <c r="X741" s="79">
        <v>9321001</v>
      </c>
      <c r="Y741" s="110" t="s">
        <v>2593</v>
      </c>
      <c r="AL741" s="79" t="s">
        <v>409</v>
      </c>
      <c r="AM741" s="79" t="s">
        <v>93</v>
      </c>
      <c r="AW741" s="79" t="s">
        <v>1535</v>
      </c>
      <c r="AX741" s="79">
        <v>18963</v>
      </c>
      <c r="AY741" s="79" t="s">
        <v>150</v>
      </c>
      <c r="BB741" s="110">
        <v>148</v>
      </c>
    </row>
    <row r="742" spans="18:54" ht="12">
      <c r="R742" s="79" t="s">
        <v>409</v>
      </c>
      <c r="S742" s="79" t="s">
        <v>91</v>
      </c>
      <c r="U742" s="79">
        <v>13020</v>
      </c>
      <c r="W742" s="79">
        <v>3</v>
      </c>
      <c r="X742" s="79">
        <v>9321001</v>
      </c>
      <c r="Y742" s="110" t="s">
        <v>2594</v>
      </c>
      <c r="AL742" s="79" t="s">
        <v>409</v>
      </c>
      <c r="AM742" s="79" t="s">
        <v>91</v>
      </c>
      <c r="AW742" s="79" t="s">
        <v>405</v>
      </c>
      <c r="AX742" s="79">
        <v>18964</v>
      </c>
      <c r="AY742" s="79" t="s">
        <v>150</v>
      </c>
      <c r="BB742" s="110">
        <v>148</v>
      </c>
    </row>
    <row r="743" spans="18:54" ht="12">
      <c r="R743" s="79" t="s">
        <v>756</v>
      </c>
      <c r="S743" s="79" t="s">
        <v>93</v>
      </c>
      <c r="U743" s="79">
        <v>13020</v>
      </c>
      <c r="W743" s="79">
        <v>3</v>
      </c>
      <c r="X743" s="79">
        <v>9321001</v>
      </c>
      <c r="Y743" s="110" t="s">
        <v>2595</v>
      </c>
      <c r="AL743" s="79" t="s">
        <v>756</v>
      </c>
      <c r="AM743" s="79" t="s">
        <v>93</v>
      </c>
      <c r="AW743" s="79" t="s">
        <v>1536</v>
      </c>
      <c r="AX743" s="79">
        <v>18965</v>
      </c>
      <c r="AY743" s="79" t="s">
        <v>150</v>
      </c>
      <c r="BB743" s="110">
        <v>148</v>
      </c>
    </row>
    <row r="744" spans="18:54" ht="12">
      <c r="R744" s="79" t="s">
        <v>760</v>
      </c>
      <c r="S744" s="79" t="s">
        <v>93</v>
      </c>
      <c r="U744" s="79">
        <v>13020</v>
      </c>
      <c r="W744" s="79">
        <v>3</v>
      </c>
      <c r="X744" s="79">
        <v>9321001</v>
      </c>
      <c r="Y744" s="110" t="s">
        <v>2596</v>
      </c>
      <c r="AL744" s="79" t="s">
        <v>760</v>
      </c>
      <c r="AM744" s="79" t="s">
        <v>93</v>
      </c>
      <c r="AW744" s="79" t="s">
        <v>1537</v>
      </c>
      <c r="AX744" s="79">
        <v>18966</v>
      </c>
      <c r="AY744" s="79" t="s">
        <v>150</v>
      </c>
      <c r="BB744" s="110">
        <v>148</v>
      </c>
    </row>
    <row r="745" spans="18:54" ht="12">
      <c r="R745" s="79" t="s">
        <v>195</v>
      </c>
      <c r="S745" s="79" t="s">
        <v>93</v>
      </c>
      <c r="U745" s="79">
        <v>13020</v>
      </c>
      <c r="W745" s="79">
        <v>3</v>
      </c>
      <c r="X745" s="79">
        <v>9321001</v>
      </c>
      <c r="Y745" s="110" t="s">
        <v>2597</v>
      </c>
      <c r="AL745" s="79" t="s">
        <v>195</v>
      </c>
      <c r="AM745" s="79" t="s">
        <v>93</v>
      </c>
      <c r="AW745" s="79" t="s">
        <v>1538</v>
      </c>
      <c r="AX745" s="79">
        <v>18967</v>
      </c>
      <c r="AY745" s="79" t="s">
        <v>150</v>
      </c>
      <c r="BB745" s="110">
        <v>148</v>
      </c>
    </row>
    <row r="746" spans="18:54" ht="12">
      <c r="R746" s="79" t="s">
        <v>195</v>
      </c>
      <c r="S746" s="79" t="s">
        <v>91</v>
      </c>
      <c r="U746" s="79">
        <v>13020</v>
      </c>
      <c r="W746" s="79">
        <v>3</v>
      </c>
      <c r="X746" s="79">
        <v>9321001</v>
      </c>
      <c r="Y746" s="110" t="s">
        <v>2598</v>
      </c>
      <c r="AL746" s="79" t="s">
        <v>195</v>
      </c>
      <c r="AM746" s="79" t="s">
        <v>91</v>
      </c>
      <c r="AW746" s="79" t="s">
        <v>241</v>
      </c>
      <c r="AX746" s="79">
        <v>18968</v>
      </c>
      <c r="AY746" s="79" t="s">
        <v>150</v>
      </c>
      <c r="BB746" s="110">
        <v>148</v>
      </c>
    </row>
    <row r="747" spans="18:54" ht="12">
      <c r="R747" s="79" t="s">
        <v>775</v>
      </c>
      <c r="S747" s="79" t="s">
        <v>93</v>
      </c>
      <c r="U747" s="79">
        <v>13020</v>
      </c>
      <c r="W747" s="79">
        <v>3</v>
      </c>
      <c r="X747" s="79">
        <v>9321001</v>
      </c>
      <c r="Y747" s="110" t="s">
        <v>2599</v>
      </c>
      <c r="AL747" s="79" t="s">
        <v>775</v>
      </c>
      <c r="AM747" s="79" t="s">
        <v>93</v>
      </c>
      <c r="AW747" s="79" t="s">
        <v>682</v>
      </c>
      <c r="AX747" s="79">
        <v>18969</v>
      </c>
      <c r="AY747" s="79" t="s">
        <v>150</v>
      </c>
      <c r="BB747" s="110">
        <v>148</v>
      </c>
    </row>
    <row r="748" spans="18:54" ht="12">
      <c r="R748" s="79" t="s">
        <v>390</v>
      </c>
      <c r="S748" s="79" t="s">
        <v>93</v>
      </c>
      <c r="U748" s="79">
        <v>13020</v>
      </c>
      <c r="W748" s="79">
        <v>3</v>
      </c>
      <c r="X748" s="79">
        <v>9321001</v>
      </c>
      <c r="Y748" s="110" t="s">
        <v>2600</v>
      </c>
      <c r="AL748" s="79" t="s">
        <v>390</v>
      </c>
      <c r="AM748" s="79" t="s">
        <v>93</v>
      </c>
      <c r="AW748" s="79" t="s">
        <v>1539</v>
      </c>
      <c r="AX748" s="79">
        <v>18970</v>
      </c>
      <c r="AY748" s="79" t="s">
        <v>150</v>
      </c>
      <c r="BB748" s="110">
        <v>148</v>
      </c>
    </row>
    <row r="749" spans="18:54" ht="12">
      <c r="R749" s="79" t="s">
        <v>390</v>
      </c>
      <c r="S749" s="79" t="s">
        <v>91</v>
      </c>
      <c r="U749" s="79">
        <v>13020</v>
      </c>
      <c r="W749" s="79">
        <v>3</v>
      </c>
      <c r="X749" s="79">
        <v>9321001</v>
      </c>
      <c r="Y749" s="110" t="s">
        <v>2601</v>
      </c>
      <c r="AL749" s="79" t="s">
        <v>390</v>
      </c>
      <c r="AM749" s="79" t="s">
        <v>91</v>
      </c>
      <c r="AW749" s="79" t="s">
        <v>389</v>
      </c>
      <c r="AX749" s="79">
        <v>18971</v>
      </c>
      <c r="AY749" s="79" t="s">
        <v>150</v>
      </c>
      <c r="BB749" s="110">
        <v>148</v>
      </c>
    </row>
    <row r="750" spans="18:54" ht="12">
      <c r="R750" s="79" t="s">
        <v>538</v>
      </c>
      <c r="S750" s="79" t="s">
        <v>93</v>
      </c>
      <c r="U750" s="79">
        <v>13020</v>
      </c>
      <c r="W750" s="79">
        <v>3</v>
      </c>
      <c r="X750" s="79">
        <v>9321001</v>
      </c>
      <c r="Y750" s="110" t="s">
        <v>2602</v>
      </c>
      <c r="AL750" s="79" t="s">
        <v>538</v>
      </c>
      <c r="AM750" s="79" t="s">
        <v>93</v>
      </c>
      <c r="AW750" s="79" t="s">
        <v>514</v>
      </c>
      <c r="AX750" s="79">
        <v>18972</v>
      </c>
      <c r="AY750" s="79" t="s">
        <v>150</v>
      </c>
      <c r="BB750" s="110">
        <v>148</v>
      </c>
    </row>
    <row r="751" spans="18:54" ht="12">
      <c r="R751" s="79" t="s">
        <v>528</v>
      </c>
      <c r="S751" s="79" t="s">
        <v>93</v>
      </c>
      <c r="U751" s="79">
        <v>13020</v>
      </c>
      <c r="W751" s="79">
        <v>3</v>
      </c>
      <c r="X751" s="79">
        <v>9321001</v>
      </c>
      <c r="Y751" s="110" t="s">
        <v>2603</v>
      </c>
      <c r="AL751" s="79" t="s">
        <v>528</v>
      </c>
      <c r="AM751" s="79" t="s">
        <v>93</v>
      </c>
      <c r="AW751" s="79" t="s">
        <v>502</v>
      </c>
      <c r="AX751" s="79">
        <v>18973</v>
      </c>
      <c r="AY751" s="79" t="s">
        <v>150</v>
      </c>
      <c r="BB751" s="110">
        <v>148</v>
      </c>
    </row>
    <row r="752" spans="18:54" ht="12">
      <c r="R752" s="79" t="s">
        <v>521</v>
      </c>
      <c r="S752" s="79" t="s">
        <v>93</v>
      </c>
      <c r="U752" s="79">
        <v>13020</v>
      </c>
      <c r="W752" s="79">
        <v>3</v>
      </c>
      <c r="X752" s="79">
        <v>9321001</v>
      </c>
      <c r="Y752" s="110" t="s">
        <v>2604</v>
      </c>
      <c r="AL752" s="79" t="s">
        <v>521</v>
      </c>
      <c r="AM752" s="79" t="s">
        <v>93</v>
      </c>
      <c r="AW752" s="79" t="s">
        <v>495</v>
      </c>
      <c r="AX752" s="79">
        <v>18974</v>
      </c>
      <c r="AY752" s="79" t="s">
        <v>150</v>
      </c>
      <c r="BB752" s="110">
        <v>148</v>
      </c>
    </row>
    <row r="753" spans="18:54" ht="12">
      <c r="R753" s="79" t="s">
        <v>252</v>
      </c>
      <c r="S753" s="79" t="s">
        <v>93</v>
      </c>
      <c r="U753" s="79">
        <v>13020</v>
      </c>
      <c r="W753" s="79">
        <v>3</v>
      </c>
      <c r="X753" s="79">
        <v>9321001</v>
      </c>
      <c r="Y753" s="110" t="s">
        <v>2605</v>
      </c>
      <c r="AL753" s="79" t="s">
        <v>252</v>
      </c>
      <c r="AM753" s="79" t="s">
        <v>93</v>
      </c>
      <c r="AW753" s="79" t="s">
        <v>1540</v>
      </c>
      <c r="AX753" s="79">
        <v>18975</v>
      </c>
      <c r="AY753" s="79" t="s">
        <v>150</v>
      </c>
      <c r="BB753" s="110">
        <v>148</v>
      </c>
    </row>
    <row r="754" spans="18:54" ht="12">
      <c r="R754" s="79" t="s">
        <v>252</v>
      </c>
      <c r="S754" s="79" t="s">
        <v>91</v>
      </c>
      <c r="U754" s="79">
        <v>13020</v>
      </c>
      <c r="W754" s="79">
        <v>3</v>
      </c>
      <c r="X754" s="79">
        <v>9321001</v>
      </c>
      <c r="Y754" s="110" t="s">
        <v>2606</v>
      </c>
      <c r="AL754" s="79" t="s">
        <v>252</v>
      </c>
      <c r="AM754" s="79" t="s">
        <v>91</v>
      </c>
      <c r="AW754" s="79" t="s">
        <v>272</v>
      </c>
      <c r="AX754" s="79">
        <v>18976</v>
      </c>
      <c r="AY754" s="79" t="s">
        <v>150</v>
      </c>
      <c r="BB754" s="110">
        <v>148</v>
      </c>
    </row>
    <row r="755" spans="18:54" ht="12">
      <c r="R755" s="79" t="s">
        <v>366</v>
      </c>
      <c r="S755" s="79" t="s">
        <v>93</v>
      </c>
      <c r="U755" s="79">
        <v>13020</v>
      </c>
      <c r="W755" s="79">
        <v>3</v>
      </c>
      <c r="X755" s="79">
        <v>9321001</v>
      </c>
      <c r="Y755" s="110" t="s">
        <v>2607</v>
      </c>
      <c r="AL755" s="79" t="s">
        <v>366</v>
      </c>
      <c r="AM755" s="79" t="s">
        <v>93</v>
      </c>
      <c r="AW755" s="79" t="s">
        <v>1541</v>
      </c>
      <c r="AX755" s="79">
        <v>18977</v>
      </c>
      <c r="AY755" s="79" t="s">
        <v>150</v>
      </c>
      <c r="BB755" s="110">
        <v>148</v>
      </c>
    </row>
    <row r="756" spans="18:54" ht="12">
      <c r="R756" s="79" t="s">
        <v>366</v>
      </c>
      <c r="S756" s="79" t="s">
        <v>91</v>
      </c>
      <c r="U756" s="79">
        <v>13020</v>
      </c>
      <c r="W756" s="79">
        <v>3</v>
      </c>
      <c r="X756" s="79">
        <v>9321001</v>
      </c>
      <c r="Y756" s="110" t="s">
        <v>2608</v>
      </c>
      <c r="AL756" s="79" t="s">
        <v>366</v>
      </c>
      <c r="AM756" s="79" t="s">
        <v>91</v>
      </c>
      <c r="AW756" s="79" t="s">
        <v>335</v>
      </c>
      <c r="AX756" s="79">
        <v>18978</v>
      </c>
      <c r="AY756" s="79" t="s">
        <v>150</v>
      </c>
      <c r="BB756" s="110">
        <v>148</v>
      </c>
    </row>
    <row r="757" spans="18:54" ht="12">
      <c r="R757" s="79" t="s">
        <v>511</v>
      </c>
      <c r="S757" s="79" t="s">
        <v>91</v>
      </c>
      <c r="U757" s="79">
        <v>13020</v>
      </c>
      <c r="W757" s="79">
        <v>3</v>
      </c>
      <c r="X757" s="79">
        <v>9321001</v>
      </c>
      <c r="Y757" s="110" t="s">
        <v>2609</v>
      </c>
      <c r="AL757" s="79" t="s">
        <v>511</v>
      </c>
      <c r="AM757" s="79" t="s">
        <v>91</v>
      </c>
      <c r="AW757" s="79" t="s">
        <v>510</v>
      </c>
      <c r="AX757" s="79">
        <v>18979</v>
      </c>
      <c r="AY757" s="79" t="s">
        <v>150</v>
      </c>
      <c r="BB757" s="110">
        <v>148</v>
      </c>
    </row>
    <row r="758" spans="18:54" ht="12">
      <c r="R758" s="79" t="s">
        <v>511</v>
      </c>
      <c r="S758" s="79" t="s">
        <v>93</v>
      </c>
      <c r="U758" s="79">
        <v>13020</v>
      </c>
      <c r="W758" s="79">
        <v>3</v>
      </c>
      <c r="X758" s="79">
        <v>9321001</v>
      </c>
      <c r="Y758" s="110" t="s">
        <v>2610</v>
      </c>
      <c r="AL758" s="79" t="s">
        <v>511</v>
      </c>
      <c r="AM758" s="79" t="s">
        <v>93</v>
      </c>
      <c r="AW758" s="79" t="s">
        <v>1542</v>
      </c>
      <c r="AX758" s="79">
        <v>18980</v>
      </c>
      <c r="AY758" s="79" t="s">
        <v>150</v>
      </c>
      <c r="BB758" s="110">
        <v>148</v>
      </c>
    </row>
    <row r="759" spans="18:54" ht="12">
      <c r="R759" s="79" t="s">
        <v>256</v>
      </c>
      <c r="S759" s="79" t="s">
        <v>91</v>
      </c>
      <c r="U759" s="79">
        <v>13020</v>
      </c>
      <c r="W759" s="79">
        <v>3</v>
      </c>
      <c r="X759" s="79">
        <v>9321001</v>
      </c>
      <c r="Y759" s="110" t="s">
        <v>2611</v>
      </c>
      <c r="AL759" s="79" t="s">
        <v>256</v>
      </c>
      <c r="AM759" s="79" t="s">
        <v>91</v>
      </c>
      <c r="AW759" s="79" t="s">
        <v>276</v>
      </c>
      <c r="AX759" s="79">
        <v>18981</v>
      </c>
      <c r="AY759" s="79" t="s">
        <v>150</v>
      </c>
      <c r="BB759" s="110">
        <v>148</v>
      </c>
    </row>
    <row r="760" spans="18:54" ht="12">
      <c r="R760" s="79" t="s">
        <v>256</v>
      </c>
      <c r="S760" s="79" t="s">
        <v>93</v>
      </c>
      <c r="U760" s="79">
        <v>13020</v>
      </c>
      <c r="W760" s="79">
        <v>3</v>
      </c>
      <c r="X760" s="79">
        <v>9321001</v>
      </c>
      <c r="Y760" s="110" t="s">
        <v>2612</v>
      </c>
      <c r="AL760" s="79" t="s">
        <v>256</v>
      </c>
      <c r="AM760" s="79" t="s">
        <v>93</v>
      </c>
      <c r="AW760" s="79" t="s">
        <v>1543</v>
      </c>
      <c r="AX760" s="79">
        <v>18982</v>
      </c>
      <c r="AY760" s="79" t="s">
        <v>150</v>
      </c>
      <c r="BB760" s="110">
        <v>148</v>
      </c>
    </row>
    <row r="761" spans="18:54" ht="12">
      <c r="R761" s="79" t="s">
        <v>1617</v>
      </c>
      <c r="S761" s="79" t="s">
        <v>93</v>
      </c>
      <c r="U761" s="79">
        <v>13020</v>
      </c>
      <c r="W761" s="79">
        <v>3</v>
      </c>
      <c r="X761" s="79">
        <v>9321001</v>
      </c>
      <c r="Y761" s="110" t="s">
        <v>2613</v>
      </c>
      <c r="AL761" s="79" t="s">
        <v>1617</v>
      </c>
      <c r="AM761" s="79" t="s">
        <v>93</v>
      </c>
      <c r="AW761" s="79" t="s">
        <v>1546</v>
      </c>
      <c r="AX761" s="79">
        <v>18985</v>
      </c>
      <c r="AY761" s="79" t="s">
        <v>150</v>
      </c>
      <c r="BB761" s="110">
        <v>148</v>
      </c>
    </row>
    <row r="762" spans="18:54" ht="12">
      <c r="R762" s="79" t="s">
        <v>1618</v>
      </c>
      <c r="S762" s="79" t="s">
        <v>93</v>
      </c>
      <c r="U762" s="79">
        <v>13020</v>
      </c>
      <c r="W762" s="79">
        <v>3</v>
      </c>
      <c r="X762" s="79">
        <v>9321001</v>
      </c>
      <c r="Y762" s="110" t="s">
        <v>2614</v>
      </c>
      <c r="AL762" s="79" t="s">
        <v>1618</v>
      </c>
      <c r="AM762" s="79" t="s">
        <v>93</v>
      </c>
      <c r="AW762" s="79" t="s">
        <v>1547</v>
      </c>
      <c r="AX762" s="79">
        <v>18986</v>
      </c>
      <c r="AY762" s="79" t="s">
        <v>150</v>
      </c>
      <c r="BB762" s="110">
        <v>148</v>
      </c>
    </row>
    <row r="763" spans="18:54" ht="12">
      <c r="R763" s="79" t="s">
        <v>114</v>
      </c>
      <c r="S763" s="79" t="s">
        <v>91</v>
      </c>
      <c r="U763" s="79">
        <v>13020</v>
      </c>
      <c r="W763" s="79">
        <v>3</v>
      </c>
      <c r="X763" s="79">
        <v>9321001</v>
      </c>
      <c r="Y763" s="110" t="s">
        <v>2615</v>
      </c>
      <c r="AL763" s="79" t="s">
        <v>114</v>
      </c>
      <c r="AM763" s="79" t="s">
        <v>91</v>
      </c>
      <c r="AW763" s="79" t="s">
        <v>334</v>
      </c>
      <c r="AX763" s="79">
        <v>18987</v>
      </c>
      <c r="AY763" s="79" t="s">
        <v>150</v>
      </c>
      <c r="BB763" s="110">
        <v>148</v>
      </c>
    </row>
    <row r="764" spans="18:54" ht="12">
      <c r="R764" s="79" t="s">
        <v>114</v>
      </c>
      <c r="S764" s="79" t="s">
        <v>93</v>
      </c>
      <c r="U764" s="79">
        <v>13020</v>
      </c>
      <c r="W764" s="79">
        <v>3</v>
      </c>
      <c r="X764" s="79">
        <v>9321001</v>
      </c>
      <c r="Y764" s="110" t="s">
        <v>2616</v>
      </c>
      <c r="AL764" s="79" t="s">
        <v>114</v>
      </c>
      <c r="AM764" s="79" t="s">
        <v>93</v>
      </c>
      <c r="AW764" s="79" t="s">
        <v>1451</v>
      </c>
      <c r="AX764" s="79">
        <v>18988</v>
      </c>
      <c r="AY764" s="79" t="s">
        <v>150</v>
      </c>
      <c r="BB764" s="110">
        <v>148</v>
      </c>
    </row>
    <row r="765" spans="18:54" ht="12">
      <c r="R765" s="79" t="s">
        <v>386</v>
      </c>
      <c r="S765" s="79" t="s">
        <v>91</v>
      </c>
      <c r="U765" s="79">
        <v>13020</v>
      </c>
      <c r="W765" s="79">
        <v>3</v>
      </c>
      <c r="X765" s="79">
        <v>9321001</v>
      </c>
      <c r="Y765" s="110" t="s">
        <v>2617</v>
      </c>
      <c r="AL765" s="79" t="s">
        <v>386</v>
      </c>
      <c r="AM765" s="79" t="s">
        <v>91</v>
      </c>
      <c r="AW765" s="79" t="s">
        <v>385</v>
      </c>
      <c r="AX765" s="79">
        <v>18989</v>
      </c>
      <c r="AY765" s="79" t="s">
        <v>150</v>
      </c>
      <c r="BB765" s="110">
        <v>148</v>
      </c>
    </row>
    <row r="766" spans="18:54" ht="12">
      <c r="R766" s="79" t="s">
        <v>386</v>
      </c>
      <c r="S766" s="79" t="s">
        <v>93</v>
      </c>
      <c r="U766" s="79">
        <v>13020</v>
      </c>
      <c r="W766" s="79">
        <v>3</v>
      </c>
      <c r="X766" s="79">
        <v>9321001</v>
      </c>
      <c r="Y766" s="110" t="s">
        <v>2618</v>
      </c>
      <c r="AL766" s="79" t="s">
        <v>386</v>
      </c>
      <c r="AM766" s="79" t="s">
        <v>93</v>
      </c>
      <c r="AW766" s="79" t="s">
        <v>1548</v>
      </c>
      <c r="AX766" s="79">
        <v>18990</v>
      </c>
      <c r="AY766" s="79" t="s">
        <v>150</v>
      </c>
      <c r="BB766" s="110">
        <v>148</v>
      </c>
    </row>
    <row r="767" spans="18:54" ht="12">
      <c r="R767" s="79" t="s">
        <v>596</v>
      </c>
      <c r="S767" s="79" t="s">
        <v>93</v>
      </c>
      <c r="U767" s="79">
        <v>13020</v>
      </c>
      <c r="W767" s="79">
        <v>3</v>
      </c>
      <c r="X767" s="79">
        <v>9321001</v>
      </c>
      <c r="Y767" s="110" t="s">
        <v>2619</v>
      </c>
      <c r="AL767" s="79" t="s">
        <v>596</v>
      </c>
      <c r="AM767" s="79" t="s">
        <v>93</v>
      </c>
      <c r="AW767" s="79" t="s">
        <v>572</v>
      </c>
      <c r="AX767" s="79">
        <v>18991</v>
      </c>
      <c r="AY767" s="79" t="s">
        <v>150</v>
      </c>
      <c r="BB767" s="110">
        <v>148</v>
      </c>
    </row>
    <row r="768" spans="18:54" ht="12">
      <c r="R768" s="79" t="s">
        <v>194</v>
      </c>
      <c r="S768" s="79" t="s">
        <v>93</v>
      </c>
      <c r="U768" s="79">
        <v>13020</v>
      </c>
      <c r="W768" s="79">
        <v>3</v>
      </c>
      <c r="X768" s="79">
        <v>9321001</v>
      </c>
      <c r="Y768" s="110" t="s">
        <v>2620</v>
      </c>
      <c r="AL768" s="79" t="s">
        <v>194</v>
      </c>
      <c r="AM768" s="79" t="s">
        <v>93</v>
      </c>
      <c r="AW768" s="79" t="s">
        <v>1549</v>
      </c>
      <c r="AX768" s="79">
        <v>18992</v>
      </c>
      <c r="AY768" s="79" t="s">
        <v>150</v>
      </c>
      <c r="BB768" s="110">
        <v>148</v>
      </c>
    </row>
    <row r="769" spans="18:54" ht="12">
      <c r="R769" s="79" t="s">
        <v>194</v>
      </c>
      <c r="S769" s="79" t="s">
        <v>91</v>
      </c>
      <c r="U769" s="79">
        <v>13020</v>
      </c>
      <c r="W769" s="79">
        <v>3</v>
      </c>
      <c r="X769" s="79">
        <v>9321001</v>
      </c>
      <c r="Y769" s="110" t="s">
        <v>2621</v>
      </c>
      <c r="AL769" s="79" t="s">
        <v>194</v>
      </c>
      <c r="AM769" s="79" t="s">
        <v>91</v>
      </c>
      <c r="AW769" s="79" t="s">
        <v>240</v>
      </c>
      <c r="AX769" s="79">
        <v>18993</v>
      </c>
      <c r="AY769" s="79" t="s">
        <v>150</v>
      </c>
      <c r="BB769" s="110">
        <v>148</v>
      </c>
    </row>
    <row r="770" spans="18:54" ht="12">
      <c r="R770" s="79" t="s">
        <v>529</v>
      </c>
      <c r="S770" s="79" t="s">
        <v>93</v>
      </c>
      <c r="U770" s="79">
        <v>13020</v>
      </c>
      <c r="W770" s="79">
        <v>3</v>
      </c>
      <c r="X770" s="79">
        <v>9321001</v>
      </c>
      <c r="Y770" s="110" t="s">
        <v>2622</v>
      </c>
      <c r="AL770" s="79" t="s">
        <v>529</v>
      </c>
      <c r="AM770" s="79" t="s">
        <v>93</v>
      </c>
      <c r="AW770" s="79" t="s">
        <v>503</v>
      </c>
      <c r="AX770" s="79">
        <v>18994</v>
      </c>
      <c r="AY770" s="79" t="s">
        <v>150</v>
      </c>
      <c r="BB770" s="110">
        <v>148</v>
      </c>
    </row>
    <row r="771" spans="18:54" ht="12">
      <c r="R771" s="79" t="s">
        <v>522</v>
      </c>
      <c r="S771" s="79" t="s">
        <v>93</v>
      </c>
      <c r="U771" s="79">
        <v>13020</v>
      </c>
      <c r="W771" s="79">
        <v>3</v>
      </c>
      <c r="X771" s="79">
        <v>9321001</v>
      </c>
      <c r="Y771" s="110" t="s">
        <v>2623</v>
      </c>
      <c r="AL771" s="79" t="s">
        <v>522</v>
      </c>
      <c r="AM771" s="79" t="s">
        <v>93</v>
      </c>
      <c r="AW771" s="79" t="s">
        <v>496</v>
      </c>
      <c r="AX771" s="79">
        <v>18995</v>
      </c>
      <c r="AY771" s="79" t="s">
        <v>150</v>
      </c>
      <c r="BB771" s="110">
        <v>148</v>
      </c>
    </row>
    <row r="772" spans="18:54" ht="12">
      <c r="R772" s="79" t="s">
        <v>592</v>
      </c>
      <c r="S772" s="79" t="s">
        <v>93</v>
      </c>
      <c r="U772" s="79">
        <v>13020</v>
      </c>
      <c r="W772" s="79">
        <v>3</v>
      </c>
      <c r="X772" s="79">
        <v>9321001</v>
      </c>
      <c r="Y772" s="110" t="s">
        <v>2624</v>
      </c>
      <c r="AL772" s="79" t="s">
        <v>592</v>
      </c>
      <c r="AM772" s="79" t="s">
        <v>93</v>
      </c>
      <c r="AW772" s="79" t="s">
        <v>568</v>
      </c>
      <c r="AX772" s="79">
        <v>18996</v>
      </c>
      <c r="AY772" s="79" t="s">
        <v>150</v>
      </c>
      <c r="BB772" s="110">
        <v>148</v>
      </c>
    </row>
    <row r="773" spans="18:54" ht="12">
      <c r="R773" s="79" t="s">
        <v>1619</v>
      </c>
      <c r="S773" s="79" t="s">
        <v>93</v>
      </c>
      <c r="U773" s="79">
        <v>13020</v>
      </c>
      <c r="W773" s="79">
        <v>3</v>
      </c>
      <c r="X773" s="79">
        <v>9321001</v>
      </c>
      <c r="Y773" s="110" t="s">
        <v>2625</v>
      </c>
      <c r="AL773" s="79" t="s">
        <v>1619</v>
      </c>
      <c r="AM773" s="79" t="s">
        <v>93</v>
      </c>
      <c r="AW773" s="79" t="s">
        <v>1550</v>
      </c>
      <c r="AX773" s="79">
        <v>18997</v>
      </c>
      <c r="AY773" s="79" t="s">
        <v>150</v>
      </c>
      <c r="BB773" s="110">
        <v>148</v>
      </c>
    </row>
    <row r="774" spans="18:54" ht="12">
      <c r="R774" s="79" t="s">
        <v>1620</v>
      </c>
      <c r="S774" s="79" t="s">
        <v>93</v>
      </c>
      <c r="U774" s="79">
        <v>13020</v>
      </c>
      <c r="W774" s="79">
        <v>3</v>
      </c>
      <c r="X774" s="79">
        <v>9321001</v>
      </c>
      <c r="Y774" s="110" t="s">
        <v>2626</v>
      </c>
      <c r="AL774" s="79" t="s">
        <v>1620</v>
      </c>
      <c r="AM774" s="79" t="s">
        <v>93</v>
      </c>
      <c r="AW774" s="79" t="s">
        <v>1551</v>
      </c>
      <c r="AX774" s="79">
        <v>18998</v>
      </c>
      <c r="AY774" s="79" t="s">
        <v>150</v>
      </c>
      <c r="BB774" s="110">
        <v>148</v>
      </c>
    </row>
    <row r="775" spans="18:54" ht="12">
      <c r="R775" s="79" t="s">
        <v>470</v>
      </c>
      <c r="S775" s="79" t="s">
        <v>93</v>
      </c>
      <c r="U775" s="79">
        <v>13020</v>
      </c>
      <c r="W775" s="79">
        <v>3</v>
      </c>
      <c r="X775" s="79">
        <v>9321001</v>
      </c>
      <c r="Y775" s="110" t="s">
        <v>2627</v>
      </c>
      <c r="AL775" s="79" t="s">
        <v>470</v>
      </c>
      <c r="AM775" s="79" t="s">
        <v>93</v>
      </c>
      <c r="AW775" s="79" t="s">
        <v>450</v>
      </c>
      <c r="AX775" s="79">
        <v>18999</v>
      </c>
      <c r="AY775" s="79" t="s">
        <v>150</v>
      </c>
      <c r="BB775" s="110">
        <v>148</v>
      </c>
    </row>
    <row r="776" spans="18:54" ht="12">
      <c r="R776" s="79" t="s">
        <v>1067</v>
      </c>
      <c r="S776" s="79" t="s">
        <v>93</v>
      </c>
      <c r="U776" s="79">
        <v>13020</v>
      </c>
      <c r="W776" s="79">
        <v>3</v>
      </c>
      <c r="X776" s="79">
        <v>9321001</v>
      </c>
      <c r="Y776" s="110" t="s">
        <v>2628</v>
      </c>
      <c r="AL776" s="79" t="s">
        <v>1067</v>
      </c>
      <c r="AM776" s="79" t="s">
        <v>93</v>
      </c>
      <c r="AW776" s="79" t="s">
        <v>1552</v>
      </c>
      <c r="AX776" s="79">
        <v>19000</v>
      </c>
      <c r="AY776" s="79" t="s">
        <v>150</v>
      </c>
      <c r="BB776" s="110">
        <v>148</v>
      </c>
    </row>
    <row r="777" spans="18:54" ht="12">
      <c r="R777" s="79" t="s">
        <v>184</v>
      </c>
      <c r="S777" s="79" t="s">
        <v>93</v>
      </c>
      <c r="U777" s="79">
        <v>13020</v>
      </c>
      <c r="W777" s="79">
        <v>3</v>
      </c>
      <c r="X777" s="79">
        <v>9321001</v>
      </c>
      <c r="Y777" s="110" t="s">
        <v>2629</v>
      </c>
      <c r="AL777" s="79" t="s">
        <v>184</v>
      </c>
      <c r="AM777" s="79" t="s">
        <v>93</v>
      </c>
      <c r="AW777" s="79" t="s">
        <v>1553</v>
      </c>
      <c r="AX777" s="79">
        <v>19001</v>
      </c>
      <c r="AY777" s="79" t="s">
        <v>150</v>
      </c>
      <c r="BB777" s="110">
        <v>148</v>
      </c>
    </row>
    <row r="778" spans="18:54" ht="12">
      <c r="R778" s="79" t="s">
        <v>184</v>
      </c>
      <c r="S778" s="79" t="s">
        <v>91</v>
      </c>
      <c r="U778" s="79">
        <v>13020</v>
      </c>
      <c r="W778" s="79">
        <v>3</v>
      </c>
      <c r="X778" s="79">
        <v>9321001</v>
      </c>
      <c r="Y778" s="110" t="s">
        <v>2630</v>
      </c>
      <c r="AL778" s="79" t="s">
        <v>184</v>
      </c>
      <c r="AM778" s="79" t="s">
        <v>91</v>
      </c>
      <c r="AW778" s="79" t="s">
        <v>230</v>
      </c>
      <c r="AX778" s="79">
        <v>19002</v>
      </c>
      <c r="AY778" s="79" t="s">
        <v>150</v>
      </c>
      <c r="BB778" s="110">
        <v>148</v>
      </c>
    </row>
    <row r="779" spans="18:54" ht="12">
      <c r="R779" s="79" t="s">
        <v>998</v>
      </c>
      <c r="S779" s="79" t="s">
        <v>93</v>
      </c>
      <c r="U779" s="79">
        <v>13020</v>
      </c>
      <c r="W779" s="79">
        <v>3</v>
      </c>
      <c r="X779" s="79">
        <v>9321001</v>
      </c>
      <c r="Y779" s="110" t="s">
        <v>2631</v>
      </c>
      <c r="AL779" s="79" t="s">
        <v>998</v>
      </c>
      <c r="AM779" s="79" t="s">
        <v>93</v>
      </c>
      <c r="AW779" s="79" t="s">
        <v>1554</v>
      </c>
      <c r="AX779" s="79">
        <v>19003</v>
      </c>
      <c r="AY779" s="79" t="s">
        <v>150</v>
      </c>
      <c r="BB779" s="110">
        <v>148</v>
      </c>
    </row>
    <row r="780" spans="18:54" ht="12">
      <c r="R780" s="79" t="s">
        <v>606</v>
      </c>
      <c r="S780" s="79" t="s">
        <v>93</v>
      </c>
      <c r="U780" s="79">
        <v>13020</v>
      </c>
      <c r="W780" s="79">
        <v>3</v>
      </c>
      <c r="X780" s="79">
        <v>9321001</v>
      </c>
      <c r="Y780" s="110" t="s">
        <v>2632</v>
      </c>
      <c r="AL780" s="79" t="s">
        <v>606</v>
      </c>
      <c r="AM780" s="79" t="s">
        <v>93</v>
      </c>
      <c r="AW780" s="79" t="s">
        <v>582</v>
      </c>
      <c r="AX780" s="79">
        <v>19004</v>
      </c>
      <c r="AY780" s="79" t="s">
        <v>150</v>
      </c>
      <c r="BB780" s="110">
        <v>148</v>
      </c>
    </row>
    <row r="781" spans="18:54" ht="12">
      <c r="R781" s="79" t="s">
        <v>606</v>
      </c>
      <c r="S781" s="79" t="s">
        <v>91</v>
      </c>
      <c r="U781" s="79">
        <v>13020</v>
      </c>
      <c r="W781" s="79">
        <v>3</v>
      </c>
      <c r="X781" s="79">
        <v>9321001</v>
      </c>
      <c r="Y781" s="110" t="s">
        <v>2633</v>
      </c>
      <c r="AL781" s="79" t="s">
        <v>606</v>
      </c>
      <c r="AM781" s="79" t="s">
        <v>91</v>
      </c>
      <c r="AW781" s="79" t="s">
        <v>1555</v>
      </c>
      <c r="AX781" s="79">
        <v>19005</v>
      </c>
      <c r="AY781" s="79" t="s">
        <v>150</v>
      </c>
      <c r="BB781" s="110">
        <v>148</v>
      </c>
    </row>
    <row r="782" spans="18:54" ht="12">
      <c r="R782" s="79" t="s">
        <v>608</v>
      </c>
      <c r="S782" s="79" t="s">
        <v>93</v>
      </c>
      <c r="U782" s="79">
        <v>13020</v>
      </c>
      <c r="W782" s="79">
        <v>3</v>
      </c>
      <c r="X782" s="79">
        <v>9321001</v>
      </c>
      <c r="Y782" s="110" t="s">
        <v>2634</v>
      </c>
      <c r="AL782" s="79" t="s">
        <v>608</v>
      </c>
      <c r="AM782" s="79" t="s">
        <v>93</v>
      </c>
      <c r="AW782" s="79" t="s">
        <v>584</v>
      </c>
      <c r="AX782" s="79">
        <v>19006</v>
      </c>
      <c r="AY782" s="79" t="s">
        <v>150</v>
      </c>
      <c r="BB782" s="110">
        <v>148</v>
      </c>
    </row>
    <row r="783" spans="18:54" ht="12">
      <c r="R783" s="79" t="s">
        <v>732</v>
      </c>
      <c r="S783" s="79" t="s">
        <v>93</v>
      </c>
      <c r="U783" s="79">
        <v>13020</v>
      </c>
      <c r="W783" s="79">
        <v>3</v>
      </c>
      <c r="X783" s="79">
        <v>9321001</v>
      </c>
      <c r="Y783" s="110" t="s">
        <v>2635</v>
      </c>
      <c r="AL783" s="79" t="s">
        <v>732</v>
      </c>
      <c r="AM783" s="79" t="s">
        <v>93</v>
      </c>
      <c r="AW783" s="79" t="s">
        <v>651</v>
      </c>
      <c r="AX783" s="79">
        <v>19007</v>
      </c>
      <c r="AY783" s="79" t="s">
        <v>150</v>
      </c>
      <c r="BB783" s="110">
        <v>148</v>
      </c>
    </row>
    <row r="784" spans="18:54" ht="12">
      <c r="R784" s="79" t="s">
        <v>1621</v>
      </c>
      <c r="S784" s="79" t="s">
        <v>93</v>
      </c>
      <c r="U784" s="79">
        <v>13020</v>
      </c>
      <c r="W784" s="79">
        <v>3</v>
      </c>
      <c r="X784" s="79">
        <v>9321001</v>
      </c>
      <c r="Y784" s="110" t="s">
        <v>2636</v>
      </c>
      <c r="AL784" s="79" t="s">
        <v>1621</v>
      </c>
      <c r="AM784" s="79" t="s">
        <v>93</v>
      </c>
      <c r="AW784" s="79" t="s">
        <v>1556</v>
      </c>
      <c r="AX784" s="79">
        <v>19008</v>
      </c>
      <c r="AY784" s="79" t="s">
        <v>150</v>
      </c>
      <c r="BB784" s="110">
        <v>148</v>
      </c>
    </row>
    <row r="785" spans="18:54" ht="12">
      <c r="R785" s="79" t="s">
        <v>772</v>
      </c>
      <c r="S785" s="79" t="s">
        <v>93</v>
      </c>
      <c r="U785" s="79">
        <v>13020</v>
      </c>
      <c r="W785" s="79">
        <v>3</v>
      </c>
      <c r="X785" s="79">
        <v>9321001</v>
      </c>
      <c r="Y785" s="110" t="s">
        <v>2637</v>
      </c>
      <c r="AL785" s="79" t="s">
        <v>772</v>
      </c>
      <c r="AM785" s="79" t="s">
        <v>93</v>
      </c>
      <c r="AW785" s="79" t="s">
        <v>668</v>
      </c>
      <c r="AX785" s="79">
        <v>19009</v>
      </c>
      <c r="AY785" s="79" t="s">
        <v>150</v>
      </c>
      <c r="BB785" s="110">
        <v>148</v>
      </c>
    </row>
    <row r="786" spans="18:54" ht="12">
      <c r="R786" s="79" t="s">
        <v>777</v>
      </c>
      <c r="S786" s="79" t="s">
        <v>93</v>
      </c>
      <c r="U786" s="79">
        <v>13020</v>
      </c>
      <c r="W786" s="79">
        <v>3</v>
      </c>
      <c r="X786" s="79">
        <v>9321001</v>
      </c>
      <c r="Y786" s="110" t="s">
        <v>2638</v>
      </c>
      <c r="AL786" s="79" t="s">
        <v>777</v>
      </c>
      <c r="AM786" s="79" t="s">
        <v>93</v>
      </c>
      <c r="AW786" s="79" t="s">
        <v>676</v>
      </c>
      <c r="AX786" s="79">
        <v>19010</v>
      </c>
      <c r="AY786" s="79" t="s">
        <v>150</v>
      </c>
      <c r="BB786" s="110">
        <v>148</v>
      </c>
    </row>
    <row r="787" spans="18:54" ht="12">
      <c r="R787" s="79" t="s">
        <v>758</v>
      </c>
      <c r="S787" s="79" t="s">
        <v>93</v>
      </c>
      <c r="U787" s="79">
        <v>13020</v>
      </c>
      <c r="W787" s="79">
        <v>3</v>
      </c>
      <c r="X787" s="79">
        <v>9321001</v>
      </c>
      <c r="Y787" s="110" t="s">
        <v>2639</v>
      </c>
      <c r="AL787" s="79" t="s">
        <v>758</v>
      </c>
      <c r="AM787" s="79" t="s">
        <v>93</v>
      </c>
      <c r="AW787" s="79" t="s">
        <v>1557</v>
      </c>
      <c r="AX787" s="79">
        <v>19011</v>
      </c>
      <c r="AY787" s="79" t="s">
        <v>150</v>
      </c>
      <c r="BB787" s="110">
        <v>148</v>
      </c>
    </row>
    <row r="788" spans="18:54" ht="12">
      <c r="R788" s="79" t="s">
        <v>995</v>
      </c>
      <c r="S788" s="79" t="s">
        <v>93</v>
      </c>
      <c r="U788" s="79">
        <v>13020</v>
      </c>
      <c r="W788" s="79">
        <v>3</v>
      </c>
      <c r="X788" s="79">
        <v>9321001</v>
      </c>
      <c r="Y788" s="110" t="s">
        <v>2640</v>
      </c>
      <c r="AL788" s="79" t="s">
        <v>995</v>
      </c>
      <c r="AM788" s="79" t="s">
        <v>93</v>
      </c>
      <c r="AW788" s="79" t="s">
        <v>1558</v>
      </c>
      <c r="AX788" s="79">
        <v>19012</v>
      </c>
      <c r="AY788" s="79" t="s">
        <v>150</v>
      </c>
      <c r="BB788" s="110">
        <v>148</v>
      </c>
    </row>
    <row r="789" spans="18:54" ht="12">
      <c r="R789" s="79" t="s">
        <v>995</v>
      </c>
      <c r="S789" s="79" t="s">
        <v>91</v>
      </c>
      <c r="U789" s="79">
        <v>13020</v>
      </c>
      <c r="W789" s="79">
        <v>3</v>
      </c>
      <c r="X789" s="79">
        <v>9321001</v>
      </c>
      <c r="Y789" s="110" t="s">
        <v>2641</v>
      </c>
      <c r="AL789" s="79" t="s">
        <v>995</v>
      </c>
      <c r="AM789" s="79" t="s">
        <v>91</v>
      </c>
      <c r="AW789" s="79" t="s">
        <v>1559</v>
      </c>
      <c r="AX789" s="79">
        <v>19013</v>
      </c>
      <c r="AY789" s="79" t="s">
        <v>150</v>
      </c>
      <c r="BB789" s="110">
        <v>148</v>
      </c>
    </row>
    <row r="790" spans="18:54" ht="12">
      <c r="R790" s="79" t="s">
        <v>462</v>
      </c>
      <c r="S790" s="79" t="s">
        <v>93</v>
      </c>
      <c r="U790" s="79">
        <v>13020</v>
      </c>
      <c r="W790" s="79">
        <v>3</v>
      </c>
      <c r="X790" s="79">
        <v>9321001</v>
      </c>
      <c r="Y790" s="110" t="s">
        <v>2642</v>
      </c>
      <c r="AL790" s="79" t="s">
        <v>462</v>
      </c>
      <c r="AM790" s="79" t="s">
        <v>93</v>
      </c>
      <c r="AW790" s="79" t="s">
        <v>442</v>
      </c>
      <c r="AX790" s="79">
        <v>19014</v>
      </c>
      <c r="AY790" s="79" t="s">
        <v>150</v>
      </c>
      <c r="BB790" s="110">
        <v>148</v>
      </c>
    </row>
    <row r="791" spans="18:54" ht="12">
      <c r="R791" s="79" t="s">
        <v>455</v>
      </c>
      <c r="S791" s="79" t="s">
        <v>93</v>
      </c>
      <c r="U791" s="79">
        <v>13020</v>
      </c>
      <c r="W791" s="79">
        <v>3</v>
      </c>
      <c r="X791" s="79">
        <v>9321001</v>
      </c>
      <c r="Y791" s="110" t="s">
        <v>2643</v>
      </c>
      <c r="AL791" s="79" t="s">
        <v>455</v>
      </c>
      <c r="AM791" s="79" t="s">
        <v>93</v>
      </c>
      <c r="AW791" s="79" t="s">
        <v>433</v>
      </c>
      <c r="AX791" s="79">
        <v>19015</v>
      </c>
      <c r="AY791" s="79" t="s">
        <v>150</v>
      </c>
      <c r="BB791" s="110">
        <v>148</v>
      </c>
    </row>
    <row r="792" spans="18:54" ht="12">
      <c r="R792" s="79" t="s">
        <v>454</v>
      </c>
      <c r="S792" s="79" t="s">
        <v>93</v>
      </c>
      <c r="U792" s="79">
        <v>13020</v>
      </c>
      <c r="W792" s="79">
        <v>3</v>
      </c>
      <c r="X792" s="79">
        <v>9321001</v>
      </c>
      <c r="Y792" s="110" t="s">
        <v>2644</v>
      </c>
      <c r="AL792" s="79" t="s">
        <v>454</v>
      </c>
      <c r="AM792" s="79" t="s">
        <v>93</v>
      </c>
      <c r="AW792" s="79" t="s">
        <v>432</v>
      </c>
      <c r="AX792" s="79">
        <v>19016</v>
      </c>
      <c r="AY792" s="79" t="s">
        <v>150</v>
      </c>
      <c r="BB792" s="110">
        <v>148</v>
      </c>
    </row>
    <row r="793" spans="18:54" ht="12">
      <c r="R793" s="79" t="s">
        <v>1622</v>
      </c>
      <c r="S793" s="79" t="s">
        <v>91</v>
      </c>
      <c r="U793" s="79">
        <v>13020</v>
      </c>
      <c r="W793" s="79">
        <v>3</v>
      </c>
      <c r="X793" s="79">
        <v>9321001</v>
      </c>
      <c r="Y793" s="110" t="s">
        <v>2645</v>
      </c>
      <c r="AL793" s="79" t="s">
        <v>1622</v>
      </c>
      <c r="AM793" s="79" t="s">
        <v>91</v>
      </c>
      <c r="AW793" s="79" t="s">
        <v>2187</v>
      </c>
      <c r="AX793" s="79">
        <v>19017</v>
      </c>
      <c r="AY793" s="79" t="s">
        <v>150</v>
      </c>
      <c r="BB793" s="110">
        <v>148</v>
      </c>
    </row>
    <row r="794" spans="18:54" ht="12">
      <c r="R794" s="79" t="s">
        <v>1622</v>
      </c>
      <c r="S794" s="79" t="s">
        <v>93</v>
      </c>
      <c r="U794" s="79">
        <v>13020</v>
      </c>
      <c r="W794" s="79">
        <v>3</v>
      </c>
      <c r="X794" s="79">
        <v>9321001</v>
      </c>
      <c r="Y794" s="110" t="s">
        <v>2646</v>
      </c>
      <c r="AL794" s="79" t="s">
        <v>1622</v>
      </c>
      <c r="AM794" s="79" t="s">
        <v>93</v>
      </c>
      <c r="AW794" s="79" t="s">
        <v>1560</v>
      </c>
      <c r="AX794" s="79">
        <v>19018</v>
      </c>
      <c r="AY794" s="79" t="s">
        <v>150</v>
      </c>
      <c r="BB794" s="110">
        <v>148</v>
      </c>
    </row>
    <row r="795" spans="18:54" ht="12">
      <c r="R795" s="79" t="s">
        <v>1624</v>
      </c>
      <c r="S795" s="79" t="s">
        <v>93</v>
      </c>
      <c r="U795" s="79">
        <v>13020</v>
      </c>
      <c r="W795" s="79">
        <v>3</v>
      </c>
      <c r="X795" s="79">
        <v>9321001</v>
      </c>
      <c r="Y795" s="110" t="s">
        <v>2647</v>
      </c>
      <c r="AL795" s="79" t="s">
        <v>1624</v>
      </c>
      <c r="AM795" s="79" t="s">
        <v>93</v>
      </c>
      <c r="AW795" s="79" t="s">
        <v>1562</v>
      </c>
      <c r="AX795" s="79">
        <v>19020</v>
      </c>
      <c r="AY795" s="79" t="s">
        <v>150</v>
      </c>
      <c r="BB795" s="110">
        <v>148</v>
      </c>
    </row>
    <row r="796" spans="18:54" ht="12">
      <c r="R796" s="79" t="s">
        <v>260</v>
      </c>
      <c r="S796" s="79" t="s">
        <v>91</v>
      </c>
      <c r="U796" s="79">
        <v>13020</v>
      </c>
      <c r="W796" s="79">
        <v>3</v>
      </c>
      <c r="X796" s="79">
        <v>9321001</v>
      </c>
      <c r="Y796" s="110" t="s">
        <v>2648</v>
      </c>
      <c r="AL796" s="79" t="s">
        <v>260</v>
      </c>
      <c r="AM796" s="79" t="s">
        <v>91</v>
      </c>
      <c r="AW796" s="79" t="s">
        <v>280</v>
      </c>
      <c r="AX796" s="79">
        <v>19021</v>
      </c>
      <c r="AY796" s="79" t="s">
        <v>150</v>
      </c>
      <c r="BB796" s="110">
        <v>148</v>
      </c>
    </row>
    <row r="797" spans="18:54" ht="12">
      <c r="R797" s="79" t="s">
        <v>260</v>
      </c>
      <c r="S797" s="79" t="s">
        <v>93</v>
      </c>
      <c r="U797" s="79">
        <v>13020</v>
      </c>
      <c r="W797" s="79">
        <v>3</v>
      </c>
      <c r="X797" s="79">
        <v>9321001</v>
      </c>
      <c r="Y797" s="110" t="s">
        <v>2649</v>
      </c>
      <c r="AL797" s="79" t="s">
        <v>260</v>
      </c>
      <c r="AM797" s="79" t="s">
        <v>93</v>
      </c>
      <c r="AW797" s="79" t="s">
        <v>1563</v>
      </c>
      <c r="AX797" s="79">
        <v>19022</v>
      </c>
      <c r="AY797" s="79" t="s">
        <v>150</v>
      </c>
      <c r="BB797" s="110">
        <v>148</v>
      </c>
    </row>
    <row r="798" spans="18:54" ht="12">
      <c r="R798" s="79" t="s">
        <v>352</v>
      </c>
      <c r="S798" s="79" t="s">
        <v>91</v>
      </c>
      <c r="U798" s="79">
        <v>13020</v>
      </c>
      <c r="W798" s="79">
        <v>3</v>
      </c>
      <c r="X798" s="79">
        <v>9321001</v>
      </c>
      <c r="Y798" s="110" t="s">
        <v>2650</v>
      </c>
      <c r="AL798" s="79" t="s">
        <v>352</v>
      </c>
      <c r="AM798" s="79" t="s">
        <v>91</v>
      </c>
      <c r="AW798" s="79" t="s">
        <v>320</v>
      </c>
      <c r="AX798" s="79">
        <v>19023</v>
      </c>
      <c r="AY798" s="79" t="s">
        <v>150</v>
      </c>
      <c r="BB798" s="110">
        <v>148</v>
      </c>
    </row>
    <row r="799" spans="18:54" ht="12">
      <c r="R799" s="79" t="s">
        <v>352</v>
      </c>
      <c r="S799" s="79" t="s">
        <v>93</v>
      </c>
      <c r="U799" s="79">
        <v>13020</v>
      </c>
      <c r="W799" s="79">
        <v>3</v>
      </c>
      <c r="X799" s="79">
        <v>9321001</v>
      </c>
      <c r="Y799" s="110" t="s">
        <v>2651</v>
      </c>
      <c r="AL799" s="79" t="s">
        <v>352</v>
      </c>
      <c r="AM799" s="79" t="s">
        <v>93</v>
      </c>
      <c r="AW799" s="79" t="s">
        <v>1564</v>
      </c>
      <c r="AX799" s="79">
        <v>19024</v>
      </c>
      <c r="AY799" s="79" t="s">
        <v>150</v>
      </c>
      <c r="BB799" s="110">
        <v>148</v>
      </c>
    </row>
    <row r="800" spans="18:54" ht="12">
      <c r="R800" s="79" t="s">
        <v>353</v>
      </c>
      <c r="S800" s="79" t="s">
        <v>91</v>
      </c>
      <c r="U800" s="79">
        <v>13020</v>
      </c>
      <c r="W800" s="79">
        <v>3</v>
      </c>
      <c r="X800" s="79">
        <v>9321001</v>
      </c>
      <c r="Y800" s="110" t="s">
        <v>2652</v>
      </c>
      <c r="AL800" s="79" t="s">
        <v>353</v>
      </c>
      <c r="AM800" s="79" t="s">
        <v>91</v>
      </c>
      <c r="AW800" s="79" t="s">
        <v>321</v>
      </c>
      <c r="AX800" s="79">
        <v>19025</v>
      </c>
      <c r="AY800" s="79" t="s">
        <v>150</v>
      </c>
      <c r="BB800" s="110">
        <v>148</v>
      </c>
    </row>
    <row r="801" spans="18:54" ht="12">
      <c r="R801" s="79" t="s">
        <v>353</v>
      </c>
      <c r="S801" s="79" t="s">
        <v>93</v>
      </c>
      <c r="U801" s="79">
        <v>13020</v>
      </c>
      <c r="W801" s="79">
        <v>3</v>
      </c>
      <c r="X801" s="79">
        <v>9321001</v>
      </c>
      <c r="Y801" s="110" t="s">
        <v>2653</v>
      </c>
      <c r="AL801" s="79" t="s">
        <v>353</v>
      </c>
      <c r="AM801" s="79" t="s">
        <v>93</v>
      </c>
      <c r="AW801" s="79" t="s">
        <v>1565</v>
      </c>
      <c r="AX801" s="79">
        <v>19026</v>
      </c>
      <c r="AY801" s="79" t="s">
        <v>150</v>
      </c>
      <c r="BB801" s="110">
        <v>148</v>
      </c>
    </row>
    <row r="802" spans="18:54" ht="12">
      <c r="R802" s="79" t="s">
        <v>364</v>
      </c>
      <c r="S802" s="79" t="s">
        <v>91</v>
      </c>
      <c r="U802" s="79">
        <v>13020</v>
      </c>
      <c r="W802" s="79">
        <v>3</v>
      </c>
      <c r="X802" s="79">
        <v>9321001</v>
      </c>
      <c r="Y802" s="110" t="s">
        <v>2654</v>
      </c>
      <c r="AL802" s="79" t="s">
        <v>364</v>
      </c>
      <c r="AM802" s="79" t="s">
        <v>91</v>
      </c>
      <c r="AW802" s="79" t="s">
        <v>332</v>
      </c>
      <c r="AX802" s="79">
        <v>19027</v>
      </c>
      <c r="AY802" s="79" t="s">
        <v>150</v>
      </c>
      <c r="BB802" s="110">
        <v>148</v>
      </c>
    </row>
    <row r="803" spans="18:54" ht="12">
      <c r="R803" s="79" t="s">
        <v>364</v>
      </c>
      <c r="S803" s="79" t="s">
        <v>93</v>
      </c>
      <c r="U803" s="79">
        <v>13020</v>
      </c>
      <c r="W803" s="79">
        <v>3</v>
      </c>
      <c r="X803" s="79">
        <v>9321001</v>
      </c>
      <c r="Y803" s="110" t="s">
        <v>2655</v>
      </c>
      <c r="AL803" s="79" t="s">
        <v>364</v>
      </c>
      <c r="AM803" s="79" t="s">
        <v>93</v>
      </c>
      <c r="AW803" s="79" t="s">
        <v>1566</v>
      </c>
      <c r="AX803" s="79">
        <v>19028</v>
      </c>
      <c r="AY803" s="79" t="s">
        <v>150</v>
      </c>
      <c r="BB803" s="110">
        <v>148</v>
      </c>
    </row>
    <row r="804" spans="18:54" ht="12">
      <c r="R804" s="79" t="s">
        <v>1066</v>
      </c>
      <c r="S804" s="79" t="s">
        <v>93</v>
      </c>
      <c r="U804" s="79">
        <v>13020</v>
      </c>
      <c r="W804" s="79">
        <v>3</v>
      </c>
      <c r="X804" s="79">
        <v>9321001</v>
      </c>
      <c r="Y804" s="110" t="s">
        <v>2656</v>
      </c>
      <c r="AL804" s="79" t="s">
        <v>1066</v>
      </c>
      <c r="AM804" s="79" t="s">
        <v>93</v>
      </c>
      <c r="AW804" s="79" t="s">
        <v>1567</v>
      </c>
      <c r="AX804" s="79">
        <v>19029</v>
      </c>
      <c r="AY804" s="79" t="s">
        <v>150</v>
      </c>
      <c r="BB804" s="110">
        <v>148</v>
      </c>
    </row>
    <row r="805" spans="18:54" ht="12">
      <c r="R805" s="79" t="s">
        <v>722</v>
      </c>
      <c r="S805" s="79" t="s">
        <v>93</v>
      </c>
      <c r="U805" s="79">
        <v>13020</v>
      </c>
      <c r="W805" s="79">
        <v>3</v>
      </c>
      <c r="X805" s="79">
        <v>9321001</v>
      </c>
      <c r="Y805" s="110" t="s">
        <v>2657</v>
      </c>
      <c r="AL805" s="79" t="s">
        <v>722</v>
      </c>
      <c r="AM805" s="79" t="s">
        <v>93</v>
      </c>
      <c r="AW805" s="79" t="s">
        <v>640</v>
      </c>
      <c r="AX805" s="79">
        <v>19030</v>
      </c>
      <c r="AY805" s="79" t="s">
        <v>150</v>
      </c>
      <c r="BB805" s="110">
        <v>148</v>
      </c>
    </row>
    <row r="806" spans="18:54" ht="12">
      <c r="R806" s="79" t="s">
        <v>736</v>
      </c>
      <c r="S806" s="79" t="s">
        <v>93</v>
      </c>
      <c r="U806" s="79">
        <v>13020</v>
      </c>
      <c r="W806" s="79">
        <v>3</v>
      </c>
      <c r="X806" s="79">
        <v>9321001</v>
      </c>
      <c r="Y806" s="110" t="s">
        <v>2658</v>
      </c>
      <c r="AL806" s="79" t="s">
        <v>736</v>
      </c>
      <c r="AM806" s="79" t="s">
        <v>93</v>
      </c>
      <c r="AW806" s="79" t="s">
        <v>655</v>
      </c>
      <c r="AX806" s="79">
        <v>19031</v>
      </c>
      <c r="AY806" s="79" t="s">
        <v>150</v>
      </c>
      <c r="BB806" s="110">
        <v>148</v>
      </c>
    </row>
    <row r="807" spans="18:54" ht="12">
      <c r="R807" s="79" t="s">
        <v>759</v>
      </c>
      <c r="S807" s="79" t="s">
        <v>93</v>
      </c>
      <c r="U807" s="79">
        <v>13020</v>
      </c>
      <c r="W807" s="79">
        <v>3</v>
      </c>
      <c r="X807" s="79">
        <v>9321001</v>
      </c>
      <c r="Y807" s="110" t="s">
        <v>2659</v>
      </c>
      <c r="AL807" s="79" t="s">
        <v>759</v>
      </c>
      <c r="AM807" s="79" t="s">
        <v>93</v>
      </c>
      <c r="AW807" s="79" t="s">
        <v>1568</v>
      </c>
      <c r="AX807" s="79">
        <v>19032</v>
      </c>
      <c r="AY807" s="79" t="s">
        <v>150</v>
      </c>
      <c r="BB807" s="110">
        <v>148</v>
      </c>
    </row>
    <row r="808" spans="18:54" ht="12">
      <c r="R808" s="79" t="s">
        <v>1625</v>
      </c>
      <c r="S808" s="79" t="s">
        <v>93</v>
      </c>
      <c r="U808" s="79">
        <v>13020</v>
      </c>
      <c r="W808" s="79">
        <v>3</v>
      </c>
      <c r="X808" s="79">
        <v>9321001</v>
      </c>
      <c r="Y808" s="110" t="s">
        <v>2660</v>
      </c>
      <c r="AL808" s="79" t="s">
        <v>1625</v>
      </c>
      <c r="AM808" s="79" t="s">
        <v>93</v>
      </c>
      <c r="AW808" s="79" t="s">
        <v>1569</v>
      </c>
      <c r="AX808" s="79">
        <v>19033</v>
      </c>
      <c r="AY808" s="79" t="s">
        <v>150</v>
      </c>
      <c r="BB808" s="110">
        <v>148</v>
      </c>
    </row>
    <row r="809" spans="18:54" ht="12">
      <c r="R809" s="79" t="s">
        <v>535</v>
      </c>
      <c r="S809" s="79" t="s">
        <v>93</v>
      </c>
      <c r="U809" s="79">
        <v>13020</v>
      </c>
      <c r="W809" s="79">
        <v>3</v>
      </c>
      <c r="X809" s="79">
        <v>9321001</v>
      </c>
      <c r="Y809" s="110" t="s">
        <v>2661</v>
      </c>
      <c r="AL809" s="79" t="s">
        <v>535</v>
      </c>
      <c r="AM809" s="79" t="s">
        <v>93</v>
      </c>
      <c r="AW809" s="79" t="s">
        <v>507</v>
      </c>
      <c r="AX809" s="79">
        <v>19034</v>
      </c>
      <c r="AY809" s="79" t="s">
        <v>150</v>
      </c>
      <c r="BB809" s="110">
        <v>148</v>
      </c>
    </row>
    <row r="810" spans="18:54" ht="12">
      <c r="R810" s="79" t="s">
        <v>356</v>
      </c>
      <c r="S810" s="79" t="s">
        <v>93</v>
      </c>
      <c r="U810" s="79">
        <v>13020</v>
      </c>
      <c r="W810" s="79">
        <v>3</v>
      </c>
      <c r="X810" s="79">
        <v>9321001</v>
      </c>
      <c r="Y810" s="110" t="s">
        <v>2662</v>
      </c>
      <c r="AL810" s="79" t="s">
        <v>356</v>
      </c>
      <c r="AM810" s="79" t="s">
        <v>93</v>
      </c>
      <c r="AW810" s="79" t="s">
        <v>1570</v>
      </c>
      <c r="AX810" s="79">
        <v>19035</v>
      </c>
      <c r="AY810" s="79" t="s">
        <v>150</v>
      </c>
      <c r="BB810" s="110">
        <v>148</v>
      </c>
    </row>
    <row r="811" spans="18:54" ht="12">
      <c r="R811" s="79" t="s">
        <v>717</v>
      </c>
      <c r="S811" s="79" t="s">
        <v>93</v>
      </c>
      <c r="U811" s="79">
        <v>13020</v>
      </c>
      <c r="W811" s="79">
        <v>3</v>
      </c>
      <c r="X811" s="79">
        <v>9321001</v>
      </c>
      <c r="Y811" s="110" t="s">
        <v>2663</v>
      </c>
      <c r="AL811" s="79" t="s">
        <v>717</v>
      </c>
      <c r="AM811" s="79" t="s">
        <v>93</v>
      </c>
      <c r="AW811" s="79" t="s">
        <v>635</v>
      </c>
      <c r="AX811" s="79">
        <v>19036</v>
      </c>
      <c r="AY811" s="79" t="s">
        <v>150</v>
      </c>
      <c r="BB811" s="110">
        <v>148</v>
      </c>
    </row>
    <row r="812" spans="18:54" ht="12">
      <c r="R812" s="79" t="s">
        <v>717</v>
      </c>
      <c r="S812" s="79" t="s">
        <v>91</v>
      </c>
      <c r="U812" s="79">
        <v>13020</v>
      </c>
      <c r="W812" s="79">
        <v>3</v>
      </c>
      <c r="X812" s="79">
        <v>9321001</v>
      </c>
      <c r="Y812" s="110" t="s">
        <v>2664</v>
      </c>
      <c r="AL812" s="79" t="s">
        <v>717</v>
      </c>
      <c r="AM812" s="79" t="s">
        <v>91</v>
      </c>
      <c r="AW812" s="79" t="s">
        <v>1571</v>
      </c>
      <c r="AX812" s="79">
        <v>19037</v>
      </c>
      <c r="AY812" s="79" t="s">
        <v>150</v>
      </c>
      <c r="BB812" s="110">
        <v>148</v>
      </c>
    </row>
    <row r="813" spans="18:54" ht="12">
      <c r="R813" s="79" t="s">
        <v>590</v>
      </c>
      <c r="S813" s="79" t="s">
        <v>93</v>
      </c>
      <c r="U813" s="79">
        <v>13020</v>
      </c>
      <c r="W813" s="79">
        <v>3</v>
      </c>
      <c r="X813" s="79">
        <v>9321001</v>
      </c>
      <c r="Y813" s="110" t="s">
        <v>2665</v>
      </c>
      <c r="AL813" s="79" t="s">
        <v>590</v>
      </c>
      <c r="AM813" s="79" t="s">
        <v>93</v>
      </c>
      <c r="AW813" s="79" t="s">
        <v>566</v>
      </c>
      <c r="AX813" s="79">
        <v>19038</v>
      </c>
      <c r="AY813" s="79" t="s">
        <v>150</v>
      </c>
      <c r="BB813" s="110">
        <v>148</v>
      </c>
    </row>
    <row r="814" spans="18:54" ht="12">
      <c r="R814" s="79" t="s">
        <v>604</v>
      </c>
      <c r="S814" s="79" t="s">
        <v>93</v>
      </c>
      <c r="U814" s="79">
        <v>13020</v>
      </c>
      <c r="W814" s="79">
        <v>3</v>
      </c>
      <c r="X814" s="79">
        <v>9321001</v>
      </c>
      <c r="Y814" s="110" t="s">
        <v>2666</v>
      </c>
      <c r="AL814" s="79" t="s">
        <v>604</v>
      </c>
      <c r="AM814" s="79" t="s">
        <v>93</v>
      </c>
      <c r="AW814" s="79" t="s">
        <v>580</v>
      </c>
      <c r="AX814" s="79">
        <v>19039</v>
      </c>
      <c r="AY814" s="79" t="s">
        <v>150</v>
      </c>
      <c r="BB814" s="110">
        <v>148</v>
      </c>
    </row>
    <row r="815" spans="18:54" ht="12">
      <c r="R815" s="79" t="s">
        <v>720</v>
      </c>
      <c r="S815" s="79" t="s">
        <v>93</v>
      </c>
      <c r="U815" s="79">
        <v>13020</v>
      </c>
      <c r="W815" s="79">
        <v>3</v>
      </c>
      <c r="X815" s="79">
        <v>9321001</v>
      </c>
      <c r="Y815" s="110" t="s">
        <v>2667</v>
      </c>
      <c r="AL815" s="79" t="s">
        <v>720</v>
      </c>
      <c r="AM815" s="79" t="s">
        <v>93</v>
      </c>
      <c r="AW815" s="79" t="s">
        <v>638</v>
      </c>
      <c r="AX815" s="79">
        <v>19040</v>
      </c>
      <c r="AY815" s="79" t="s">
        <v>150</v>
      </c>
      <c r="BB815" s="110">
        <v>148</v>
      </c>
    </row>
    <row r="816" spans="18:54" ht="12">
      <c r="R816" s="79" t="s">
        <v>188</v>
      </c>
      <c r="S816" s="79" t="s">
        <v>93</v>
      </c>
      <c r="U816" s="79">
        <v>13020</v>
      </c>
      <c r="W816" s="79">
        <v>3</v>
      </c>
      <c r="X816" s="79">
        <v>9321001</v>
      </c>
      <c r="Y816" s="110" t="s">
        <v>2668</v>
      </c>
      <c r="AL816" s="79" t="s">
        <v>188</v>
      </c>
      <c r="AM816" s="79" t="s">
        <v>93</v>
      </c>
      <c r="AW816" s="79" t="s">
        <v>1572</v>
      </c>
      <c r="AX816" s="79">
        <v>19041</v>
      </c>
      <c r="AY816" s="79" t="s">
        <v>150</v>
      </c>
      <c r="BB816" s="110">
        <v>148</v>
      </c>
    </row>
    <row r="817" spans="18:54" ht="12">
      <c r="R817" s="79" t="s">
        <v>188</v>
      </c>
      <c r="S817" s="79" t="s">
        <v>91</v>
      </c>
      <c r="U817" s="79">
        <v>13020</v>
      </c>
      <c r="W817" s="79">
        <v>3</v>
      </c>
      <c r="X817" s="79">
        <v>9321001</v>
      </c>
      <c r="Y817" s="110" t="s">
        <v>2669</v>
      </c>
      <c r="AL817" s="79" t="s">
        <v>188</v>
      </c>
      <c r="AM817" s="79" t="s">
        <v>91</v>
      </c>
      <c r="AW817" s="79" t="s">
        <v>234</v>
      </c>
      <c r="AX817" s="79">
        <v>19042</v>
      </c>
      <c r="AY817" s="79" t="s">
        <v>150</v>
      </c>
      <c r="BB817" s="110">
        <v>148</v>
      </c>
    </row>
    <row r="818" spans="18:54" ht="12">
      <c r="R818" s="79" t="s">
        <v>191</v>
      </c>
      <c r="S818" s="79" t="s">
        <v>93</v>
      </c>
      <c r="U818" s="79">
        <v>13020</v>
      </c>
      <c r="W818" s="79">
        <v>3</v>
      </c>
      <c r="X818" s="79">
        <v>9321001</v>
      </c>
      <c r="Y818" s="110" t="s">
        <v>2670</v>
      </c>
      <c r="AL818" s="79" t="s">
        <v>191</v>
      </c>
      <c r="AM818" s="79" t="s">
        <v>93</v>
      </c>
      <c r="AW818" s="79" t="s">
        <v>1573</v>
      </c>
      <c r="AX818" s="79">
        <v>19043</v>
      </c>
      <c r="AY818" s="79" t="s">
        <v>150</v>
      </c>
      <c r="BB818" s="110">
        <v>148</v>
      </c>
    </row>
    <row r="819" spans="18:54" ht="12">
      <c r="R819" s="79" t="s">
        <v>191</v>
      </c>
      <c r="S819" s="79" t="s">
        <v>91</v>
      </c>
      <c r="U819" s="79">
        <v>13020</v>
      </c>
      <c r="W819" s="79">
        <v>3</v>
      </c>
      <c r="X819" s="79">
        <v>9321001</v>
      </c>
      <c r="Y819" s="110" t="s">
        <v>2671</v>
      </c>
      <c r="AL819" s="79" t="s">
        <v>191</v>
      </c>
      <c r="AM819" s="79" t="s">
        <v>91</v>
      </c>
      <c r="AW819" s="79" t="s">
        <v>237</v>
      </c>
      <c r="AX819" s="79">
        <v>19044</v>
      </c>
      <c r="AY819" s="79" t="s">
        <v>150</v>
      </c>
      <c r="BB819" s="110">
        <v>148</v>
      </c>
    </row>
    <row r="820" spans="18:54" ht="12">
      <c r="R820" s="79" t="s">
        <v>259</v>
      </c>
      <c r="S820" s="79" t="s">
        <v>93</v>
      </c>
      <c r="U820" s="79">
        <v>13020</v>
      </c>
      <c r="W820" s="79">
        <v>3</v>
      </c>
      <c r="X820" s="79">
        <v>9321001</v>
      </c>
      <c r="Y820" s="110" t="s">
        <v>2672</v>
      </c>
      <c r="AL820" s="79" t="s">
        <v>259</v>
      </c>
      <c r="AM820" s="79" t="s">
        <v>93</v>
      </c>
      <c r="AW820" s="79" t="s">
        <v>1574</v>
      </c>
      <c r="AX820" s="79">
        <v>19045</v>
      </c>
      <c r="AY820" s="79" t="s">
        <v>150</v>
      </c>
      <c r="BB820" s="110">
        <v>148</v>
      </c>
    </row>
    <row r="821" spans="18:54" ht="12">
      <c r="R821" s="79" t="s">
        <v>259</v>
      </c>
      <c r="S821" s="79" t="s">
        <v>91</v>
      </c>
      <c r="U821" s="79">
        <v>13020</v>
      </c>
      <c r="W821" s="79">
        <v>3</v>
      </c>
      <c r="X821" s="79">
        <v>9321001</v>
      </c>
      <c r="Y821" s="110" t="s">
        <v>2673</v>
      </c>
      <c r="AL821" s="79" t="s">
        <v>259</v>
      </c>
      <c r="AM821" s="79" t="s">
        <v>91</v>
      </c>
      <c r="AW821" s="79" t="s">
        <v>279</v>
      </c>
      <c r="AX821" s="79">
        <v>19046</v>
      </c>
      <c r="AY821" s="79" t="s">
        <v>150</v>
      </c>
      <c r="BB821" s="110">
        <v>148</v>
      </c>
    </row>
    <row r="822" spans="18:54" ht="12">
      <c r="R822" s="79" t="s">
        <v>990</v>
      </c>
      <c r="S822" s="79" t="s">
        <v>93</v>
      </c>
      <c r="U822" s="79">
        <v>13020</v>
      </c>
      <c r="W822" s="79">
        <v>3</v>
      </c>
      <c r="X822" s="79">
        <v>9321001</v>
      </c>
      <c r="Y822" s="110" t="s">
        <v>2674</v>
      </c>
      <c r="AL822" s="79" t="s">
        <v>990</v>
      </c>
      <c r="AM822" s="79" t="s">
        <v>93</v>
      </c>
      <c r="AW822" s="79" t="s">
        <v>1575</v>
      </c>
      <c r="AX822" s="79">
        <v>19047</v>
      </c>
      <c r="AY822" s="79" t="s">
        <v>150</v>
      </c>
      <c r="BB822" s="110">
        <v>148</v>
      </c>
    </row>
    <row r="823" spans="18:54" ht="12">
      <c r="R823" s="79" t="s">
        <v>990</v>
      </c>
      <c r="S823" s="79" t="s">
        <v>91</v>
      </c>
      <c r="U823" s="79">
        <v>13020</v>
      </c>
      <c r="W823" s="79">
        <v>3</v>
      </c>
      <c r="X823" s="79">
        <v>9321001</v>
      </c>
      <c r="Y823" s="110" t="s">
        <v>2675</v>
      </c>
      <c r="AL823" s="79" t="s">
        <v>990</v>
      </c>
      <c r="AM823" s="79" t="s">
        <v>91</v>
      </c>
      <c r="AW823" s="79" t="s">
        <v>1576</v>
      </c>
      <c r="AX823" s="79">
        <v>19048</v>
      </c>
      <c r="AY823" s="79" t="s">
        <v>150</v>
      </c>
      <c r="BB823" s="110">
        <v>148</v>
      </c>
    </row>
    <row r="824" spans="18:54" ht="12">
      <c r="R824" s="79" t="s">
        <v>197</v>
      </c>
      <c r="S824" s="79" t="s">
        <v>93</v>
      </c>
      <c r="U824" s="79">
        <v>13020</v>
      </c>
      <c r="W824" s="79">
        <v>3</v>
      </c>
      <c r="X824" s="79">
        <v>9321001</v>
      </c>
      <c r="Y824" s="110" t="s">
        <v>2676</v>
      </c>
      <c r="AL824" s="79" t="s">
        <v>197</v>
      </c>
      <c r="AM824" s="79" t="s">
        <v>93</v>
      </c>
      <c r="AW824" s="79" t="s">
        <v>1577</v>
      </c>
      <c r="AX824" s="79">
        <v>19049</v>
      </c>
      <c r="AY824" s="79" t="s">
        <v>150</v>
      </c>
      <c r="BB824" s="110">
        <v>148</v>
      </c>
    </row>
    <row r="825" spans="18:54" ht="12">
      <c r="R825" s="79" t="s">
        <v>197</v>
      </c>
      <c r="S825" s="79" t="s">
        <v>91</v>
      </c>
      <c r="U825" s="79">
        <v>13020</v>
      </c>
      <c r="W825" s="79">
        <v>3</v>
      </c>
      <c r="X825" s="79">
        <v>9321001</v>
      </c>
      <c r="Y825" s="110" t="s">
        <v>2677</v>
      </c>
      <c r="AL825" s="79" t="s">
        <v>197</v>
      </c>
      <c r="AM825" s="79" t="s">
        <v>91</v>
      </c>
      <c r="AW825" s="79" t="s">
        <v>243</v>
      </c>
      <c r="AX825" s="79">
        <v>19050</v>
      </c>
      <c r="AY825" s="79" t="s">
        <v>150</v>
      </c>
      <c r="BB825" s="110">
        <v>148</v>
      </c>
    </row>
    <row r="826" spans="18:54" ht="12">
      <c r="R826" s="79" t="s">
        <v>763</v>
      </c>
      <c r="S826" s="79" t="s">
        <v>93</v>
      </c>
      <c r="U826" s="79">
        <v>13020</v>
      </c>
      <c r="W826" s="79">
        <v>3</v>
      </c>
      <c r="X826" s="79">
        <v>9321001</v>
      </c>
      <c r="Y826" s="110" t="s">
        <v>2678</v>
      </c>
      <c r="AL826" s="79" t="s">
        <v>763</v>
      </c>
      <c r="AM826" s="79" t="s">
        <v>93</v>
      </c>
      <c r="AW826" s="79" t="s">
        <v>1578</v>
      </c>
      <c r="AX826" s="79">
        <v>19051</v>
      </c>
      <c r="AY826" s="79" t="s">
        <v>150</v>
      </c>
      <c r="BB826" s="110">
        <v>148</v>
      </c>
    </row>
    <row r="827" spans="18:54" ht="12">
      <c r="R827" s="79" t="s">
        <v>763</v>
      </c>
      <c r="S827" s="79" t="s">
        <v>91</v>
      </c>
      <c r="U827" s="79">
        <v>13020</v>
      </c>
      <c r="W827" s="79">
        <v>3</v>
      </c>
      <c r="X827" s="79">
        <v>9321001</v>
      </c>
      <c r="Y827" s="110" t="s">
        <v>2679</v>
      </c>
      <c r="AL827" s="79" t="s">
        <v>763</v>
      </c>
      <c r="AM827" s="79" t="s">
        <v>91</v>
      </c>
      <c r="AW827" s="79" t="s">
        <v>683</v>
      </c>
      <c r="AX827" s="79">
        <v>19052</v>
      </c>
      <c r="AY827" s="79" t="s">
        <v>150</v>
      </c>
      <c r="BB827" s="110">
        <v>148</v>
      </c>
    </row>
    <row r="828" spans="18:54" ht="12">
      <c r="R828" s="79" t="s">
        <v>523</v>
      </c>
      <c r="S828" s="79" t="s">
        <v>93</v>
      </c>
      <c r="U828" s="79">
        <v>13020</v>
      </c>
      <c r="W828" s="79">
        <v>3</v>
      </c>
      <c r="X828" s="79">
        <v>9321001</v>
      </c>
      <c r="Y828" s="110" t="s">
        <v>2680</v>
      </c>
      <c r="AL828" s="79" t="s">
        <v>523</v>
      </c>
      <c r="AM828" s="79" t="s">
        <v>93</v>
      </c>
      <c r="AW828" s="79" t="s">
        <v>497</v>
      </c>
      <c r="AX828" s="79">
        <v>19053</v>
      </c>
      <c r="AY828" s="79" t="s">
        <v>150</v>
      </c>
      <c r="BB828" s="110">
        <v>148</v>
      </c>
    </row>
    <row r="829" spans="18:54" ht="12">
      <c r="R829" s="79" t="s">
        <v>384</v>
      </c>
      <c r="S829" s="79" t="s">
        <v>93</v>
      </c>
      <c r="U829" s="79">
        <v>13020</v>
      </c>
      <c r="W829" s="79">
        <v>3</v>
      </c>
      <c r="X829" s="79">
        <v>9321001</v>
      </c>
      <c r="Y829" s="110" t="s">
        <v>2681</v>
      </c>
      <c r="AL829" s="79" t="s">
        <v>384</v>
      </c>
      <c r="AM829" s="79" t="s">
        <v>93</v>
      </c>
      <c r="AW829" s="79" t="s">
        <v>1579</v>
      </c>
      <c r="AX829" s="79">
        <v>19054</v>
      </c>
      <c r="AY829" s="79" t="s">
        <v>150</v>
      </c>
      <c r="BB829" s="110">
        <v>148</v>
      </c>
    </row>
    <row r="830" spans="18:54" ht="12">
      <c r="R830" s="79" t="s">
        <v>384</v>
      </c>
      <c r="S830" s="79" t="s">
        <v>91</v>
      </c>
      <c r="U830" s="79">
        <v>13020</v>
      </c>
      <c r="W830" s="79">
        <v>3</v>
      </c>
      <c r="X830" s="79">
        <v>9321001</v>
      </c>
      <c r="Y830" s="110" t="s">
        <v>2682</v>
      </c>
      <c r="AL830" s="79" t="s">
        <v>384</v>
      </c>
      <c r="AM830" s="79" t="s">
        <v>91</v>
      </c>
      <c r="AW830" s="79" t="s">
        <v>383</v>
      </c>
      <c r="AX830" s="79">
        <v>19055</v>
      </c>
      <c r="AY830" s="79" t="s">
        <v>150</v>
      </c>
      <c r="BB830" s="110">
        <v>148</v>
      </c>
    </row>
    <row r="831" spans="18:54" ht="12">
      <c r="R831" s="79" t="s">
        <v>1629</v>
      </c>
      <c r="S831" s="79" t="s">
        <v>93</v>
      </c>
      <c r="U831" s="79">
        <v>13020</v>
      </c>
      <c r="W831" s="79">
        <v>3</v>
      </c>
      <c r="X831" s="79">
        <v>9321001</v>
      </c>
      <c r="Y831" s="110" t="s">
        <v>2683</v>
      </c>
      <c r="AL831" s="79" t="s">
        <v>1629</v>
      </c>
      <c r="AM831" s="79" t="s">
        <v>93</v>
      </c>
      <c r="AW831" s="79" t="s">
        <v>1583</v>
      </c>
      <c r="AX831" s="79">
        <v>19059</v>
      </c>
      <c r="AY831" s="79" t="s">
        <v>150</v>
      </c>
      <c r="BB831" s="110">
        <v>148</v>
      </c>
    </row>
    <row r="832" spans="18:54" ht="12">
      <c r="R832" s="79" t="s">
        <v>1630</v>
      </c>
      <c r="S832" s="79" t="s">
        <v>93</v>
      </c>
      <c r="U832" s="79">
        <v>13020</v>
      </c>
      <c r="W832" s="79">
        <v>3</v>
      </c>
      <c r="X832" s="79">
        <v>9321001</v>
      </c>
      <c r="Y832" s="110" t="s">
        <v>2684</v>
      </c>
      <c r="AL832" s="79" t="s">
        <v>1630</v>
      </c>
      <c r="AM832" s="79" t="s">
        <v>93</v>
      </c>
      <c r="AW832" s="79" t="s">
        <v>1584</v>
      </c>
      <c r="AX832" s="79">
        <v>19060</v>
      </c>
      <c r="AY832" s="79" t="s">
        <v>150</v>
      </c>
      <c r="BB832" s="110">
        <v>148</v>
      </c>
    </row>
    <row r="833" spans="18:54" ht="12">
      <c r="R833" s="79" t="s">
        <v>1631</v>
      </c>
      <c r="S833" s="79" t="s">
        <v>93</v>
      </c>
      <c r="U833" s="79">
        <v>13020</v>
      </c>
      <c r="W833" s="79">
        <v>3</v>
      </c>
      <c r="X833" s="79">
        <v>9321001</v>
      </c>
      <c r="Y833" s="110" t="s">
        <v>2685</v>
      </c>
      <c r="AL833" s="79" t="s">
        <v>1631</v>
      </c>
      <c r="AM833" s="79" t="s">
        <v>93</v>
      </c>
      <c r="AW833" s="79" t="s">
        <v>1585</v>
      </c>
      <c r="AX833" s="79">
        <v>19061</v>
      </c>
      <c r="AY833" s="79" t="s">
        <v>150</v>
      </c>
      <c r="BB833" s="110">
        <v>148</v>
      </c>
    </row>
    <row r="834" spans="18:54" ht="12">
      <c r="R834" s="79" t="s">
        <v>359</v>
      </c>
      <c r="S834" s="79" t="s">
        <v>91</v>
      </c>
      <c r="U834" s="79">
        <v>13020</v>
      </c>
      <c r="W834" s="79">
        <v>3</v>
      </c>
      <c r="X834" s="79">
        <v>9321001</v>
      </c>
      <c r="Y834" s="110" t="s">
        <v>2686</v>
      </c>
      <c r="AL834" s="79" t="s">
        <v>359</v>
      </c>
      <c r="AM834" s="79" t="s">
        <v>91</v>
      </c>
      <c r="AW834" s="79" t="s">
        <v>327</v>
      </c>
      <c r="AX834" s="79">
        <v>19062</v>
      </c>
      <c r="AY834" s="79" t="s">
        <v>150</v>
      </c>
      <c r="BB834" s="110">
        <v>148</v>
      </c>
    </row>
    <row r="835" spans="18:54" ht="12">
      <c r="R835" s="79" t="s">
        <v>359</v>
      </c>
      <c r="S835" s="79" t="s">
        <v>93</v>
      </c>
      <c r="U835" s="79">
        <v>13020</v>
      </c>
      <c r="W835" s="79">
        <v>3</v>
      </c>
      <c r="X835" s="79">
        <v>9321001</v>
      </c>
      <c r="Y835" s="110" t="s">
        <v>2687</v>
      </c>
      <c r="AL835" s="79" t="s">
        <v>359</v>
      </c>
      <c r="AM835" s="79" t="s">
        <v>93</v>
      </c>
      <c r="AW835" s="79" t="s">
        <v>1586</v>
      </c>
      <c r="AX835" s="79">
        <v>19063</v>
      </c>
      <c r="AY835" s="79" t="s">
        <v>150</v>
      </c>
      <c r="BB835" s="110">
        <v>148</v>
      </c>
    </row>
    <row r="836" spans="18:54" ht="12">
      <c r="R836" s="79" t="s">
        <v>520</v>
      </c>
      <c r="S836" s="79" t="s">
        <v>93</v>
      </c>
      <c r="U836" s="79">
        <v>13020</v>
      </c>
      <c r="W836" s="79">
        <v>3</v>
      </c>
      <c r="X836" s="79">
        <v>9321001</v>
      </c>
      <c r="Y836" s="110" t="s">
        <v>2688</v>
      </c>
      <c r="AL836" s="79" t="s">
        <v>520</v>
      </c>
      <c r="AM836" s="79" t="s">
        <v>93</v>
      </c>
      <c r="AW836" s="79" t="s">
        <v>494</v>
      </c>
      <c r="AX836" s="79">
        <v>19064</v>
      </c>
      <c r="AY836" s="79" t="s">
        <v>150</v>
      </c>
      <c r="BB836" s="110">
        <v>148</v>
      </c>
    </row>
    <row r="837" spans="18:54" ht="12">
      <c r="R837" s="79" t="s">
        <v>520</v>
      </c>
      <c r="S837" s="79" t="s">
        <v>91</v>
      </c>
      <c r="U837" s="79">
        <v>13020</v>
      </c>
      <c r="W837" s="79">
        <v>3</v>
      </c>
      <c r="X837" s="79">
        <v>9321001</v>
      </c>
      <c r="Y837" s="110" t="s">
        <v>2689</v>
      </c>
      <c r="AL837" s="79" t="s">
        <v>520</v>
      </c>
      <c r="AM837" s="79" t="s">
        <v>91</v>
      </c>
      <c r="AW837" s="79" t="s">
        <v>1587</v>
      </c>
      <c r="AX837" s="79">
        <v>19065</v>
      </c>
      <c r="AY837" s="79" t="s">
        <v>150</v>
      </c>
      <c r="BB837" s="110">
        <v>148</v>
      </c>
    </row>
    <row r="838" spans="18:54" ht="12">
      <c r="R838" s="79" t="s">
        <v>597</v>
      </c>
      <c r="S838" s="79" t="s">
        <v>93</v>
      </c>
      <c r="U838" s="79">
        <v>13020</v>
      </c>
      <c r="W838" s="79">
        <v>3</v>
      </c>
      <c r="X838" s="79">
        <v>9321001</v>
      </c>
      <c r="Y838" s="110" t="s">
        <v>2690</v>
      </c>
      <c r="AL838" s="79" t="s">
        <v>597</v>
      </c>
      <c r="AM838" s="79" t="s">
        <v>93</v>
      </c>
      <c r="AW838" s="79" t="s">
        <v>573</v>
      </c>
      <c r="AX838" s="79">
        <v>19066</v>
      </c>
      <c r="AY838" s="79" t="s">
        <v>150</v>
      </c>
      <c r="BB838" s="110">
        <v>148</v>
      </c>
    </row>
    <row r="839" spans="18:54" ht="12">
      <c r="R839" s="79" t="s">
        <v>436</v>
      </c>
      <c r="S839" s="79" t="s">
        <v>93</v>
      </c>
      <c r="U839" s="79">
        <v>13020</v>
      </c>
      <c r="W839" s="79">
        <v>3</v>
      </c>
      <c r="X839" s="79">
        <v>9321001</v>
      </c>
      <c r="Y839" s="110" t="s">
        <v>2691</v>
      </c>
      <c r="AL839" s="79" t="s">
        <v>436</v>
      </c>
      <c r="AM839" s="79" t="s">
        <v>93</v>
      </c>
      <c r="AW839" s="79" t="s">
        <v>437</v>
      </c>
      <c r="AX839" s="79">
        <v>19067</v>
      </c>
      <c r="AY839" s="79" t="s">
        <v>150</v>
      </c>
      <c r="BB839" s="110">
        <v>148</v>
      </c>
    </row>
    <row r="840" spans="18:54" ht="12">
      <c r="R840" s="79" t="s">
        <v>721</v>
      </c>
      <c r="S840" s="79" t="s">
        <v>93</v>
      </c>
      <c r="U840" s="79">
        <v>13020</v>
      </c>
      <c r="W840" s="79">
        <v>3</v>
      </c>
      <c r="X840" s="79">
        <v>9321001</v>
      </c>
      <c r="Y840" s="110" t="s">
        <v>2692</v>
      </c>
      <c r="AL840" s="79" t="s">
        <v>721</v>
      </c>
      <c r="AM840" s="79" t="s">
        <v>93</v>
      </c>
      <c r="AW840" s="79" t="s">
        <v>639</v>
      </c>
      <c r="AX840" s="79">
        <v>19068</v>
      </c>
      <c r="AY840" s="79" t="s">
        <v>150</v>
      </c>
      <c r="BB840" s="110">
        <v>148</v>
      </c>
    </row>
    <row r="841" spans="18:54" ht="12">
      <c r="R841" s="79" t="s">
        <v>1632</v>
      </c>
      <c r="S841" s="79" t="s">
        <v>93</v>
      </c>
      <c r="U841" s="79">
        <v>13020</v>
      </c>
      <c r="W841" s="79">
        <v>3</v>
      </c>
      <c r="X841" s="79">
        <v>9321001</v>
      </c>
      <c r="Y841" s="110" t="s">
        <v>2693</v>
      </c>
      <c r="AL841" s="79" t="s">
        <v>1632</v>
      </c>
      <c r="AM841" s="79" t="s">
        <v>93</v>
      </c>
      <c r="AW841" s="79" t="s">
        <v>1588</v>
      </c>
      <c r="AX841" s="79">
        <v>19069</v>
      </c>
      <c r="AY841" s="79" t="s">
        <v>150</v>
      </c>
      <c r="BB841" s="110">
        <v>148</v>
      </c>
    </row>
    <row r="842" spans="18:54" ht="12">
      <c r="R842" s="79" t="s">
        <v>536</v>
      </c>
      <c r="S842" s="79" t="s">
        <v>93</v>
      </c>
      <c r="U842" s="79">
        <v>13020</v>
      </c>
      <c r="W842" s="79">
        <v>3</v>
      </c>
      <c r="X842" s="79">
        <v>9321001</v>
      </c>
      <c r="Y842" s="110" t="s">
        <v>2694</v>
      </c>
      <c r="AL842" s="79" t="s">
        <v>536</v>
      </c>
      <c r="AM842" s="79" t="s">
        <v>93</v>
      </c>
      <c r="AW842" s="79" t="s">
        <v>508</v>
      </c>
      <c r="AX842" s="79">
        <v>19070</v>
      </c>
      <c r="AY842" s="79" t="s">
        <v>150</v>
      </c>
      <c r="BB842" s="110">
        <v>148</v>
      </c>
    </row>
    <row r="843" spans="18:54" ht="12">
      <c r="R843" s="79" t="s">
        <v>593</v>
      </c>
      <c r="S843" s="79" t="s">
        <v>93</v>
      </c>
      <c r="U843" s="79">
        <v>13020</v>
      </c>
      <c r="W843" s="79">
        <v>3</v>
      </c>
      <c r="X843" s="79">
        <v>9321001</v>
      </c>
      <c r="Y843" s="110" t="s">
        <v>2695</v>
      </c>
      <c r="AL843" s="79" t="s">
        <v>593</v>
      </c>
      <c r="AM843" s="79" t="s">
        <v>93</v>
      </c>
      <c r="AW843" s="79" t="s">
        <v>569</v>
      </c>
      <c r="AX843" s="79">
        <v>19071</v>
      </c>
      <c r="AY843" s="79" t="s">
        <v>150</v>
      </c>
      <c r="BB843" s="110">
        <v>148</v>
      </c>
    </row>
    <row r="844" spans="18:54" ht="12">
      <c r="R844" s="79" t="s">
        <v>593</v>
      </c>
      <c r="S844" s="79" t="s">
        <v>91</v>
      </c>
      <c r="U844" s="79">
        <v>13020</v>
      </c>
      <c r="W844" s="79">
        <v>3</v>
      </c>
      <c r="X844" s="79">
        <v>9321001</v>
      </c>
      <c r="Y844" s="110" t="s">
        <v>2696</v>
      </c>
      <c r="AL844" s="79" t="s">
        <v>593</v>
      </c>
      <c r="AM844" s="79" t="s">
        <v>91</v>
      </c>
      <c r="AW844" s="79" t="s">
        <v>1589</v>
      </c>
      <c r="AX844" s="79">
        <v>19072</v>
      </c>
      <c r="AY844" s="79" t="s">
        <v>150</v>
      </c>
      <c r="BB844" s="110">
        <v>148</v>
      </c>
    </row>
    <row r="845" spans="18:54" ht="12">
      <c r="R845" s="79" t="s">
        <v>526</v>
      </c>
      <c r="S845" s="79" t="s">
        <v>93</v>
      </c>
      <c r="U845" s="79">
        <v>13020</v>
      </c>
      <c r="W845" s="79">
        <v>3</v>
      </c>
      <c r="X845" s="79">
        <v>9321001</v>
      </c>
      <c r="Y845" s="110" t="s">
        <v>2697</v>
      </c>
      <c r="AL845" s="79" t="s">
        <v>526</v>
      </c>
      <c r="AM845" s="79" t="s">
        <v>93</v>
      </c>
      <c r="AW845" s="79" t="s">
        <v>500</v>
      </c>
      <c r="AX845" s="79">
        <v>19073</v>
      </c>
      <c r="AY845" s="79" t="s">
        <v>150</v>
      </c>
      <c r="BB845" s="110">
        <v>148</v>
      </c>
    </row>
    <row r="846" spans="18:54" ht="12">
      <c r="R846" s="79" t="s">
        <v>459</v>
      </c>
      <c r="S846" s="79" t="s">
        <v>93</v>
      </c>
      <c r="U846" s="79">
        <v>13020</v>
      </c>
      <c r="W846" s="79">
        <v>3</v>
      </c>
      <c r="X846" s="79">
        <v>9321001</v>
      </c>
      <c r="Y846" s="110" t="s">
        <v>2698</v>
      </c>
      <c r="AL846" s="79" t="s">
        <v>459</v>
      </c>
      <c r="AM846" s="79" t="s">
        <v>93</v>
      </c>
      <c r="AW846" s="79" t="s">
        <v>439</v>
      </c>
      <c r="AX846" s="79">
        <v>19074</v>
      </c>
      <c r="AY846" s="79" t="s">
        <v>150</v>
      </c>
      <c r="BB846" s="110">
        <v>148</v>
      </c>
    </row>
    <row r="847" spans="18:54" ht="12">
      <c r="R847" s="79" t="s">
        <v>595</v>
      </c>
      <c r="S847" s="79" t="s">
        <v>93</v>
      </c>
      <c r="U847" s="79">
        <v>13020</v>
      </c>
      <c r="W847" s="79">
        <v>3</v>
      </c>
      <c r="X847" s="79">
        <v>9321001</v>
      </c>
      <c r="Y847" s="110" t="s">
        <v>2699</v>
      </c>
      <c r="AL847" s="79" t="s">
        <v>595</v>
      </c>
      <c r="AM847" s="79" t="s">
        <v>93</v>
      </c>
      <c r="AW847" s="79" t="s">
        <v>571</v>
      </c>
      <c r="AX847" s="79">
        <v>19075</v>
      </c>
      <c r="AY847" s="79" t="s">
        <v>150</v>
      </c>
      <c r="BB847" s="110">
        <v>148</v>
      </c>
    </row>
    <row r="848" spans="18:54" ht="12">
      <c r="R848" s="79" t="s">
        <v>754</v>
      </c>
      <c r="S848" s="79" t="s">
        <v>93</v>
      </c>
      <c r="U848" s="79">
        <v>13020</v>
      </c>
      <c r="W848" s="79">
        <v>3</v>
      </c>
      <c r="X848" s="79">
        <v>9321001</v>
      </c>
      <c r="Y848" s="110" t="s">
        <v>2700</v>
      </c>
      <c r="AL848" s="79" t="s">
        <v>754</v>
      </c>
      <c r="AM848" s="79" t="s">
        <v>93</v>
      </c>
      <c r="AW848" s="79" t="s">
        <v>1590</v>
      </c>
      <c r="AX848" s="79">
        <v>19076</v>
      </c>
      <c r="AY848" s="79" t="s">
        <v>150</v>
      </c>
      <c r="BB848" s="110">
        <v>148</v>
      </c>
    </row>
    <row r="849" spans="18:54" ht="12">
      <c r="R849" s="79" t="s">
        <v>767</v>
      </c>
      <c r="S849" s="79" t="s">
        <v>93</v>
      </c>
      <c r="U849" s="79">
        <v>13020</v>
      </c>
      <c r="W849" s="79">
        <v>3</v>
      </c>
      <c r="X849" s="79">
        <v>9321001</v>
      </c>
      <c r="Y849" s="110" t="s">
        <v>2701</v>
      </c>
      <c r="AL849" s="79" t="s">
        <v>767</v>
      </c>
      <c r="AM849" s="79" t="s">
        <v>93</v>
      </c>
      <c r="AW849" s="79" t="s">
        <v>665</v>
      </c>
      <c r="AX849" s="79">
        <v>19077</v>
      </c>
      <c r="AY849" s="79" t="s">
        <v>150</v>
      </c>
      <c r="BB849" s="110">
        <v>148</v>
      </c>
    </row>
    <row r="850" spans="18:54" ht="12">
      <c r="R850" s="79" t="s">
        <v>774</v>
      </c>
      <c r="S850" s="79" t="s">
        <v>93</v>
      </c>
      <c r="U850" s="79">
        <v>13020</v>
      </c>
      <c r="W850" s="79">
        <v>3</v>
      </c>
      <c r="X850" s="79">
        <v>9321001</v>
      </c>
      <c r="Y850" s="110" t="s">
        <v>2702</v>
      </c>
      <c r="AL850" s="79" t="s">
        <v>774</v>
      </c>
      <c r="AM850" s="79" t="s">
        <v>93</v>
      </c>
      <c r="AW850" s="79" t="s">
        <v>670</v>
      </c>
      <c r="AX850" s="79">
        <v>19078</v>
      </c>
      <c r="AY850" s="79" t="s">
        <v>150</v>
      </c>
      <c r="BB850" s="110">
        <v>148</v>
      </c>
    </row>
    <row r="851" spans="18:54" ht="12">
      <c r="R851" s="79" t="s">
        <v>738</v>
      </c>
      <c r="S851" s="79" t="s">
        <v>93</v>
      </c>
      <c r="U851" s="79">
        <v>13020</v>
      </c>
      <c r="W851" s="79">
        <v>3</v>
      </c>
      <c r="X851" s="79">
        <v>9321001</v>
      </c>
      <c r="Y851" s="110" t="s">
        <v>2703</v>
      </c>
      <c r="AL851" s="79" t="s">
        <v>738</v>
      </c>
      <c r="AM851" s="79" t="s">
        <v>93</v>
      </c>
      <c r="AW851" s="79" t="s">
        <v>673</v>
      </c>
      <c r="AX851" s="79">
        <v>19079</v>
      </c>
      <c r="AY851" s="79" t="s">
        <v>150</v>
      </c>
      <c r="BB851" s="110">
        <v>148</v>
      </c>
    </row>
    <row r="852" spans="18:54" ht="12">
      <c r="R852" s="79" t="s">
        <v>117</v>
      </c>
      <c r="S852" s="79" t="s">
        <v>93</v>
      </c>
      <c r="U852" s="79">
        <v>13020</v>
      </c>
      <c r="W852" s="79">
        <v>3</v>
      </c>
      <c r="X852" s="79">
        <v>9321001</v>
      </c>
      <c r="Y852" s="110" t="s">
        <v>2704</v>
      </c>
      <c r="AL852" s="79" t="s">
        <v>117</v>
      </c>
      <c r="AM852" s="79" t="s">
        <v>93</v>
      </c>
      <c r="AW852" s="79" t="s">
        <v>142</v>
      </c>
      <c r="AX852" s="79">
        <v>19080</v>
      </c>
      <c r="AY852" s="79" t="s">
        <v>150</v>
      </c>
      <c r="BB852" s="110">
        <v>148</v>
      </c>
    </row>
    <row r="853" spans="18:54" ht="12">
      <c r="R853" s="79" t="s">
        <v>117</v>
      </c>
      <c r="S853" s="79" t="s">
        <v>91</v>
      </c>
      <c r="U853" s="79">
        <v>13020</v>
      </c>
      <c r="W853" s="79">
        <v>3</v>
      </c>
      <c r="X853" s="79">
        <v>9321001</v>
      </c>
      <c r="Y853" s="110" t="s">
        <v>2705</v>
      </c>
      <c r="AL853" s="79" t="s">
        <v>117</v>
      </c>
      <c r="AM853" s="79" t="s">
        <v>91</v>
      </c>
      <c r="AW853" s="79" t="s">
        <v>399</v>
      </c>
      <c r="AX853" s="79">
        <v>19081</v>
      </c>
      <c r="AY853" s="79" t="s">
        <v>150</v>
      </c>
      <c r="BB853" s="110">
        <v>148</v>
      </c>
    </row>
    <row r="854" spans="18:54" ht="12">
      <c r="R854" s="79" t="s">
        <v>530</v>
      </c>
      <c r="S854" s="79" t="s">
        <v>93</v>
      </c>
      <c r="U854" s="79">
        <v>13020</v>
      </c>
      <c r="W854" s="79">
        <v>3</v>
      </c>
      <c r="X854" s="79">
        <v>9321001</v>
      </c>
      <c r="Y854" s="110" t="s">
        <v>2706</v>
      </c>
      <c r="AL854" s="79" t="s">
        <v>530</v>
      </c>
      <c r="AM854" s="79" t="s">
        <v>93</v>
      </c>
      <c r="AW854" s="79" t="s">
        <v>504</v>
      </c>
      <c r="AX854" s="79">
        <v>19082</v>
      </c>
      <c r="AY854" s="79" t="s">
        <v>150</v>
      </c>
      <c r="BB854" s="110">
        <v>148</v>
      </c>
    </row>
    <row r="855" spans="18:54" ht="12">
      <c r="R855" s="79" t="s">
        <v>468</v>
      </c>
      <c r="S855" s="79" t="s">
        <v>93</v>
      </c>
      <c r="U855" s="79">
        <v>13020</v>
      </c>
      <c r="W855" s="79">
        <v>3</v>
      </c>
      <c r="X855" s="79">
        <v>9321001</v>
      </c>
      <c r="Y855" s="110" t="s">
        <v>2707</v>
      </c>
      <c r="AL855" s="79" t="s">
        <v>468</v>
      </c>
      <c r="AM855" s="79" t="s">
        <v>93</v>
      </c>
      <c r="AW855" s="79" t="s">
        <v>448</v>
      </c>
      <c r="AX855" s="79">
        <v>19083</v>
      </c>
      <c r="AY855" s="79" t="s">
        <v>150</v>
      </c>
      <c r="BB855" s="110">
        <v>148</v>
      </c>
    </row>
    <row r="856" spans="18:54" ht="12">
      <c r="R856" s="79" t="s">
        <v>716</v>
      </c>
      <c r="S856" s="79" t="s">
        <v>93</v>
      </c>
      <c r="U856" s="79">
        <v>13020</v>
      </c>
      <c r="W856" s="79">
        <v>3</v>
      </c>
      <c r="X856" s="79">
        <v>9321001</v>
      </c>
      <c r="Y856" s="110" t="s">
        <v>2708</v>
      </c>
      <c r="AL856" s="79" t="s">
        <v>716</v>
      </c>
      <c r="AM856" s="79" t="s">
        <v>93</v>
      </c>
      <c r="AW856" s="79" t="s">
        <v>634</v>
      </c>
      <c r="AX856" s="79">
        <v>19084</v>
      </c>
      <c r="AY856" s="79" t="s">
        <v>150</v>
      </c>
      <c r="BB856" s="110">
        <v>148</v>
      </c>
    </row>
    <row r="857" spans="18:54" ht="12">
      <c r="R857" s="79" t="s">
        <v>365</v>
      </c>
      <c r="S857" s="79" t="s">
        <v>93</v>
      </c>
      <c r="U857" s="79">
        <v>13020</v>
      </c>
      <c r="W857" s="79">
        <v>3</v>
      </c>
      <c r="X857" s="79">
        <v>9321001</v>
      </c>
      <c r="Y857" s="110" t="s">
        <v>2709</v>
      </c>
      <c r="AL857" s="79" t="s">
        <v>365</v>
      </c>
      <c r="AM857" s="79" t="s">
        <v>93</v>
      </c>
      <c r="AW857" s="79" t="s">
        <v>1591</v>
      </c>
      <c r="AX857" s="79">
        <v>19085</v>
      </c>
      <c r="AY857" s="79" t="s">
        <v>150</v>
      </c>
      <c r="BB857" s="110">
        <v>148</v>
      </c>
    </row>
    <row r="858" spans="18:54" ht="12">
      <c r="R858" s="79" t="s">
        <v>365</v>
      </c>
      <c r="S858" s="79" t="s">
        <v>91</v>
      </c>
      <c r="U858" s="79">
        <v>13020</v>
      </c>
      <c r="W858" s="79">
        <v>3</v>
      </c>
      <c r="X858" s="79">
        <v>9321001</v>
      </c>
      <c r="Y858" s="110" t="s">
        <v>2710</v>
      </c>
      <c r="AL858" s="79" t="s">
        <v>365</v>
      </c>
      <c r="AM858" s="79" t="s">
        <v>91</v>
      </c>
      <c r="AW858" s="79" t="s">
        <v>333</v>
      </c>
      <c r="AX858" s="79">
        <v>19086</v>
      </c>
      <c r="AY858" s="79" t="s">
        <v>150</v>
      </c>
      <c r="BB858" s="110">
        <v>148</v>
      </c>
    </row>
    <row r="859" spans="18:54" ht="12">
      <c r="R859" s="79" t="s">
        <v>532</v>
      </c>
      <c r="S859" s="79" t="s">
        <v>91</v>
      </c>
      <c r="U859" s="79">
        <v>13020</v>
      </c>
      <c r="W859" s="79">
        <v>3</v>
      </c>
      <c r="X859" s="79">
        <v>9321001</v>
      </c>
      <c r="Y859" s="110" t="s">
        <v>2711</v>
      </c>
      <c r="AL859" s="79" t="s">
        <v>532</v>
      </c>
      <c r="AM859" s="79" t="s">
        <v>91</v>
      </c>
      <c r="AW859" s="79" t="s">
        <v>506</v>
      </c>
      <c r="AX859" s="79">
        <v>19087</v>
      </c>
      <c r="AY859" s="79" t="s">
        <v>150</v>
      </c>
      <c r="BB859" s="110">
        <v>148</v>
      </c>
    </row>
    <row r="860" spans="18:54" ht="12">
      <c r="R860" s="79" t="s">
        <v>532</v>
      </c>
      <c r="S860" s="79" t="s">
        <v>93</v>
      </c>
      <c r="U860" s="79">
        <v>13020</v>
      </c>
      <c r="W860" s="79">
        <v>3</v>
      </c>
      <c r="X860" s="79">
        <v>9321001</v>
      </c>
      <c r="Y860" s="110" t="s">
        <v>2712</v>
      </c>
      <c r="AL860" s="79" t="s">
        <v>532</v>
      </c>
      <c r="AM860" s="79" t="s">
        <v>93</v>
      </c>
      <c r="AW860" s="79" t="s">
        <v>1592</v>
      </c>
      <c r="AX860" s="79">
        <v>19088</v>
      </c>
      <c r="AY860" s="79" t="s">
        <v>150</v>
      </c>
      <c r="BB860" s="110">
        <v>148</v>
      </c>
    </row>
    <row r="861" spans="18:54" ht="12">
      <c r="R861" s="79" t="s">
        <v>1633</v>
      </c>
      <c r="S861" s="79" t="s">
        <v>93</v>
      </c>
      <c r="U861" s="79">
        <v>13020</v>
      </c>
      <c r="W861" s="79">
        <v>3</v>
      </c>
      <c r="X861" s="79">
        <v>9321001</v>
      </c>
      <c r="Y861" s="110" t="s">
        <v>2713</v>
      </c>
      <c r="AL861" s="79" t="s">
        <v>1633</v>
      </c>
      <c r="AM861" s="79" t="s">
        <v>93</v>
      </c>
      <c r="AW861" s="79" t="s">
        <v>1593</v>
      </c>
      <c r="AX861" s="79">
        <v>19089</v>
      </c>
      <c r="AY861" s="79" t="s">
        <v>150</v>
      </c>
      <c r="BB861" s="110">
        <v>148</v>
      </c>
    </row>
  </sheetData>
  <mergeCells count="11">
    <mergeCell ref="Z1:AB1"/>
    <mergeCell ref="E2:F2"/>
    <mergeCell ref="G2:Y2"/>
    <mergeCell ref="Z2:BB2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Y353"/>
  <sheetViews>
    <sheetView workbookViewId="0" topLeftCell="A1">
      <pane ySplit="4" topLeftCell="A132" activePane="bottomLeft" state="frozen"/>
      <selection pane="topLeft" activeCell="A1" sqref="A1"/>
      <selection pane="bottomLeft" activeCell="A32" sqref="A5:XFD32"/>
    </sheetView>
  </sheetViews>
  <sheetFormatPr defaultRowHeight="15"/>
  <cols>
    <col min="1" max="1" width="6.28571428571429" style="1" customWidth="1"/>
    <col min="2" max="2" width="9.14285714285714" style="1"/>
    <col min="3" max="3" width="22.8571428571429" style="1" customWidth="1"/>
    <col min="4" max="4" width="39.1428571428571" style="1" customWidth="1"/>
    <col min="5" max="5" width="22" style="1" customWidth="1"/>
    <col min="6" max="6" width="32.1428571428571" style="1" bestFit="1" customWidth="1"/>
    <col min="7" max="8" width="19.5714285714286" style="1" customWidth="1"/>
    <col min="9" max="9" width="14.7142857142857" style="1" bestFit="1" customWidth="1"/>
    <col min="10" max="10" width="12.8571428571429" style="39" bestFit="1" customWidth="1"/>
    <col min="11" max="11" width="22.5714285714286" style="1" bestFit="1" customWidth="1"/>
    <col min="12" max="13" width="12.8571428571429" style="1" bestFit="1" customWidth="1"/>
    <col min="14" max="14" width="13.1428571428571" style="1" bestFit="1" customWidth="1"/>
    <col min="15" max="15" width="21.8571428571429" style="1" bestFit="1" customWidth="1"/>
    <col min="16" max="16" width="22.1428571428571" style="1" bestFit="1" customWidth="1"/>
    <col min="17" max="17" width="22.1428571428571" style="1" customWidth="1"/>
    <col min="18" max="18" width="26.8571428571429" style="1" bestFit="1" customWidth="1"/>
    <col min="19" max="19" width="17.7142857142857" style="1" bestFit="1" customWidth="1"/>
    <col min="20" max="20" width="15.2857142857143" style="1" bestFit="1" customWidth="1"/>
    <col min="21" max="21" width="23.2857142857143" style="1" bestFit="1" customWidth="1"/>
    <col min="22" max="24" width="14.1428571428571" style="1" customWidth="1"/>
    <col min="25" max="25" width="20.7142857142857" style="1" customWidth="1"/>
    <col min="26" max="26" width="21.4285714285714" style="1" customWidth="1"/>
    <col min="27" max="27" width="19.5714285714286" style="1" customWidth="1"/>
    <col min="28" max="28" width="13.1428571428571" style="1" customWidth="1"/>
    <col min="29" max="30" width="15.8571428571429" style="1" customWidth="1"/>
    <col min="31" max="31" width="15.8571428571429" style="35" customWidth="1"/>
    <col min="32" max="34" width="17" style="1" customWidth="1"/>
    <col min="35" max="35" width="21.8571428571429" style="1" customWidth="1"/>
    <col min="36" max="36" width="22.1428571428571" style="1" customWidth="1"/>
    <col min="37" max="37" width="22.4285714285714" style="1" customWidth="1"/>
    <col min="38" max="38" width="24.5714285714286" style="1" customWidth="1"/>
    <col min="39" max="39" width="17" style="1" customWidth="1"/>
    <col min="40" max="40" width="23.2857142857143" style="1" customWidth="1"/>
    <col min="41" max="43" width="17" style="1" customWidth="1"/>
    <col min="44" max="44" width="20.7142857142857" style="1" customWidth="1"/>
    <col min="45" max="45" width="19.4285714285714" style="1" customWidth="1"/>
    <col min="46" max="46" width="43.2857142857143" style="1" bestFit="1" customWidth="1"/>
    <col min="47" max="47" width="17" style="1" bestFit="1" customWidth="1"/>
    <col min="48" max="48" width="39.4285714285714" style="1" bestFit="1" customWidth="1"/>
    <col min="49" max="49" width="19.2857142857143" style="1" bestFit="1" customWidth="1"/>
    <col min="50" max="50" width="17" style="1" bestFit="1" customWidth="1"/>
    <col min="51" max="51" width="19.8571428571429" style="1" bestFit="1" customWidth="1"/>
    <col min="52" max="16384" width="9.14285714285714" style="1"/>
  </cols>
  <sheetData>
    <row r="1" spans="7:30" ht="15.75" thickBot="1">
      <c r="G1" s="7"/>
      <c r="H1" s="7"/>
      <c r="I1" s="28"/>
      <c r="Z1" s="246"/>
      <c r="AA1" s="246"/>
      <c r="AB1" s="246"/>
      <c r="AC1" s="28"/>
      <c r="AD1" s="28"/>
    </row>
    <row r="2" spans="5:51" s="2" customFormat="1" ht="15" customHeight="1" thickBot="1">
      <c r="E2" s="258" t="s">
        <v>0</v>
      </c>
      <c r="F2" s="259"/>
      <c r="G2" s="256" t="s">
        <v>5</v>
      </c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48" t="s">
        <v>6</v>
      </c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</row>
    <row r="3" spans="2:51" s="2" customFormat="1" ht="30.75" customHeight="1" thickBot="1">
      <c r="B3" s="250" t="s">
        <v>1</v>
      </c>
      <c r="C3" s="250" t="s">
        <v>2</v>
      </c>
      <c r="D3" s="250" t="s">
        <v>3</v>
      </c>
      <c r="E3" s="252" t="s">
        <v>4</v>
      </c>
      <c r="F3" s="260" t="s">
        <v>59</v>
      </c>
      <c r="G3" s="254" t="s">
        <v>13</v>
      </c>
      <c r="H3" s="254" t="s">
        <v>77</v>
      </c>
      <c r="I3" s="9" t="s">
        <v>27</v>
      </c>
      <c r="J3" s="51">
        <v>1190594</v>
      </c>
      <c r="K3" s="9" t="s">
        <v>28</v>
      </c>
      <c r="L3" s="9" t="s">
        <v>29</v>
      </c>
      <c r="M3" s="9" t="s">
        <v>30</v>
      </c>
      <c r="N3" s="9" t="s">
        <v>31</v>
      </c>
      <c r="O3" s="9" t="s">
        <v>32</v>
      </c>
      <c r="P3" s="9" t="s">
        <v>33</v>
      </c>
      <c r="Q3" s="9" t="s">
        <v>1094</v>
      </c>
      <c r="R3" s="9" t="s">
        <v>34</v>
      </c>
      <c r="S3" s="9" t="s">
        <v>35</v>
      </c>
      <c r="T3" s="9" t="s">
        <v>36</v>
      </c>
      <c r="U3" s="9" t="s">
        <v>37</v>
      </c>
      <c r="V3" s="11" t="s">
        <v>38</v>
      </c>
      <c r="W3" s="11" t="s">
        <v>39</v>
      </c>
      <c r="X3" s="11" t="s">
        <v>40</v>
      </c>
      <c r="Y3" s="9" t="s">
        <v>41</v>
      </c>
      <c r="Z3" s="27" t="s">
        <v>156</v>
      </c>
      <c r="AA3" s="27" t="s">
        <v>157</v>
      </c>
      <c r="AB3" s="27" t="s">
        <v>158</v>
      </c>
      <c r="AC3" s="27" t="s">
        <v>1129</v>
      </c>
      <c r="AD3" s="27" t="s">
        <v>1130</v>
      </c>
      <c r="AE3" s="27" t="s">
        <v>124</v>
      </c>
      <c r="AF3" s="25" t="s">
        <v>42</v>
      </c>
      <c r="AG3" s="25" t="s">
        <v>17</v>
      </c>
      <c r="AH3" s="25" t="s">
        <v>18</v>
      </c>
      <c r="AI3" s="25" t="s">
        <v>19</v>
      </c>
      <c r="AJ3" s="25" t="s">
        <v>20</v>
      </c>
      <c r="AK3" s="25" t="s">
        <v>125</v>
      </c>
      <c r="AL3" s="25" t="s">
        <v>137</v>
      </c>
      <c r="AM3" s="25" t="s">
        <v>138</v>
      </c>
      <c r="AN3" s="25" t="s">
        <v>21</v>
      </c>
      <c r="AO3" s="25" t="s">
        <v>45</v>
      </c>
      <c r="AP3" s="25" t="s">
        <v>22</v>
      </c>
      <c r="AQ3" s="25" t="s">
        <v>23</v>
      </c>
      <c r="AR3" s="25" t="s">
        <v>24</v>
      </c>
      <c r="AS3" s="25" t="s">
        <v>126</v>
      </c>
      <c r="AT3" s="25" t="s">
        <v>854</v>
      </c>
      <c r="AU3" s="25" t="s">
        <v>127</v>
      </c>
      <c r="AV3" s="25" t="s">
        <v>128</v>
      </c>
      <c r="AW3" s="25" t="s">
        <v>129</v>
      </c>
      <c r="AX3" s="26" t="s">
        <v>130</v>
      </c>
      <c r="AY3" s="26" t="s">
        <v>1131</v>
      </c>
    </row>
    <row r="4" spans="2:51" s="36" customFormat="1" ht="28.5" customHeight="1" thickBot="1">
      <c r="B4" s="251"/>
      <c r="C4" s="251"/>
      <c r="D4" s="251"/>
      <c r="E4" s="253"/>
      <c r="F4" s="261"/>
      <c r="G4" s="255"/>
      <c r="H4" s="255"/>
      <c r="I4" s="10" t="s">
        <v>1129</v>
      </c>
      <c r="J4" s="52" t="s">
        <v>1130</v>
      </c>
      <c r="K4" s="6" t="s">
        <v>25</v>
      </c>
      <c r="L4" s="6" t="s">
        <v>42</v>
      </c>
      <c r="M4" s="6" t="s">
        <v>17</v>
      </c>
      <c r="N4" s="6" t="s">
        <v>18</v>
      </c>
      <c r="O4" s="6" t="s">
        <v>19</v>
      </c>
      <c r="P4" s="6" t="s">
        <v>20</v>
      </c>
      <c r="Q4" s="6" t="s">
        <v>1095</v>
      </c>
      <c r="R4" s="6" t="s">
        <v>26</v>
      </c>
      <c r="S4" s="6" t="s">
        <v>43</v>
      </c>
      <c r="T4" s="6" t="s">
        <v>44</v>
      </c>
      <c r="U4" s="6" t="s">
        <v>21</v>
      </c>
      <c r="V4" s="12" t="s">
        <v>45</v>
      </c>
      <c r="W4" s="9" t="s">
        <v>22</v>
      </c>
      <c r="X4" s="9" t="s">
        <v>23</v>
      </c>
      <c r="Y4" s="9" t="s">
        <v>24</v>
      </c>
      <c r="Z4" s="25" t="s">
        <v>13</v>
      </c>
      <c r="AA4" s="25" t="s">
        <v>10</v>
      </c>
      <c r="AB4" s="25" t="s">
        <v>79</v>
      </c>
      <c r="AC4" s="25" t="s">
        <v>159</v>
      </c>
      <c r="AD4" s="25" t="s">
        <v>160</v>
      </c>
      <c r="AE4" s="25" t="s">
        <v>161</v>
      </c>
      <c r="AF4" s="25" t="s">
        <v>162</v>
      </c>
      <c r="AG4" s="25" t="s">
        <v>163</v>
      </c>
      <c r="AH4" s="25" t="s">
        <v>164</v>
      </c>
      <c r="AI4" s="25" t="s">
        <v>165</v>
      </c>
      <c r="AJ4" s="25" t="s">
        <v>166</v>
      </c>
      <c r="AK4" s="25" t="s">
        <v>167</v>
      </c>
      <c r="AL4" s="25" t="s">
        <v>168</v>
      </c>
      <c r="AM4" s="25" t="s">
        <v>169</v>
      </c>
      <c r="AN4" s="25" t="s">
        <v>170</v>
      </c>
      <c r="AO4" s="25" t="s">
        <v>171</v>
      </c>
      <c r="AP4" s="25" t="s">
        <v>172</v>
      </c>
      <c r="AQ4" s="25" t="s">
        <v>173</v>
      </c>
      <c r="AR4" s="25" t="s">
        <v>174</v>
      </c>
      <c r="AS4" s="25" t="s">
        <v>11</v>
      </c>
      <c r="AT4" s="25" t="s">
        <v>175</v>
      </c>
      <c r="AU4" s="25" t="s">
        <v>176</v>
      </c>
      <c r="AV4" s="25" t="s">
        <v>177</v>
      </c>
      <c r="AW4" s="25" t="s">
        <v>178</v>
      </c>
      <c r="AX4" s="25" t="s">
        <v>179</v>
      </c>
      <c r="AY4" s="25" t="s">
        <v>1132</v>
      </c>
    </row>
    <row r="5" spans="2:31" s="37" customFormat="1" ht="41.25" customHeight="1" hidden="1" thickBot="1">
      <c r="B5" s="265">
        <v>1</v>
      </c>
      <c r="C5" s="265" t="s">
        <v>81</v>
      </c>
      <c r="D5" s="31" t="s">
        <v>70</v>
      </c>
      <c r="E5" s="3" t="s">
        <v>50</v>
      </c>
      <c r="F5" s="3" t="s">
        <v>1133</v>
      </c>
      <c r="G5" s="3">
        <v>1</v>
      </c>
      <c r="H5" s="3"/>
      <c r="I5" s="3">
        <v>2123011234</v>
      </c>
      <c r="J5" s="18" t="s">
        <v>73</v>
      </c>
      <c r="K5" s="5">
        <v>6000</v>
      </c>
      <c r="L5" s="15"/>
      <c r="M5" s="17" t="s">
        <v>62</v>
      </c>
      <c r="N5" s="17" t="s">
        <v>72</v>
      </c>
      <c r="O5" s="15"/>
      <c r="P5" s="15"/>
      <c r="Q5" s="15"/>
      <c r="R5" s="17" t="s">
        <v>71</v>
      </c>
      <c r="S5" s="15"/>
      <c r="T5" s="15"/>
      <c r="U5" s="5">
        <v>13001</v>
      </c>
      <c r="V5" s="15"/>
      <c r="W5" s="5">
        <v>12</v>
      </c>
      <c r="X5" s="5">
        <v>9321232</v>
      </c>
      <c r="Y5" s="15" t="s">
        <v>67</v>
      </c>
      <c r="Z5" s="4"/>
      <c r="AA5" s="4">
        <v>0</v>
      </c>
      <c r="AB5" s="21"/>
      <c r="AC5" s="8" t="s">
        <v>7</v>
      </c>
      <c r="AD5" s="30">
        <v>4920556</v>
      </c>
      <c r="AE5" s="8"/>
    </row>
    <row r="6" spans="2:31" s="37" customFormat="1" ht="41.25" customHeight="1" hidden="1">
      <c r="B6" s="266"/>
      <c r="C6" s="266"/>
      <c r="D6" s="14" t="s">
        <v>68</v>
      </c>
      <c r="E6" s="3" t="s">
        <v>50</v>
      </c>
      <c r="F6" s="3" t="s">
        <v>1133</v>
      </c>
      <c r="G6" s="3">
        <v>1</v>
      </c>
      <c r="H6" s="3"/>
      <c r="I6" s="3">
        <v>2123011234</v>
      </c>
      <c r="J6" s="53">
        <v>2123011204</v>
      </c>
      <c r="K6" s="5">
        <v>12000</v>
      </c>
      <c r="L6" s="16"/>
      <c r="M6" s="15" t="s">
        <v>62</v>
      </c>
      <c r="N6" s="15" t="s">
        <v>63</v>
      </c>
      <c r="O6" s="15" t="s">
        <v>64</v>
      </c>
      <c r="P6" s="15" t="s">
        <v>65</v>
      </c>
      <c r="Q6" s="15"/>
      <c r="R6" s="15" t="s">
        <v>66</v>
      </c>
      <c r="S6" s="15"/>
      <c r="T6" s="15"/>
      <c r="U6" s="5">
        <v>13001</v>
      </c>
      <c r="V6" s="15"/>
      <c r="W6" s="5">
        <v>12</v>
      </c>
      <c r="X6" s="5">
        <v>9321232</v>
      </c>
      <c r="Y6" s="15" t="s">
        <v>69</v>
      </c>
      <c r="Z6" s="4"/>
      <c r="AA6" s="4"/>
      <c r="AB6" s="8"/>
      <c r="AC6" s="8"/>
      <c r="AD6" s="30"/>
      <c r="AE6" s="8"/>
    </row>
    <row r="7" spans="2:31" s="37" customFormat="1" ht="41.25" customHeight="1" hidden="1">
      <c r="B7" s="266">
        <v>1</v>
      </c>
      <c r="C7" s="266" t="s">
        <v>80</v>
      </c>
      <c r="D7" s="32" t="s">
        <v>16</v>
      </c>
      <c r="E7" s="3" t="s">
        <v>50</v>
      </c>
      <c r="F7" s="3" t="s">
        <v>1133</v>
      </c>
      <c r="G7" s="3">
        <v>1</v>
      </c>
      <c r="H7" s="3">
        <v>11</v>
      </c>
      <c r="I7" s="3">
        <v>3472801511</v>
      </c>
      <c r="J7" s="54">
        <v>8603012852</v>
      </c>
      <c r="K7" s="5">
        <v>6000</v>
      </c>
      <c r="L7" s="16"/>
      <c r="M7" s="15" t="s">
        <v>62</v>
      </c>
      <c r="N7" s="19" t="s">
        <v>74</v>
      </c>
      <c r="O7" s="19" t="s">
        <v>64</v>
      </c>
      <c r="P7" s="19" t="s">
        <v>65</v>
      </c>
      <c r="Q7" s="19"/>
      <c r="R7" s="19" t="s">
        <v>66</v>
      </c>
      <c r="S7" s="15"/>
      <c r="T7" s="15"/>
      <c r="U7" s="20" t="s">
        <v>76</v>
      </c>
      <c r="V7" s="15"/>
      <c r="W7" s="5">
        <v>12</v>
      </c>
      <c r="X7" s="5">
        <v>9321232</v>
      </c>
      <c r="Y7" s="15" t="s">
        <v>75</v>
      </c>
      <c r="Z7" s="4">
        <v>1</v>
      </c>
      <c r="AA7" s="4">
        <v>495000</v>
      </c>
      <c r="AB7" s="3">
        <v>11</v>
      </c>
      <c r="AC7" s="3" t="s">
        <v>78</v>
      </c>
      <c r="AD7" s="3">
        <v>54011</v>
      </c>
      <c r="AE7" s="8"/>
    </row>
    <row r="8" spans="2:31" s="37" customFormat="1" ht="46.5" customHeight="1" hidden="1">
      <c r="B8" s="267"/>
      <c r="C8" s="267"/>
      <c r="D8" s="32" t="s">
        <v>16</v>
      </c>
      <c r="E8" s="3" t="s">
        <v>50</v>
      </c>
      <c r="F8" s="3" t="s">
        <v>1133</v>
      </c>
      <c r="G8" s="3">
        <v>1</v>
      </c>
      <c r="H8" s="3">
        <v>11</v>
      </c>
      <c r="I8" s="3">
        <v>3472801511</v>
      </c>
      <c r="J8" s="54">
        <v>8603012852</v>
      </c>
      <c r="K8" s="5">
        <v>6000</v>
      </c>
      <c r="L8" s="5"/>
      <c r="M8" s="15" t="s">
        <v>62</v>
      </c>
      <c r="N8" s="19" t="s">
        <v>74</v>
      </c>
      <c r="O8" s="19" t="s">
        <v>64</v>
      </c>
      <c r="P8" s="19" t="s">
        <v>65</v>
      </c>
      <c r="Q8" s="19"/>
      <c r="R8" s="19" t="s">
        <v>66</v>
      </c>
      <c r="S8" s="5"/>
      <c r="T8" s="5"/>
      <c r="U8" s="20" t="s">
        <v>76</v>
      </c>
      <c r="V8" s="5"/>
      <c r="W8" s="5">
        <v>12</v>
      </c>
      <c r="X8" s="5">
        <v>9321232</v>
      </c>
      <c r="Y8" s="15" t="s">
        <v>75</v>
      </c>
      <c r="Z8" s="4">
        <v>1</v>
      </c>
      <c r="AA8" s="4">
        <v>500000</v>
      </c>
      <c r="AB8" s="3">
        <v>11</v>
      </c>
      <c r="AC8" s="3" t="s">
        <v>9</v>
      </c>
      <c r="AD8" s="3">
        <v>54011</v>
      </c>
      <c r="AE8" s="8"/>
    </row>
    <row r="9" spans="2:31" ht="40.5" customHeight="1" hidden="1">
      <c r="B9" s="262">
        <v>2</v>
      </c>
      <c r="C9" s="262" t="s">
        <v>82</v>
      </c>
      <c r="D9" s="33" t="s">
        <v>57</v>
      </c>
      <c r="E9" s="3" t="s">
        <v>50</v>
      </c>
      <c r="F9" s="3" t="s">
        <v>1133</v>
      </c>
      <c r="G9" s="3">
        <v>2</v>
      </c>
      <c r="H9" s="3"/>
      <c r="I9" s="3"/>
      <c r="J9" s="5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30"/>
      <c r="AA9" s="30">
        <v>33520</v>
      </c>
      <c r="AB9" s="3"/>
      <c r="AC9" s="3" t="s">
        <v>9</v>
      </c>
      <c r="AD9" s="3">
        <v>54011</v>
      </c>
      <c r="AE9" s="3"/>
    </row>
    <row r="10" spans="2:31" ht="45" customHeight="1" hidden="1">
      <c r="B10" s="264"/>
      <c r="C10" s="264"/>
      <c r="D10" s="33" t="s">
        <v>58</v>
      </c>
      <c r="E10" s="3" t="s">
        <v>50</v>
      </c>
      <c r="F10" s="3" t="s">
        <v>1133</v>
      </c>
      <c r="G10" s="30">
        <v>2</v>
      </c>
      <c r="H10" s="30">
        <v>12</v>
      </c>
      <c r="I10" s="30">
        <v>2140231512</v>
      </c>
      <c r="J10" s="54">
        <v>411</v>
      </c>
      <c r="K10" s="5">
        <v>6000</v>
      </c>
      <c r="L10" s="5"/>
      <c r="M10" s="15" t="s">
        <v>62</v>
      </c>
      <c r="N10" s="19" t="s">
        <v>74</v>
      </c>
      <c r="O10" s="19" t="s">
        <v>64</v>
      </c>
      <c r="P10" s="19" t="s">
        <v>65</v>
      </c>
      <c r="Q10" s="19"/>
      <c r="R10" s="19" t="s">
        <v>66</v>
      </c>
      <c r="S10" s="22" t="s">
        <v>93</v>
      </c>
      <c r="T10" s="5">
        <v>7</v>
      </c>
      <c r="U10" s="5">
        <v>4</v>
      </c>
      <c r="V10" s="5"/>
      <c r="W10" s="5">
        <v>12</v>
      </c>
      <c r="X10" s="5">
        <v>9321232</v>
      </c>
      <c r="Y10" s="15" t="s">
        <v>75</v>
      </c>
      <c r="Z10" s="30"/>
      <c r="AA10" s="30">
        <v>42720</v>
      </c>
      <c r="AB10" s="30"/>
      <c r="AC10" s="30" t="s">
        <v>8</v>
      </c>
      <c r="AD10" s="3">
        <v>4561012</v>
      </c>
      <c r="AE10" s="30"/>
    </row>
    <row r="11" spans="2:31" ht="40.5" customHeight="1" hidden="1">
      <c r="B11" s="262">
        <v>2</v>
      </c>
      <c r="C11" s="262" t="s">
        <v>83</v>
      </c>
      <c r="D11" s="33" t="s">
        <v>46</v>
      </c>
      <c r="E11" s="3" t="s">
        <v>50</v>
      </c>
      <c r="F11" s="3" t="s">
        <v>1133</v>
      </c>
      <c r="G11" s="3">
        <v>3</v>
      </c>
      <c r="H11" s="3">
        <v>330</v>
      </c>
      <c r="I11" s="3">
        <v>2123011234</v>
      </c>
      <c r="J11" s="54">
        <v>114915843</v>
      </c>
      <c r="K11" s="5">
        <v>6000</v>
      </c>
      <c r="L11" s="5"/>
      <c r="M11" s="5"/>
      <c r="N11" s="5"/>
      <c r="O11" s="5"/>
      <c r="P11" s="5"/>
      <c r="Q11" s="5"/>
      <c r="R11" s="22" t="s">
        <v>90</v>
      </c>
      <c r="S11" s="22" t="s">
        <v>91</v>
      </c>
      <c r="T11" s="5"/>
      <c r="U11" s="5">
        <v>13020</v>
      </c>
      <c r="V11" s="5"/>
      <c r="W11" s="5">
        <v>12</v>
      </c>
      <c r="X11" s="5">
        <v>9321232</v>
      </c>
      <c r="Y11" s="15" t="s">
        <v>75</v>
      </c>
      <c r="Z11" s="30"/>
      <c r="AA11" s="30">
        <v>33520</v>
      </c>
      <c r="AB11" s="3"/>
      <c r="AC11" s="3" t="s">
        <v>9</v>
      </c>
      <c r="AD11" s="3">
        <v>54011</v>
      </c>
      <c r="AE11" s="3"/>
    </row>
    <row r="12" spans="2:31" ht="45" customHeight="1" hidden="1">
      <c r="B12" s="264"/>
      <c r="C12" s="264"/>
      <c r="D12" s="33" t="s">
        <v>47</v>
      </c>
      <c r="E12" s="3" t="s">
        <v>50</v>
      </c>
      <c r="F12" s="3" t="s">
        <v>1133</v>
      </c>
      <c r="G12" s="30">
        <v>3</v>
      </c>
      <c r="H12" s="30">
        <v>13</v>
      </c>
      <c r="I12" s="30">
        <v>2140630212</v>
      </c>
      <c r="J12" s="54">
        <v>115515843</v>
      </c>
      <c r="K12" s="5">
        <v>6000</v>
      </c>
      <c r="L12" s="5"/>
      <c r="M12" s="5"/>
      <c r="N12" s="5"/>
      <c r="O12" s="5"/>
      <c r="P12" s="5"/>
      <c r="Q12" s="5"/>
      <c r="R12" s="22" t="s">
        <v>94</v>
      </c>
      <c r="S12" s="22" t="s">
        <v>91</v>
      </c>
      <c r="T12" s="5"/>
      <c r="U12" s="22" t="s">
        <v>95</v>
      </c>
      <c r="V12" s="5"/>
      <c r="W12" s="5">
        <v>12</v>
      </c>
      <c r="X12" s="5">
        <v>9321232</v>
      </c>
      <c r="Y12" s="15" t="s">
        <v>75</v>
      </c>
      <c r="Z12" s="30"/>
      <c r="AA12" s="30">
        <v>42720</v>
      </c>
      <c r="AB12" s="30"/>
      <c r="AC12" s="30" t="s">
        <v>8</v>
      </c>
      <c r="AD12" s="3">
        <v>4561012</v>
      </c>
      <c r="AE12" s="30"/>
    </row>
    <row r="13" spans="2:31" ht="40.5" customHeight="1" hidden="1">
      <c r="B13" s="262">
        <v>2</v>
      </c>
      <c r="C13" s="262" t="s">
        <v>84</v>
      </c>
      <c r="D13" s="33" t="s">
        <v>48</v>
      </c>
      <c r="E13" s="3" t="s">
        <v>50</v>
      </c>
      <c r="F13" s="3" t="s">
        <v>1134</v>
      </c>
      <c r="G13" s="3">
        <v>4</v>
      </c>
      <c r="H13" s="3"/>
      <c r="I13" s="3"/>
      <c r="J13" s="5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30"/>
      <c r="AA13" s="30">
        <v>33520</v>
      </c>
      <c r="AB13" s="3"/>
      <c r="AC13" s="3" t="s">
        <v>9</v>
      </c>
      <c r="AD13" s="3">
        <v>54011</v>
      </c>
      <c r="AE13" s="3"/>
    </row>
    <row r="14" spans="2:31" ht="45" customHeight="1" hidden="1">
      <c r="B14" s="263"/>
      <c r="C14" s="264"/>
      <c r="D14" s="13" t="s">
        <v>49</v>
      </c>
      <c r="E14" s="3" t="s">
        <v>50</v>
      </c>
      <c r="F14" s="3" t="s">
        <v>1134</v>
      </c>
      <c r="G14" s="30">
        <v>4</v>
      </c>
      <c r="H14" s="30">
        <v>14</v>
      </c>
      <c r="I14" s="30">
        <v>8000231505</v>
      </c>
      <c r="J14" s="54">
        <v>8003012852</v>
      </c>
      <c r="K14" s="5">
        <v>6000</v>
      </c>
      <c r="L14" s="5"/>
      <c r="M14" s="22" t="s">
        <v>62</v>
      </c>
      <c r="N14" s="22" t="s">
        <v>63</v>
      </c>
      <c r="O14" s="22" t="s">
        <v>64</v>
      </c>
      <c r="P14" s="19" t="s">
        <v>65</v>
      </c>
      <c r="Q14" s="19"/>
      <c r="R14" s="19" t="s">
        <v>66</v>
      </c>
      <c r="S14" s="22" t="s">
        <v>93</v>
      </c>
      <c r="T14" s="5"/>
      <c r="U14" s="22" t="s">
        <v>96</v>
      </c>
      <c r="V14" s="5"/>
      <c r="W14" s="5">
        <v>12</v>
      </c>
      <c r="X14" s="5">
        <v>9321232</v>
      </c>
      <c r="Y14" s="15" t="s">
        <v>75</v>
      </c>
      <c r="Z14" s="30"/>
      <c r="AA14" s="30">
        <v>42720</v>
      </c>
      <c r="AB14" s="30"/>
      <c r="AC14" s="30" t="s">
        <v>8</v>
      </c>
      <c r="AD14" s="3">
        <v>4561012</v>
      </c>
      <c r="AE14" s="30"/>
    </row>
    <row r="15" spans="2:31" ht="40.5" customHeight="1" hidden="1">
      <c r="B15" s="3"/>
      <c r="C15" s="3" t="s">
        <v>85</v>
      </c>
      <c r="D15" s="33" t="s">
        <v>52</v>
      </c>
      <c r="E15" s="3" t="s">
        <v>51</v>
      </c>
      <c r="F15" s="3" t="s">
        <v>61</v>
      </c>
      <c r="G15" s="3">
        <v>5</v>
      </c>
      <c r="H15" s="3">
        <v>339</v>
      </c>
      <c r="I15" s="3"/>
      <c r="J15" s="54"/>
      <c r="K15" s="5">
        <v>605045</v>
      </c>
      <c r="L15" s="5"/>
      <c r="M15" s="5"/>
      <c r="N15" s="5"/>
      <c r="O15" s="5"/>
      <c r="P15" s="5"/>
      <c r="Q15" s="5"/>
      <c r="R15" s="5"/>
      <c r="S15" s="5"/>
      <c r="T15" s="5"/>
      <c r="U15" s="5">
        <v>13091</v>
      </c>
      <c r="V15" s="5"/>
      <c r="W15" s="5"/>
      <c r="X15" s="5"/>
      <c r="Y15" s="5"/>
      <c r="Z15" s="30"/>
      <c r="AA15" s="30">
        <v>33520</v>
      </c>
      <c r="AB15" s="3"/>
      <c r="AC15" s="3" t="s">
        <v>9</v>
      </c>
      <c r="AD15" s="3">
        <v>54011</v>
      </c>
      <c r="AE15" s="3"/>
    </row>
    <row r="16" spans="2:31" ht="40.5" customHeight="1" hidden="1">
      <c r="B16" s="3"/>
      <c r="C16" s="3" t="s">
        <v>86</v>
      </c>
      <c r="D16" s="33" t="s">
        <v>53</v>
      </c>
      <c r="E16" s="3" t="s">
        <v>60</v>
      </c>
      <c r="F16" s="3" t="s">
        <v>1135</v>
      </c>
      <c r="G16" s="3">
        <v>6</v>
      </c>
      <c r="H16" s="3">
        <v>2</v>
      </c>
      <c r="I16" s="3">
        <v>2125044445</v>
      </c>
      <c r="J16" s="54">
        <v>2125049845</v>
      </c>
      <c r="K16" s="5">
        <v>6000</v>
      </c>
      <c r="L16" s="5"/>
      <c r="M16" s="5"/>
      <c r="N16" s="5"/>
      <c r="O16" s="5"/>
      <c r="P16" s="5"/>
      <c r="Q16" s="5"/>
      <c r="R16" s="22" t="s">
        <v>66</v>
      </c>
      <c r="S16" s="5"/>
      <c r="T16" s="5"/>
      <c r="U16" s="5">
        <v>13071</v>
      </c>
      <c r="V16" s="5"/>
      <c r="W16" s="5"/>
      <c r="X16" s="5"/>
      <c r="Y16" s="5">
        <v>1</v>
      </c>
      <c r="Z16" s="30"/>
      <c r="AA16" s="30">
        <v>33520</v>
      </c>
      <c r="AB16" s="3"/>
      <c r="AC16" s="3" t="s">
        <v>9</v>
      </c>
      <c r="AD16" s="3">
        <v>54011</v>
      </c>
      <c r="AE16" s="3"/>
    </row>
    <row r="17" spans="2:31" ht="40.5" customHeight="1" hidden="1">
      <c r="B17" s="3"/>
      <c r="C17" s="3" t="s">
        <v>87</v>
      </c>
      <c r="D17" s="33" t="s">
        <v>54</v>
      </c>
      <c r="E17" s="3" t="s">
        <v>60</v>
      </c>
      <c r="F17" s="3" t="s">
        <v>61</v>
      </c>
      <c r="G17" s="3">
        <v>7</v>
      </c>
      <c r="H17" s="3">
        <v>348</v>
      </c>
      <c r="I17" s="3"/>
      <c r="J17" s="54"/>
      <c r="K17" s="5"/>
      <c r="L17" s="5"/>
      <c r="M17" s="5"/>
      <c r="N17" s="5"/>
      <c r="O17" s="5"/>
      <c r="P17" s="5"/>
      <c r="Q17" s="5"/>
      <c r="R17" s="5"/>
      <c r="S17" s="5"/>
      <c r="T17" s="5"/>
      <c r="U17" s="5">
        <v>13092</v>
      </c>
      <c r="V17" s="5">
        <v>1</v>
      </c>
      <c r="W17" s="5">
        <v>12</v>
      </c>
      <c r="X17" s="5">
        <v>9321232</v>
      </c>
      <c r="Y17" s="15" t="s">
        <v>75</v>
      </c>
      <c r="Z17" s="30"/>
      <c r="AA17" s="30">
        <v>33520</v>
      </c>
      <c r="AB17" s="3"/>
      <c r="AC17" s="3" t="s">
        <v>9</v>
      </c>
      <c r="AD17" s="3">
        <v>54011</v>
      </c>
      <c r="AE17" s="3"/>
    </row>
    <row r="18" spans="2:31" ht="40.5" customHeight="1" hidden="1">
      <c r="B18" s="3"/>
      <c r="C18" s="3" t="s">
        <v>88</v>
      </c>
      <c r="D18" s="33" t="s">
        <v>55</v>
      </c>
      <c r="E18" s="3" t="s">
        <v>60</v>
      </c>
      <c r="F18" s="3" t="s">
        <v>1133</v>
      </c>
      <c r="G18" s="3">
        <v>8</v>
      </c>
      <c r="H18" s="3">
        <v>6</v>
      </c>
      <c r="I18" s="3">
        <v>2145556840</v>
      </c>
      <c r="J18" s="54">
        <v>212504</v>
      </c>
      <c r="K18" s="5">
        <v>6000</v>
      </c>
      <c r="L18" s="5"/>
      <c r="M18" s="5"/>
      <c r="N18" s="5"/>
      <c r="O18" s="5"/>
      <c r="P18" s="5"/>
      <c r="Q18" s="5"/>
      <c r="R18" s="22" t="s">
        <v>66</v>
      </c>
      <c r="S18" s="5"/>
      <c r="T18" s="5"/>
      <c r="U18" s="5">
        <v>13029</v>
      </c>
      <c r="V18" s="5"/>
      <c r="W18" s="5">
        <v>12</v>
      </c>
      <c r="X18" s="5">
        <v>9321232</v>
      </c>
      <c r="Y18" s="15" t="s">
        <v>75</v>
      </c>
      <c r="Z18" s="30"/>
      <c r="AA18" s="30">
        <v>33520</v>
      </c>
      <c r="AB18" s="3"/>
      <c r="AC18" s="3" t="s">
        <v>9</v>
      </c>
      <c r="AD18" s="3">
        <v>54011</v>
      </c>
      <c r="AE18" s="3"/>
    </row>
    <row r="19" spans="2:31" ht="40.5" customHeight="1" hidden="1">
      <c r="B19" s="3"/>
      <c r="C19" s="3" t="s">
        <v>89</v>
      </c>
      <c r="D19" s="13" t="s">
        <v>56</v>
      </c>
      <c r="E19" s="3" t="s">
        <v>50</v>
      </c>
      <c r="F19" s="3" t="s">
        <v>1133</v>
      </c>
      <c r="G19" s="3">
        <v>9</v>
      </c>
      <c r="H19" s="3">
        <v>5</v>
      </c>
      <c r="I19" s="3">
        <v>2145512065</v>
      </c>
      <c r="J19" s="54">
        <v>8603012852</v>
      </c>
      <c r="K19" s="5">
        <v>6000</v>
      </c>
      <c r="L19" s="22"/>
      <c r="M19" s="22" t="s">
        <v>62</v>
      </c>
      <c r="N19" s="22" t="s">
        <v>63</v>
      </c>
      <c r="O19" s="22" t="s">
        <v>64</v>
      </c>
      <c r="P19" s="22" t="s">
        <v>65</v>
      </c>
      <c r="Q19" s="22"/>
      <c r="R19" s="22" t="s">
        <v>66</v>
      </c>
      <c r="S19" s="5"/>
      <c r="T19" s="5"/>
      <c r="U19" s="5">
        <v>13045</v>
      </c>
      <c r="V19" s="5"/>
      <c r="W19" s="5">
        <v>12</v>
      </c>
      <c r="X19" s="5">
        <v>9321232</v>
      </c>
      <c r="Y19" s="15" t="s">
        <v>75</v>
      </c>
      <c r="Z19" s="30"/>
      <c r="AA19" s="30">
        <v>33520</v>
      </c>
      <c r="AB19" s="3"/>
      <c r="AC19" s="3" t="s">
        <v>9</v>
      </c>
      <c r="AD19" s="3">
        <v>54011</v>
      </c>
      <c r="AE19" s="29"/>
    </row>
    <row r="20" spans="2:51" ht="15" hidden="1">
      <c r="B20" s="262">
        <v>1</v>
      </c>
      <c r="C20" s="262" t="s">
        <v>180</v>
      </c>
      <c r="D20" s="13" t="s">
        <v>97</v>
      </c>
      <c r="E20" s="3" t="s">
        <v>50</v>
      </c>
      <c r="F20" s="3" t="s">
        <v>1133</v>
      </c>
      <c r="G20" s="3">
        <v>1</v>
      </c>
      <c r="H20" s="3">
        <v>172</v>
      </c>
      <c r="I20" s="3">
        <v>2145512065</v>
      </c>
      <c r="J20" s="54">
        <v>8603012852</v>
      </c>
      <c r="K20" s="5">
        <v>18500</v>
      </c>
      <c r="L20" s="23" t="s">
        <v>92</v>
      </c>
      <c r="M20" s="22" t="s">
        <v>62</v>
      </c>
      <c r="N20" s="22" t="s">
        <v>63</v>
      </c>
      <c r="O20" s="22" t="s">
        <v>64</v>
      </c>
      <c r="P20" s="22" t="s">
        <v>65</v>
      </c>
      <c r="Q20" s="22"/>
      <c r="R20" s="22" t="s">
        <v>66</v>
      </c>
      <c r="S20" s="5"/>
      <c r="T20" s="5"/>
      <c r="U20" s="5">
        <v>13000</v>
      </c>
      <c r="V20" s="5"/>
      <c r="W20" s="5">
        <v>12</v>
      </c>
      <c r="X20" s="5">
        <v>9321232</v>
      </c>
      <c r="Y20" s="15" t="s">
        <v>75</v>
      </c>
      <c r="Z20" s="3">
        <v>1</v>
      </c>
      <c r="AA20" s="30"/>
      <c r="AB20" s="3">
        <v>172</v>
      </c>
      <c r="AC20" s="3">
        <v>2145512065</v>
      </c>
      <c r="AD20" s="5">
        <v>8603012852</v>
      </c>
      <c r="AE20" s="5">
        <v>18500</v>
      </c>
      <c r="AF20" s="23" t="s">
        <v>92</v>
      </c>
      <c r="AG20" s="22" t="s">
        <v>62</v>
      </c>
      <c r="AH20" s="22" t="s">
        <v>63</v>
      </c>
      <c r="AI20" s="22" t="s">
        <v>64</v>
      </c>
      <c r="AJ20" s="22" t="s">
        <v>65</v>
      </c>
      <c r="AK20" s="22" t="s">
        <v>66</v>
      </c>
      <c r="AL20" s="22"/>
      <c r="AM20" s="22"/>
      <c r="AN20" s="5">
        <v>13000</v>
      </c>
      <c r="AO20" s="5"/>
      <c r="AP20" s="5">
        <v>12</v>
      </c>
      <c r="AQ20" s="5">
        <v>9321232</v>
      </c>
      <c r="AR20" s="15" t="s">
        <v>75</v>
      </c>
      <c r="AS20" s="5">
        <v>24000</v>
      </c>
      <c r="AT20" s="3" t="s">
        <v>131</v>
      </c>
      <c r="AU20" s="3">
        <v>1262</v>
      </c>
      <c r="AV20" s="3" t="s">
        <v>135</v>
      </c>
      <c r="AW20" s="3"/>
      <c r="AX20" s="3"/>
      <c r="AY20" s="3"/>
    </row>
    <row r="21" spans="2:51" ht="15" hidden="1">
      <c r="B21" s="264"/>
      <c r="C21" s="264"/>
      <c r="D21" s="13" t="s">
        <v>98</v>
      </c>
      <c r="E21" s="3" t="s">
        <v>50</v>
      </c>
      <c r="F21" s="3" t="s">
        <v>1133</v>
      </c>
      <c r="G21" s="3">
        <v>1</v>
      </c>
      <c r="H21" s="3">
        <v>172</v>
      </c>
      <c r="I21" s="3">
        <v>2145512065</v>
      </c>
      <c r="J21" s="54">
        <v>6063012852</v>
      </c>
      <c r="K21" s="5">
        <v>17400</v>
      </c>
      <c r="L21" s="23" t="s">
        <v>111</v>
      </c>
      <c r="M21" s="22" t="s">
        <v>62</v>
      </c>
      <c r="N21" s="23" t="s">
        <v>101</v>
      </c>
      <c r="O21" s="22" t="s">
        <v>64</v>
      </c>
      <c r="P21" s="22" t="s">
        <v>65</v>
      </c>
      <c r="Q21" s="22"/>
      <c r="R21" s="22" t="s">
        <v>66</v>
      </c>
      <c r="S21" s="5"/>
      <c r="T21" s="5"/>
      <c r="U21" s="5">
        <v>13000</v>
      </c>
      <c r="V21" s="5"/>
      <c r="W21" s="5">
        <v>12</v>
      </c>
      <c r="X21" s="5">
        <v>9321232</v>
      </c>
      <c r="Y21" s="15" t="s">
        <v>75</v>
      </c>
      <c r="Z21" s="3">
        <v>1</v>
      </c>
      <c r="AA21" s="30"/>
      <c r="AB21" s="3">
        <v>172</v>
      </c>
      <c r="AC21" s="3">
        <v>2145512065</v>
      </c>
      <c r="AD21" s="5">
        <v>6063012852</v>
      </c>
      <c r="AE21" s="5">
        <v>17400</v>
      </c>
      <c r="AF21" s="23" t="s">
        <v>111</v>
      </c>
      <c r="AG21" s="22" t="s">
        <v>62</v>
      </c>
      <c r="AH21" s="23" t="s">
        <v>101</v>
      </c>
      <c r="AI21" s="22" t="s">
        <v>64</v>
      </c>
      <c r="AJ21" s="22" t="s">
        <v>65</v>
      </c>
      <c r="AK21" s="22" t="s">
        <v>66</v>
      </c>
      <c r="AL21" s="22"/>
      <c r="AM21" s="22"/>
      <c r="AN21" s="5">
        <v>13000</v>
      </c>
      <c r="AO21" s="5"/>
      <c r="AP21" s="5">
        <v>12</v>
      </c>
      <c r="AQ21" s="5">
        <v>9321232</v>
      </c>
      <c r="AR21" s="15" t="s">
        <v>75</v>
      </c>
      <c r="AS21" s="5">
        <v>18000</v>
      </c>
      <c r="AT21" s="3" t="s">
        <v>132</v>
      </c>
      <c r="AU21" s="3">
        <v>1341</v>
      </c>
      <c r="AV21" s="3" t="s">
        <v>135</v>
      </c>
      <c r="AW21" s="3"/>
      <c r="AX21" s="3"/>
      <c r="AY21" s="3"/>
    </row>
    <row r="22" spans="2:51" ht="15" hidden="1">
      <c r="B22" s="264"/>
      <c r="C22" s="264"/>
      <c r="D22" s="13" t="s">
        <v>99</v>
      </c>
      <c r="E22" s="3" t="s">
        <v>50</v>
      </c>
      <c r="F22" s="3" t="s">
        <v>1133</v>
      </c>
      <c r="G22" s="3">
        <v>1</v>
      </c>
      <c r="H22" s="3">
        <v>172</v>
      </c>
      <c r="I22" s="3">
        <v>2145512065</v>
      </c>
      <c r="J22" s="54">
        <v>3373012852</v>
      </c>
      <c r="K22" s="5">
        <v>8900</v>
      </c>
      <c r="L22" s="23" t="s">
        <v>112</v>
      </c>
      <c r="M22" s="22" t="s">
        <v>62</v>
      </c>
      <c r="N22" s="23" t="s">
        <v>102</v>
      </c>
      <c r="O22" s="22" t="s">
        <v>64</v>
      </c>
      <c r="P22" s="22" t="s">
        <v>65</v>
      </c>
      <c r="Q22" s="22"/>
      <c r="R22" s="22" t="s">
        <v>66</v>
      </c>
      <c r="S22" s="5"/>
      <c r="T22" s="5"/>
      <c r="U22" s="5">
        <v>13000</v>
      </c>
      <c r="V22" s="5"/>
      <c r="W22" s="5">
        <v>12</v>
      </c>
      <c r="X22" s="5">
        <v>9321232</v>
      </c>
      <c r="Y22" s="15" t="s">
        <v>75</v>
      </c>
      <c r="Z22" s="3">
        <v>1</v>
      </c>
      <c r="AA22" s="30"/>
      <c r="AB22" s="3">
        <v>172</v>
      </c>
      <c r="AC22" s="3">
        <v>2145512065</v>
      </c>
      <c r="AD22" s="5">
        <v>3373012852</v>
      </c>
      <c r="AE22" s="5">
        <v>8900</v>
      </c>
      <c r="AF22" s="23" t="s">
        <v>112</v>
      </c>
      <c r="AG22" s="22" t="s">
        <v>62</v>
      </c>
      <c r="AH22" s="23" t="s">
        <v>102</v>
      </c>
      <c r="AI22" s="22" t="s">
        <v>64</v>
      </c>
      <c r="AJ22" s="22" t="s">
        <v>65</v>
      </c>
      <c r="AK22" s="22" t="s">
        <v>66</v>
      </c>
      <c r="AL22" s="22"/>
      <c r="AM22" s="22"/>
      <c r="AN22" s="5">
        <v>13000</v>
      </c>
      <c r="AO22" s="5"/>
      <c r="AP22" s="5">
        <v>12</v>
      </c>
      <c r="AQ22" s="5">
        <v>9321232</v>
      </c>
      <c r="AR22" s="15" t="s">
        <v>75</v>
      </c>
      <c r="AS22" s="5">
        <v>12000</v>
      </c>
      <c r="AT22" s="3" t="s">
        <v>133</v>
      </c>
      <c r="AU22" s="3">
        <v>1342</v>
      </c>
      <c r="AV22" s="3" t="s">
        <v>135</v>
      </c>
      <c r="AW22" s="3"/>
      <c r="AX22" s="3"/>
      <c r="AY22" s="3"/>
    </row>
    <row r="23" spans="2:51" ht="15" hidden="1">
      <c r="B23" s="264"/>
      <c r="C23" s="264"/>
      <c r="D23" s="13" t="s">
        <v>100</v>
      </c>
      <c r="E23" s="3" t="s">
        <v>50</v>
      </c>
      <c r="F23" s="3" t="s">
        <v>1133</v>
      </c>
      <c r="G23" s="3">
        <v>1</v>
      </c>
      <c r="H23" s="3">
        <v>172</v>
      </c>
      <c r="I23" s="3">
        <v>2145512065</v>
      </c>
      <c r="J23" s="54">
        <v>6093012852</v>
      </c>
      <c r="K23" s="5">
        <v>4400</v>
      </c>
      <c r="L23" s="23" t="s">
        <v>92</v>
      </c>
      <c r="M23" s="22" t="s">
        <v>62</v>
      </c>
      <c r="N23" s="23" t="s">
        <v>103</v>
      </c>
      <c r="O23" s="22" t="s">
        <v>64</v>
      </c>
      <c r="P23" s="22" t="s">
        <v>65</v>
      </c>
      <c r="Q23" s="22"/>
      <c r="R23" s="22" t="s">
        <v>66</v>
      </c>
      <c r="S23" s="5"/>
      <c r="T23" s="5"/>
      <c r="U23" s="5">
        <v>13001</v>
      </c>
      <c r="V23" s="5"/>
      <c r="W23" s="5">
        <v>12</v>
      </c>
      <c r="X23" s="5">
        <v>9321232</v>
      </c>
      <c r="Y23" s="15" t="s">
        <v>75</v>
      </c>
      <c r="Z23" s="3">
        <v>1</v>
      </c>
      <c r="AA23" s="30"/>
      <c r="AB23" s="3">
        <v>172</v>
      </c>
      <c r="AC23" s="3">
        <v>2145512065</v>
      </c>
      <c r="AD23" s="5">
        <v>6093012852</v>
      </c>
      <c r="AE23" s="5">
        <v>4400</v>
      </c>
      <c r="AF23" s="23" t="s">
        <v>92</v>
      </c>
      <c r="AG23" s="22" t="s">
        <v>62</v>
      </c>
      <c r="AH23" s="23" t="s">
        <v>103</v>
      </c>
      <c r="AI23" s="22" t="s">
        <v>64</v>
      </c>
      <c r="AJ23" s="22" t="s">
        <v>65</v>
      </c>
      <c r="AK23" s="22" t="s">
        <v>66</v>
      </c>
      <c r="AL23" s="22"/>
      <c r="AM23" s="22"/>
      <c r="AN23" s="5">
        <v>13001</v>
      </c>
      <c r="AO23" s="5"/>
      <c r="AP23" s="5">
        <v>12</v>
      </c>
      <c r="AQ23" s="5">
        <v>9321232</v>
      </c>
      <c r="AR23" s="15" t="s">
        <v>75</v>
      </c>
      <c r="AS23" s="5">
        <v>6000</v>
      </c>
      <c r="AT23" s="3" t="s">
        <v>134</v>
      </c>
      <c r="AU23" s="3">
        <v>1265</v>
      </c>
      <c r="AV23" s="3" t="s">
        <v>135</v>
      </c>
      <c r="AW23" s="3"/>
      <c r="AX23" s="3"/>
      <c r="AY23" s="3"/>
    </row>
    <row r="24" spans="2:51" ht="15" hidden="1">
      <c r="B24" s="264"/>
      <c r="C24" s="264"/>
      <c r="D24" s="13" t="s">
        <v>105</v>
      </c>
      <c r="E24" s="3" t="s">
        <v>50</v>
      </c>
      <c r="F24" s="3" t="s">
        <v>1133</v>
      </c>
      <c r="G24" s="3">
        <v>2</v>
      </c>
      <c r="H24" s="3">
        <v>334</v>
      </c>
      <c r="I24" s="3">
        <v>2145512065</v>
      </c>
      <c r="J24" s="54">
        <v>5551212</v>
      </c>
      <c r="K24" s="5">
        <v>24300</v>
      </c>
      <c r="L24" s="23" t="s">
        <v>113</v>
      </c>
      <c r="M24" s="22" t="s">
        <v>62</v>
      </c>
      <c r="N24" s="23" t="s">
        <v>62</v>
      </c>
      <c r="O24" s="22" t="s">
        <v>104</v>
      </c>
      <c r="P24" s="23" t="s">
        <v>108</v>
      </c>
      <c r="Q24" s="23"/>
      <c r="R24" s="22" t="s">
        <v>66</v>
      </c>
      <c r="S24" s="23" t="s">
        <v>93</v>
      </c>
      <c r="T24" s="5"/>
      <c r="U24" s="5">
        <v>13032</v>
      </c>
      <c r="V24" s="5"/>
      <c r="W24" s="5">
        <v>12</v>
      </c>
      <c r="X24" s="5">
        <v>9321232</v>
      </c>
      <c r="Y24" s="15" t="s">
        <v>75</v>
      </c>
      <c r="Z24" s="3">
        <v>2</v>
      </c>
      <c r="AA24" s="30"/>
      <c r="AB24" s="3">
        <v>334</v>
      </c>
      <c r="AC24" s="3">
        <v>2145512065</v>
      </c>
      <c r="AD24" s="5">
        <v>5551212</v>
      </c>
      <c r="AE24" s="5">
        <v>24300</v>
      </c>
      <c r="AF24" s="23" t="s">
        <v>113</v>
      </c>
      <c r="AG24" s="22" t="s">
        <v>62</v>
      </c>
      <c r="AH24" s="23" t="s">
        <v>62</v>
      </c>
      <c r="AI24" s="22" t="s">
        <v>104</v>
      </c>
      <c r="AJ24" s="23" t="s">
        <v>108</v>
      </c>
      <c r="AK24" s="22" t="s">
        <v>66</v>
      </c>
      <c r="AL24" s="23" t="s">
        <v>93</v>
      </c>
      <c r="AM24" s="22"/>
      <c r="AN24" s="5">
        <v>13032</v>
      </c>
      <c r="AO24" s="5"/>
      <c r="AP24" s="5">
        <v>12</v>
      </c>
      <c r="AQ24" s="5">
        <v>9321232</v>
      </c>
      <c r="AR24" s="15" t="s">
        <v>75</v>
      </c>
      <c r="AS24" s="3">
        <v>30000</v>
      </c>
      <c r="AT24" s="3" t="s">
        <v>139</v>
      </c>
      <c r="AU24" s="3">
        <v>18697</v>
      </c>
      <c r="AV24" s="3" t="s">
        <v>149</v>
      </c>
      <c r="AW24" s="3"/>
      <c r="AX24" s="3"/>
      <c r="AY24" s="3"/>
    </row>
    <row r="25" spans="2:51" ht="30" hidden="1">
      <c r="B25" s="264"/>
      <c r="C25" s="264"/>
      <c r="D25" s="13" t="s">
        <v>106</v>
      </c>
      <c r="E25" s="3" t="s">
        <v>50</v>
      </c>
      <c r="F25" s="3" t="s">
        <v>1133</v>
      </c>
      <c r="G25" s="3">
        <v>2</v>
      </c>
      <c r="H25" s="3">
        <v>334</v>
      </c>
      <c r="I25" s="3">
        <v>2145512065</v>
      </c>
      <c r="J25" s="54">
        <v>1225</v>
      </c>
      <c r="K25" s="5">
        <v>16000</v>
      </c>
      <c r="L25" s="22"/>
      <c r="M25" s="22" t="s">
        <v>62</v>
      </c>
      <c r="N25" s="22"/>
      <c r="O25" s="22"/>
      <c r="P25" s="22"/>
      <c r="Q25" s="22"/>
      <c r="R25" s="23" t="s">
        <v>114</v>
      </c>
      <c r="S25" s="23" t="s">
        <v>93</v>
      </c>
      <c r="T25" s="5"/>
      <c r="U25" s="5">
        <v>13022</v>
      </c>
      <c r="V25" s="5"/>
      <c r="W25" s="5">
        <v>12</v>
      </c>
      <c r="X25" s="5">
        <v>9321232</v>
      </c>
      <c r="Y25" s="15" t="s">
        <v>75</v>
      </c>
      <c r="Z25" s="3">
        <v>2</v>
      </c>
      <c r="AA25" s="30"/>
      <c r="AB25" s="3">
        <v>334</v>
      </c>
      <c r="AC25" s="3">
        <v>2145512065</v>
      </c>
      <c r="AD25" s="5">
        <v>1225</v>
      </c>
      <c r="AE25" s="5">
        <v>16000</v>
      </c>
      <c r="AF25" s="22"/>
      <c r="AG25" s="22" t="s">
        <v>62</v>
      </c>
      <c r="AH25" s="22"/>
      <c r="AI25" s="22"/>
      <c r="AJ25" s="22"/>
      <c r="AK25" s="23" t="s">
        <v>114</v>
      </c>
      <c r="AL25" s="23" t="s">
        <v>93</v>
      </c>
      <c r="AM25" s="23"/>
      <c r="AN25" s="5">
        <v>13022</v>
      </c>
      <c r="AO25" s="5"/>
      <c r="AP25" s="5">
        <v>12</v>
      </c>
      <c r="AQ25" s="5">
        <v>9321232</v>
      </c>
      <c r="AR25" s="15" t="s">
        <v>75</v>
      </c>
      <c r="AS25" s="3">
        <v>18000</v>
      </c>
      <c r="AT25" s="3" t="s">
        <v>140</v>
      </c>
      <c r="AU25" s="3">
        <v>12525</v>
      </c>
      <c r="AV25" s="3" t="s">
        <v>149</v>
      </c>
      <c r="AW25" s="3"/>
      <c r="AX25" s="3"/>
      <c r="AY25" s="3"/>
    </row>
    <row r="26" spans="2:51" ht="15" hidden="1">
      <c r="B26" s="264"/>
      <c r="C26" s="264"/>
      <c r="D26" s="13" t="s">
        <v>107</v>
      </c>
      <c r="E26" s="3" t="s">
        <v>50</v>
      </c>
      <c r="F26" s="3" t="s">
        <v>1133</v>
      </c>
      <c r="G26" s="3">
        <v>2</v>
      </c>
      <c r="H26" s="3">
        <v>334</v>
      </c>
      <c r="I26" s="3">
        <v>2145512065</v>
      </c>
      <c r="J26" s="54">
        <v>411</v>
      </c>
      <c r="K26" s="5">
        <v>32000</v>
      </c>
      <c r="L26" s="23" t="s">
        <v>115</v>
      </c>
      <c r="M26" s="22" t="s">
        <v>62</v>
      </c>
      <c r="N26" s="23" t="s">
        <v>62</v>
      </c>
      <c r="O26" s="23" t="s">
        <v>104</v>
      </c>
      <c r="P26" s="23" t="s">
        <v>108</v>
      </c>
      <c r="Q26" s="23"/>
      <c r="R26" s="22" t="s">
        <v>66</v>
      </c>
      <c r="S26" s="22" t="s">
        <v>93</v>
      </c>
      <c r="T26" s="5"/>
      <c r="U26" s="5">
        <v>13012</v>
      </c>
      <c r="V26" s="5"/>
      <c r="W26" s="5">
        <v>12</v>
      </c>
      <c r="X26" s="5">
        <v>9321232</v>
      </c>
      <c r="Y26" s="15" t="s">
        <v>75</v>
      </c>
      <c r="Z26" s="3">
        <v>2</v>
      </c>
      <c r="AA26" s="30"/>
      <c r="AB26" s="3">
        <v>334</v>
      </c>
      <c r="AC26" s="3">
        <v>2145512065</v>
      </c>
      <c r="AD26" s="5">
        <v>411</v>
      </c>
      <c r="AE26" s="5">
        <v>32000</v>
      </c>
      <c r="AF26" s="23" t="s">
        <v>115</v>
      </c>
      <c r="AG26" s="22" t="s">
        <v>62</v>
      </c>
      <c r="AH26" s="23" t="s">
        <v>62</v>
      </c>
      <c r="AI26" s="23" t="s">
        <v>104</v>
      </c>
      <c r="AJ26" s="23" t="s">
        <v>108</v>
      </c>
      <c r="AK26" s="22" t="s">
        <v>66</v>
      </c>
      <c r="AL26" s="22" t="s">
        <v>93</v>
      </c>
      <c r="AM26" s="22"/>
      <c r="AN26" s="5">
        <v>13012</v>
      </c>
      <c r="AO26" s="5"/>
      <c r="AP26" s="5">
        <v>12</v>
      </c>
      <c r="AQ26" s="5">
        <v>9321232</v>
      </c>
      <c r="AR26" s="15" t="s">
        <v>75</v>
      </c>
      <c r="AS26" s="3">
        <v>36000</v>
      </c>
      <c r="AT26" s="3" t="s">
        <v>141</v>
      </c>
      <c r="AU26" s="3" t="s">
        <v>141</v>
      </c>
      <c r="AV26" s="3" t="s">
        <v>149</v>
      </c>
      <c r="AW26" s="3"/>
      <c r="AX26" s="3"/>
      <c r="AY26" s="3"/>
    </row>
    <row r="27" spans="2:51" ht="15" hidden="1">
      <c r="B27" s="264"/>
      <c r="C27" s="264"/>
      <c r="D27" s="13" t="s">
        <v>146</v>
      </c>
      <c r="E27" s="3" t="s">
        <v>50</v>
      </c>
      <c r="F27" s="3" t="s">
        <v>1133</v>
      </c>
      <c r="G27" s="3">
        <v>3</v>
      </c>
      <c r="H27" s="3">
        <v>330</v>
      </c>
      <c r="I27" s="3">
        <v>2145512065</v>
      </c>
      <c r="J27" s="24" t="s">
        <v>144</v>
      </c>
      <c r="K27" s="5">
        <v>43100</v>
      </c>
      <c r="L27" s="22"/>
      <c r="M27" s="22"/>
      <c r="N27" s="22"/>
      <c r="O27" s="22"/>
      <c r="P27" s="22"/>
      <c r="Q27" s="22"/>
      <c r="R27" s="23" t="s">
        <v>145</v>
      </c>
      <c r="S27" s="23" t="s">
        <v>91</v>
      </c>
      <c r="T27" s="5"/>
      <c r="U27" s="5">
        <v>13020</v>
      </c>
      <c r="V27" s="5"/>
      <c r="W27" s="5">
        <v>12</v>
      </c>
      <c r="X27" s="5">
        <v>9321232</v>
      </c>
      <c r="Y27" s="15" t="s">
        <v>75</v>
      </c>
      <c r="Z27" s="3">
        <v>3</v>
      </c>
      <c r="AA27" s="30"/>
      <c r="AB27" s="3">
        <v>330</v>
      </c>
      <c r="AC27" s="3">
        <v>2145512065</v>
      </c>
      <c r="AD27" s="24" t="s">
        <v>121</v>
      </c>
      <c r="AE27" s="5">
        <v>43100</v>
      </c>
      <c r="AF27" s="22"/>
      <c r="AG27" s="22"/>
      <c r="AH27" s="22"/>
      <c r="AI27" s="22"/>
      <c r="AJ27" s="22"/>
      <c r="AK27" s="23" t="s">
        <v>116</v>
      </c>
      <c r="AL27" s="23" t="s">
        <v>91</v>
      </c>
      <c r="AM27" s="23"/>
      <c r="AN27" s="5">
        <v>13020</v>
      </c>
      <c r="AO27" s="5"/>
      <c r="AP27" s="5">
        <v>12</v>
      </c>
      <c r="AQ27" s="5">
        <v>9321232</v>
      </c>
      <c r="AR27" s="15" t="s">
        <v>75</v>
      </c>
      <c r="AS27" s="3">
        <v>48000</v>
      </c>
      <c r="AT27" s="3" t="s">
        <v>147</v>
      </c>
      <c r="AU27" s="3">
        <v>6602</v>
      </c>
      <c r="AV27" s="3" t="s">
        <v>150</v>
      </c>
      <c r="AW27" s="3"/>
      <c r="AX27" s="3"/>
      <c r="AY27" s="3"/>
    </row>
    <row r="28" spans="2:51" ht="15" hidden="1">
      <c r="B28" s="264"/>
      <c r="C28" s="264"/>
      <c r="D28" s="13" t="s">
        <v>109</v>
      </c>
      <c r="E28" s="3" t="s">
        <v>50</v>
      </c>
      <c r="F28" s="3" t="s">
        <v>1133</v>
      </c>
      <c r="G28" s="3">
        <v>3</v>
      </c>
      <c r="H28" s="3">
        <v>330</v>
      </c>
      <c r="I28" s="3">
        <v>2145512065</v>
      </c>
      <c r="J28" s="24" t="s">
        <v>120</v>
      </c>
      <c r="K28" s="5">
        <v>25500</v>
      </c>
      <c r="L28" s="22"/>
      <c r="M28" s="22"/>
      <c r="N28" s="22"/>
      <c r="O28" s="22"/>
      <c r="P28" s="22"/>
      <c r="Q28" s="22"/>
      <c r="R28" s="23" t="s">
        <v>118</v>
      </c>
      <c r="S28" s="38" t="s">
        <v>91</v>
      </c>
      <c r="T28" s="5"/>
      <c r="U28" s="5">
        <v>13020</v>
      </c>
      <c r="V28" s="5"/>
      <c r="W28" s="5">
        <v>12</v>
      </c>
      <c r="X28" s="5">
        <v>9321232</v>
      </c>
      <c r="Y28" s="15" t="s">
        <v>75</v>
      </c>
      <c r="Z28" s="3">
        <v>3</v>
      </c>
      <c r="AA28" s="30"/>
      <c r="AB28" s="3">
        <v>330</v>
      </c>
      <c r="AC28" s="3">
        <v>2145512065</v>
      </c>
      <c r="AD28" s="24" t="s">
        <v>120</v>
      </c>
      <c r="AE28" s="5">
        <v>25500</v>
      </c>
      <c r="AF28" s="22"/>
      <c r="AG28" s="22"/>
      <c r="AH28" s="22"/>
      <c r="AI28" s="22"/>
      <c r="AJ28" s="22"/>
      <c r="AK28" s="23" t="s">
        <v>118</v>
      </c>
      <c r="AL28" s="23" t="s">
        <v>91</v>
      </c>
      <c r="AM28" s="23"/>
      <c r="AN28" s="5">
        <v>13020</v>
      </c>
      <c r="AO28" s="5"/>
      <c r="AP28" s="5">
        <v>12</v>
      </c>
      <c r="AQ28" s="5">
        <v>9321232</v>
      </c>
      <c r="AR28" s="15" t="s">
        <v>75</v>
      </c>
      <c r="AS28" s="3">
        <v>30000</v>
      </c>
      <c r="AT28" s="3" t="s">
        <v>143</v>
      </c>
      <c r="AU28" s="3">
        <v>6923</v>
      </c>
      <c r="AV28" s="3" t="s">
        <v>150</v>
      </c>
      <c r="AW28" s="3"/>
      <c r="AX28" s="3"/>
      <c r="AY28" s="3"/>
    </row>
    <row r="29" spans="2:51" ht="15" hidden="1">
      <c r="B29" s="264"/>
      <c r="C29" s="264"/>
      <c r="D29" s="13" t="s">
        <v>110</v>
      </c>
      <c r="E29" s="3" t="s">
        <v>50</v>
      </c>
      <c r="F29" s="3" t="s">
        <v>1133</v>
      </c>
      <c r="G29" s="3">
        <v>3</v>
      </c>
      <c r="H29" s="3">
        <v>330</v>
      </c>
      <c r="I29" s="3">
        <v>2145512065</v>
      </c>
      <c r="J29" s="24" t="s">
        <v>119</v>
      </c>
      <c r="K29" s="5">
        <v>66200</v>
      </c>
      <c r="L29" s="22"/>
      <c r="M29" s="22"/>
      <c r="N29" s="22"/>
      <c r="O29" s="22"/>
      <c r="P29" s="22"/>
      <c r="Q29" s="22"/>
      <c r="R29" s="23" t="s">
        <v>117</v>
      </c>
      <c r="S29" s="22" t="s">
        <v>93</v>
      </c>
      <c r="T29" s="5"/>
      <c r="U29" s="5">
        <v>13020</v>
      </c>
      <c r="V29" s="5"/>
      <c r="W29" s="5">
        <v>12</v>
      </c>
      <c r="X29" s="5">
        <v>9321232</v>
      </c>
      <c r="Y29" s="15" t="s">
        <v>75</v>
      </c>
      <c r="Z29" s="3">
        <v>3</v>
      </c>
      <c r="AA29" s="30"/>
      <c r="AB29" s="3">
        <v>330</v>
      </c>
      <c r="AC29" s="3">
        <v>2145512065</v>
      </c>
      <c r="AD29" s="24" t="s">
        <v>119</v>
      </c>
      <c r="AE29" s="5">
        <v>66200</v>
      </c>
      <c r="AF29" s="22"/>
      <c r="AG29" s="22"/>
      <c r="AH29" s="22"/>
      <c r="AI29" s="22"/>
      <c r="AJ29" s="22"/>
      <c r="AK29" s="23" t="s">
        <v>117</v>
      </c>
      <c r="AL29" s="22" t="s">
        <v>93</v>
      </c>
      <c r="AM29" s="23"/>
      <c r="AN29" s="5">
        <v>13020</v>
      </c>
      <c r="AO29" s="5"/>
      <c r="AP29" s="5">
        <v>12</v>
      </c>
      <c r="AQ29" s="5">
        <v>9321232</v>
      </c>
      <c r="AR29" s="15" t="s">
        <v>75</v>
      </c>
      <c r="AS29" s="3">
        <v>72000</v>
      </c>
      <c r="AT29" s="3" t="s">
        <v>142</v>
      </c>
      <c r="AU29" s="3">
        <v>6765</v>
      </c>
      <c r="AV29" s="3" t="s">
        <v>150</v>
      </c>
      <c r="AW29" s="3"/>
      <c r="AX29" s="3"/>
      <c r="AY29" s="3"/>
    </row>
    <row r="30" spans="2:51" ht="15" hidden="1">
      <c r="B30" s="264"/>
      <c r="C30" s="264"/>
      <c r="D30" s="13" t="s">
        <v>136</v>
      </c>
      <c r="E30" s="3" t="s">
        <v>50</v>
      </c>
      <c r="F30" s="3" t="s">
        <v>1133</v>
      </c>
      <c r="G30" s="3">
        <v>9</v>
      </c>
      <c r="H30" s="3">
        <v>5</v>
      </c>
      <c r="I30" s="3">
        <v>2145512065</v>
      </c>
      <c r="J30" s="54">
        <v>8603010023</v>
      </c>
      <c r="K30" s="5">
        <v>6000</v>
      </c>
      <c r="L30" s="23" t="s">
        <v>123</v>
      </c>
      <c r="M30" s="22" t="s">
        <v>62</v>
      </c>
      <c r="N30" s="23" t="s">
        <v>122</v>
      </c>
      <c r="O30" s="22" t="s">
        <v>64</v>
      </c>
      <c r="P30" s="22" t="s">
        <v>65</v>
      </c>
      <c r="Q30" s="22"/>
      <c r="R30" s="22" t="s">
        <v>66</v>
      </c>
      <c r="S30" s="5"/>
      <c r="T30" s="5"/>
      <c r="U30" s="5">
        <v>13045</v>
      </c>
      <c r="V30" s="5"/>
      <c r="W30" s="5">
        <v>12</v>
      </c>
      <c r="X30" s="5">
        <v>9321232</v>
      </c>
      <c r="Y30" s="15" t="s">
        <v>75</v>
      </c>
      <c r="Z30" s="3">
        <v>9</v>
      </c>
      <c r="AA30" s="30"/>
      <c r="AB30" s="3">
        <v>5</v>
      </c>
      <c r="AC30" s="3">
        <v>2145512065</v>
      </c>
      <c r="AD30" s="5">
        <v>8603010023</v>
      </c>
      <c r="AE30" s="5">
        <v>6000</v>
      </c>
      <c r="AF30" s="23" t="s">
        <v>123</v>
      </c>
      <c r="AG30" s="22" t="s">
        <v>62</v>
      </c>
      <c r="AH30" s="23" t="s">
        <v>122</v>
      </c>
      <c r="AI30" s="22" t="s">
        <v>64</v>
      </c>
      <c r="AJ30" s="22" t="s">
        <v>65</v>
      </c>
      <c r="AK30" s="22" t="s">
        <v>66</v>
      </c>
      <c r="AL30" s="22"/>
      <c r="AM30" s="22"/>
      <c r="AN30" s="5">
        <v>6000</v>
      </c>
      <c r="AO30" s="5"/>
      <c r="AP30" s="5">
        <v>12</v>
      </c>
      <c r="AQ30" s="5">
        <v>9321232</v>
      </c>
      <c r="AR30" s="15" t="s">
        <v>75</v>
      </c>
      <c r="AS30" s="3">
        <v>6000</v>
      </c>
      <c r="AT30" s="3" t="s">
        <v>148</v>
      </c>
      <c r="AU30" s="3">
        <v>7133</v>
      </c>
      <c r="AV30" s="3" t="s">
        <v>151</v>
      </c>
      <c r="AW30" s="3"/>
      <c r="AX30" s="3"/>
      <c r="AY30" s="3"/>
    </row>
    <row r="31" spans="2:51" ht="15" hidden="1">
      <c r="B31" s="262"/>
      <c r="C31" s="262" t="s">
        <v>181</v>
      </c>
      <c r="D31" s="13" t="s">
        <v>152</v>
      </c>
      <c r="E31" s="3" t="s">
        <v>60</v>
      </c>
      <c r="F31" s="3" t="s">
        <v>1133</v>
      </c>
      <c r="G31" s="3">
        <v>8</v>
      </c>
      <c r="H31" s="3">
        <v>6</v>
      </c>
      <c r="I31" s="3">
        <v>2143254465</v>
      </c>
      <c r="J31" s="54">
        <v>2023031898</v>
      </c>
      <c r="K31" s="5">
        <v>136700</v>
      </c>
      <c r="L31" s="23"/>
      <c r="M31" s="22"/>
      <c r="N31" s="23"/>
      <c r="O31" s="22"/>
      <c r="P31" s="22"/>
      <c r="Q31" s="22"/>
      <c r="R31" s="22" t="s">
        <v>66</v>
      </c>
      <c r="S31" s="5"/>
      <c r="T31" s="5"/>
      <c r="U31" s="5">
        <v>13029</v>
      </c>
      <c r="V31" s="5"/>
      <c r="W31" s="5">
        <v>12</v>
      </c>
      <c r="X31" s="5">
        <v>9321232</v>
      </c>
      <c r="Y31" s="15" t="s">
        <v>75</v>
      </c>
      <c r="Z31" s="3">
        <v>8</v>
      </c>
      <c r="AA31" s="30"/>
      <c r="AB31" s="3">
        <v>6</v>
      </c>
      <c r="AC31" s="3">
        <v>2143254465</v>
      </c>
      <c r="AD31" s="5">
        <v>2023031898</v>
      </c>
      <c r="AE31" s="5">
        <v>136700</v>
      </c>
      <c r="AF31" s="23"/>
      <c r="AG31" s="22"/>
      <c r="AH31" s="23"/>
      <c r="AI31" s="22"/>
      <c r="AJ31" s="22"/>
      <c r="AK31" s="22" t="s">
        <v>66</v>
      </c>
      <c r="AL31" s="22"/>
      <c r="AM31" s="22"/>
      <c r="AN31" s="5">
        <v>138000</v>
      </c>
      <c r="AO31" s="5"/>
      <c r="AP31" s="5">
        <v>12</v>
      </c>
      <c r="AQ31" s="5">
        <v>9321232</v>
      </c>
      <c r="AR31" s="15" t="s">
        <v>75</v>
      </c>
      <c r="AS31" s="3"/>
      <c r="AT31" s="3" t="s">
        <v>154</v>
      </c>
      <c r="AU31" s="3">
        <v>6</v>
      </c>
      <c r="AV31" s="3" t="s">
        <v>155</v>
      </c>
      <c r="AW31" s="3"/>
      <c r="AX31" s="3"/>
      <c r="AY31" s="3"/>
    </row>
    <row r="32" spans="2:51" ht="15" hidden="1">
      <c r="B32" s="263"/>
      <c r="C32" s="263"/>
      <c r="D32" s="13" t="s">
        <v>153</v>
      </c>
      <c r="E32" s="3" t="s">
        <v>60</v>
      </c>
      <c r="F32" s="3" t="s">
        <v>1133</v>
      </c>
      <c r="G32" s="3">
        <v>8</v>
      </c>
      <c r="H32" s="3">
        <v>6</v>
      </c>
      <c r="I32" s="3">
        <v>2143254465</v>
      </c>
      <c r="J32" s="54">
        <v>2023031898</v>
      </c>
      <c r="K32" s="5">
        <v>87500</v>
      </c>
      <c r="L32" s="23"/>
      <c r="M32" s="22"/>
      <c r="N32" s="23"/>
      <c r="O32" s="22"/>
      <c r="P32" s="22"/>
      <c r="Q32" s="22"/>
      <c r="R32" s="22" t="s">
        <v>66</v>
      </c>
      <c r="S32" s="5"/>
      <c r="T32" s="5"/>
      <c r="U32" s="5">
        <v>13029</v>
      </c>
      <c r="V32" s="5"/>
      <c r="W32" s="5">
        <v>12</v>
      </c>
      <c r="X32" s="5">
        <v>9321232</v>
      </c>
      <c r="Y32" s="38" t="s">
        <v>75</v>
      </c>
      <c r="Z32" s="3">
        <v>8</v>
      </c>
      <c r="AA32" s="30"/>
      <c r="AB32" s="3">
        <v>6</v>
      </c>
      <c r="AC32" s="3">
        <v>2143254465</v>
      </c>
      <c r="AD32" s="5">
        <v>2023031898</v>
      </c>
      <c r="AE32" s="5">
        <v>87500</v>
      </c>
      <c r="AF32" s="23"/>
      <c r="AG32" s="22"/>
      <c r="AH32" s="23"/>
      <c r="AI32" s="22"/>
      <c r="AJ32" s="22"/>
      <c r="AK32" s="22" t="s">
        <v>66</v>
      </c>
      <c r="AL32" s="22"/>
      <c r="AM32" s="22"/>
      <c r="AN32" s="5">
        <v>900</v>
      </c>
      <c r="AO32" s="5"/>
      <c r="AP32" s="5">
        <v>12</v>
      </c>
      <c r="AQ32" s="5">
        <v>9321232</v>
      </c>
      <c r="AR32" s="15" t="s">
        <v>75</v>
      </c>
      <c r="AS32" s="3"/>
      <c r="AT32" s="3" t="s">
        <v>154</v>
      </c>
      <c r="AU32" s="3">
        <v>6</v>
      </c>
      <c r="AV32" s="3" t="s">
        <v>155</v>
      </c>
      <c r="AW32" s="3"/>
      <c r="AX32" s="3"/>
      <c r="AY32" s="3"/>
    </row>
    <row r="33" spans="2:51" ht="15">
      <c r="B33" s="245"/>
      <c r="C33" s="245" t="s">
        <v>182</v>
      </c>
      <c r="D33" s="242" t="s">
        <v>266</v>
      </c>
      <c r="E33" s="40" t="s">
        <v>50</v>
      </c>
      <c r="F33" s="40" t="s">
        <v>1133</v>
      </c>
      <c r="G33" s="40">
        <v>3</v>
      </c>
      <c r="H33" s="40">
        <v>330</v>
      </c>
      <c r="I33" s="40">
        <v>2142050011</v>
      </c>
      <c r="J33" s="41" t="s">
        <v>213</v>
      </c>
      <c r="K33" s="40">
        <v>6000</v>
      </c>
      <c r="L33" s="40"/>
      <c r="M33" s="40"/>
      <c r="N33" s="40"/>
      <c r="O33" s="40"/>
      <c r="P33" s="40"/>
      <c r="Q33" s="61"/>
      <c r="R33" s="40" t="s">
        <v>184</v>
      </c>
      <c r="S33" s="40" t="s">
        <v>91</v>
      </c>
      <c r="T33" s="40"/>
      <c r="U33" s="40">
        <v>13020</v>
      </c>
      <c r="V33" s="40"/>
      <c r="W33" s="40">
        <v>12</v>
      </c>
      <c r="X33" s="40">
        <v>9321001</v>
      </c>
      <c r="Y33" s="40" t="s">
        <v>199</v>
      </c>
      <c r="Z33" s="48">
        <v>3</v>
      </c>
      <c r="AA33" s="40"/>
      <c r="AB33" s="40">
        <v>330</v>
      </c>
      <c r="AC33" s="40">
        <v>2142050011</v>
      </c>
      <c r="AD33" s="41" t="s">
        <v>213</v>
      </c>
      <c r="AE33" s="40">
        <v>6000</v>
      </c>
      <c r="AF33" s="40"/>
      <c r="AG33" s="40"/>
      <c r="AH33" s="40"/>
      <c r="AI33" s="40"/>
      <c r="AJ33" s="40"/>
      <c r="AK33" s="40" t="s">
        <v>184</v>
      </c>
      <c r="AL33" s="40" t="s">
        <v>91</v>
      </c>
      <c r="AM33" s="40"/>
      <c r="AN33" s="40">
        <v>13020</v>
      </c>
      <c r="AO33" s="40"/>
      <c r="AP33" s="40">
        <v>12</v>
      </c>
      <c r="AQ33" s="40">
        <v>9321001</v>
      </c>
      <c r="AR33" s="40" t="s">
        <v>199</v>
      </c>
      <c r="AS33" s="40">
        <v>6000</v>
      </c>
      <c r="AT33" s="40" t="s">
        <v>230</v>
      </c>
      <c r="AU33" s="40">
        <v>6928</v>
      </c>
      <c r="AV33" s="40" t="s">
        <v>150</v>
      </c>
      <c r="AW33" s="40"/>
      <c r="AX33" s="40"/>
      <c r="AY33" s="45">
        <v>148</v>
      </c>
    </row>
    <row r="34" spans="2:51" ht="15">
      <c r="B34" s="246"/>
      <c r="C34" s="246"/>
      <c r="D34" s="243"/>
      <c r="E34" s="28" t="s">
        <v>50</v>
      </c>
      <c r="F34" s="28" t="s">
        <v>1133</v>
      </c>
      <c r="G34" s="28">
        <v>3</v>
      </c>
      <c r="H34" s="28">
        <v>330</v>
      </c>
      <c r="I34" s="28">
        <v>2142050011</v>
      </c>
      <c r="J34" s="42" t="s">
        <v>214</v>
      </c>
      <c r="K34" s="28">
        <v>6000</v>
      </c>
      <c r="L34" s="28"/>
      <c r="M34" s="28"/>
      <c r="N34" s="28"/>
      <c r="O34" s="28"/>
      <c r="P34" s="28"/>
      <c r="Q34" s="62"/>
      <c r="R34" s="28" t="s">
        <v>185</v>
      </c>
      <c r="S34" s="28" t="s">
        <v>91</v>
      </c>
      <c r="T34" s="28"/>
      <c r="U34" s="28">
        <v>13020</v>
      </c>
      <c r="V34" s="28"/>
      <c r="W34" s="28">
        <v>12</v>
      </c>
      <c r="X34" s="28">
        <v>9321001</v>
      </c>
      <c r="Y34" s="28" t="s">
        <v>200</v>
      </c>
      <c r="Z34" s="49">
        <v>3</v>
      </c>
      <c r="AA34" s="28"/>
      <c r="AB34" s="28">
        <v>330</v>
      </c>
      <c r="AC34" s="28">
        <v>2142050011</v>
      </c>
      <c r="AD34" s="42" t="s">
        <v>214</v>
      </c>
      <c r="AE34" s="28">
        <v>6000</v>
      </c>
      <c r="AF34" s="28"/>
      <c r="AG34" s="28"/>
      <c r="AH34" s="28"/>
      <c r="AI34" s="28"/>
      <c r="AJ34" s="28"/>
      <c r="AK34" s="28" t="s">
        <v>185</v>
      </c>
      <c r="AL34" s="28" t="s">
        <v>91</v>
      </c>
      <c r="AM34" s="28"/>
      <c r="AN34" s="28">
        <v>13020</v>
      </c>
      <c r="AO34" s="28"/>
      <c r="AP34" s="28">
        <v>12</v>
      </c>
      <c r="AQ34" s="28">
        <v>9321001</v>
      </c>
      <c r="AR34" s="28" t="s">
        <v>200</v>
      </c>
      <c r="AS34" s="28">
        <v>6000</v>
      </c>
      <c r="AT34" s="28" t="s">
        <v>231</v>
      </c>
      <c r="AU34" s="28">
        <v>6927</v>
      </c>
      <c r="AV34" s="28" t="s">
        <v>150</v>
      </c>
      <c r="AW34" s="28"/>
      <c r="AX34" s="28"/>
      <c r="AY34" s="46">
        <v>148</v>
      </c>
    </row>
    <row r="35" spans="2:51" ht="15">
      <c r="B35" s="246"/>
      <c r="C35" s="246"/>
      <c r="D35" s="243"/>
      <c r="E35" s="28" t="s">
        <v>50</v>
      </c>
      <c r="F35" s="28" t="s">
        <v>1133</v>
      </c>
      <c r="G35" s="28">
        <v>3</v>
      </c>
      <c r="H35" s="28">
        <v>330</v>
      </c>
      <c r="I35" s="28">
        <v>2142050011</v>
      </c>
      <c r="J35" s="42" t="s">
        <v>215</v>
      </c>
      <c r="K35" s="28">
        <v>6000</v>
      </c>
      <c r="L35" s="28"/>
      <c r="M35" s="28"/>
      <c r="N35" s="28"/>
      <c r="O35" s="28"/>
      <c r="P35" s="28"/>
      <c r="Q35" s="62"/>
      <c r="R35" s="28" t="s">
        <v>186</v>
      </c>
      <c r="S35" s="28" t="s">
        <v>91</v>
      </c>
      <c r="T35" s="28"/>
      <c r="U35" s="28">
        <v>13020</v>
      </c>
      <c r="V35" s="28"/>
      <c r="W35" s="28">
        <v>12</v>
      </c>
      <c r="X35" s="28">
        <v>9321001</v>
      </c>
      <c r="Y35" s="28" t="s">
        <v>201</v>
      </c>
      <c r="Z35" s="49">
        <v>3</v>
      </c>
      <c r="AA35" s="28"/>
      <c r="AB35" s="28">
        <v>330</v>
      </c>
      <c r="AC35" s="28">
        <v>2142050011</v>
      </c>
      <c r="AD35" s="42" t="s">
        <v>215</v>
      </c>
      <c r="AE35" s="28">
        <v>6000</v>
      </c>
      <c r="AF35" s="28"/>
      <c r="AG35" s="28"/>
      <c r="AH35" s="28"/>
      <c r="AI35" s="28"/>
      <c r="AJ35" s="28"/>
      <c r="AK35" s="28" t="s">
        <v>186</v>
      </c>
      <c r="AL35" s="28" t="s">
        <v>91</v>
      </c>
      <c r="AM35" s="28"/>
      <c r="AN35" s="28">
        <v>13020</v>
      </c>
      <c r="AO35" s="28"/>
      <c r="AP35" s="28">
        <v>12</v>
      </c>
      <c r="AQ35" s="28">
        <v>9321001</v>
      </c>
      <c r="AR35" s="28" t="s">
        <v>201</v>
      </c>
      <c r="AS35" s="28">
        <v>6000</v>
      </c>
      <c r="AT35" s="28" t="s">
        <v>232</v>
      </c>
      <c r="AU35" s="28">
        <v>6926</v>
      </c>
      <c r="AV35" s="28" t="s">
        <v>150</v>
      </c>
      <c r="AW35" s="28"/>
      <c r="AX35" s="28"/>
      <c r="AY35" s="46">
        <v>148</v>
      </c>
    </row>
    <row r="36" spans="2:51" ht="15">
      <c r="B36" s="246"/>
      <c r="C36" s="246"/>
      <c r="D36" s="243"/>
      <c r="E36" s="28" t="s">
        <v>50</v>
      </c>
      <c r="F36" s="28" t="s">
        <v>1133</v>
      </c>
      <c r="G36" s="28">
        <v>3</v>
      </c>
      <c r="H36" s="28">
        <v>330</v>
      </c>
      <c r="I36" s="28">
        <v>2142050011</v>
      </c>
      <c r="J36" s="42" t="s">
        <v>216</v>
      </c>
      <c r="K36" s="28">
        <v>6000</v>
      </c>
      <c r="L36" s="28"/>
      <c r="M36" s="28"/>
      <c r="N36" s="28"/>
      <c r="O36" s="28"/>
      <c r="P36" s="28"/>
      <c r="Q36" s="62"/>
      <c r="R36" s="28" t="s">
        <v>187</v>
      </c>
      <c r="S36" s="28" t="s">
        <v>91</v>
      </c>
      <c r="T36" s="28"/>
      <c r="U36" s="28">
        <v>13020</v>
      </c>
      <c r="V36" s="28"/>
      <c r="W36" s="28">
        <v>12</v>
      </c>
      <c r="X36" s="28">
        <v>9321001</v>
      </c>
      <c r="Y36" s="28" t="s">
        <v>202</v>
      </c>
      <c r="Z36" s="49">
        <v>3</v>
      </c>
      <c r="AA36" s="28"/>
      <c r="AB36" s="28">
        <v>330</v>
      </c>
      <c r="AC36" s="28">
        <v>2142050011</v>
      </c>
      <c r="AD36" s="42" t="s">
        <v>216</v>
      </c>
      <c r="AE36" s="28">
        <v>6000</v>
      </c>
      <c r="AF36" s="28"/>
      <c r="AG36" s="28"/>
      <c r="AH36" s="28"/>
      <c r="AI36" s="28"/>
      <c r="AJ36" s="28"/>
      <c r="AK36" s="28" t="s">
        <v>187</v>
      </c>
      <c r="AL36" s="28" t="s">
        <v>91</v>
      </c>
      <c r="AM36" s="28"/>
      <c r="AN36" s="28">
        <v>13020</v>
      </c>
      <c r="AO36" s="28"/>
      <c r="AP36" s="28">
        <v>12</v>
      </c>
      <c r="AQ36" s="28">
        <v>9321001</v>
      </c>
      <c r="AR36" s="28" t="s">
        <v>202</v>
      </c>
      <c r="AS36" s="28">
        <v>6000</v>
      </c>
      <c r="AT36" s="28" t="s">
        <v>233</v>
      </c>
      <c r="AU36" s="28">
        <v>6924</v>
      </c>
      <c r="AV36" s="28" t="s">
        <v>150</v>
      </c>
      <c r="AW36" s="28"/>
      <c r="AX36" s="28"/>
      <c r="AY36" s="46">
        <v>148</v>
      </c>
    </row>
    <row r="37" spans="2:51" ht="15">
      <c r="B37" s="246"/>
      <c r="C37" s="246"/>
      <c r="D37" s="243"/>
      <c r="E37" s="28" t="s">
        <v>50</v>
      </c>
      <c r="F37" s="28" t="s">
        <v>1133</v>
      </c>
      <c r="G37" s="28">
        <v>3</v>
      </c>
      <c r="H37" s="28">
        <v>330</v>
      </c>
      <c r="I37" s="28">
        <v>2142050011</v>
      </c>
      <c r="J37" s="42" t="s">
        <v>217</v>
      </c>
      <c r="K37" s="28">
        <v>6000</v>
      </c>
      <c r="L37" s="28"/>
      <c r="M37" s="28"/>
      <c r="N37" s="28"/>
      <c r="O37" s="28"/>
      <c r="P37" s="28"/>
      <c r="Q37" s="62"/>
      <c r="R37" s="28" t="s">
        <v>118</v>
      </c>
      <c r="S37" s="28" t="s">
        <v>91</v>
      </c>
      <c r="T37" s="28"/>
      <c r="U37" s="28">
        <v>13020</v>
      </c>
      <c r="V37" s="28"/>
      <c r="W37" s="28">
        <v>12</v>
      </c>
      <c r="X37" s="28">
        <v>9321001</v>
      </c>
      <c r="Y37" s="28" t="s">
        <v>203</v>
      </c>
      <c r="Z37" s="49">
        <v>3</v>
      </c>
      <c r="AA37" s="28"/>
      <c r="AB37" s="28">
        <v>330</v>
      </c>
      <c r="AC37" s="28">
        <v>2142050011</v>
      </c>
      <c r="AD37" s="42" t="s">
        <v>217</v>
      </c>
      <c r="AE37" s="28">
        <v>6000</v>
      </c>
      <c r="AF37" s="28"/>
      <c r="AG37" s="28"/>
      <c r="AH37" s="28"/>
      <c r="AI37" s="28"/>
      <c r="AJ37" s="28"/>
      <c r="AK37" s="28" t="s">
        <v>118</v>
      </c>
      <c r="AL37" s="28" t="s">
        <v>91</v>
      </c>
      <c r="AM37" s="28"/>
      <c r="AN37" s="28">
        <v>13020</v>
      </c>
      <c r="AO37" s="28"/>
      <c r="AP37" s="28">
        <v>12</v>
      </c>
      <c r="AQ37" s="28">
        <v>9321001</v>
      </c>
      <c r="AR37" s="28" t="s">
        <v>203</v>
      </c>
      <c r="AS37" s="28">
        <v>6000</v>
      </c>
      <c r="AT37" s="28" t="s">
        <v>143</v>
      </c>
      <c r="AU37" s="28">
        <v>6923</v>
      </c>
      <c r="AV37" s="28" t="s">
        <v>150</v>
      </c>
      <c r="AW37" s="28"/>
      <c r="AX37" s="28"/>
      <c r="AY37" s="46">
        <v>148</v>
      </c>
    </row>
    <row r="38" spans="2:51" ht="15">
      <c r="B38" s="246"/>
      <c r="C38" s="246"/>
      <c r="D38" s="243"/>
      <c r="E38" s="28" t="s">
        <v>50</v>
      </c>
      <c r="F38" s="28" t="s">
        <v>1133</v>
      </c>
      <c r="G38" s="28">
        <v>3</v>
      </c>
      <c r="H38" s="28">
        <v>330</v>
      </c>
      <c r="I38" s="28">
        <v>2142050011</v>
      </c>
      <c r="J38" s="42" t="s">
        <v>218</v>
      </c>
      <c r="K38" s="28">
        <v>6000</v>
      </c>
      <c r="L38" s="28"/>
      <c r="M38" s="28"/>
      <c r="N38" s="28"/>
      <c r="O38" s="28"/>
      <c r="P38" s="28"/>
      <c r="Q38" s="62"/>
      <c r="R38" s="28" t="s">
        <v>188</v>
      </c>
      <c r="S38" s="28" t="s">
        <v>91</v>
      </c>
      <c r="T38" s="28"/>
      <c r="U38" s="28">
        <v>13020</v>
      </c>
      <c r="V38" s="28"/>
      <c r="W38" s="28">
        <v>12</v>
      </c>
      <c r="X38" s="28">
        <v>9321001</v>
      </c>
      <c r="Y38" s="28" t="s">
        <v>204</v>
      </c>
      <c r="Z38" s="49">
        <v>3</v>
      </c>
      <c r="AA38" s="28"/>
      <c r="AB38" s="28">
        <v>330</v>
      </c>
      <c r="AC38" s="28">
        <v>2142050011</v>
      </c>
      <c r="AD38" s="42" t="s">
        <v>218</v>
      </c>
      <c r="AE38" s="28">
        <v>6000</v>
      </c>
      <c r="AF38" s="28"/>
      <c r="AG38" s="28"/>
      <c r="AH38" s="28"/>
      <c r="AI38" s="28"/>
      <c r="AJ38" s="28"/>
      <c r="AK38" s="28" t="s">
        <v>188</v>
      </c>
      <c r="AL38" s="28" t="s">
        <v>91</v>
      </c>
      <c r="AM38" s="28"/>
      <c r="AN38" s="28">
        <v>13020</v>
      </c>
      <c r="AO38" s="28"/>
      <c r="AP38" s="28">
        <v>12</v>
      </c>
      <c r="AQ38" s="28">
        <v>9321001</v>
      </c>
      <c r="AR38" s="28" t="s">
        <v>204</v>
      </c>
      <c r="AS38" s="28">
        <v>6000</v>
      </c>
      <c r="AT38" s="28" t="s">
        <v>234</v>
      </c>
      <c r="AU38" s="28">
        <v>6922</v>
      </c>
      <c r="AV38" s="28" t="s">
        <v>150</v>
      </c>
      <c r="AW38" s="28"/>
      <c r="AX38" s="28"/>
      <c r="AY38" s="46">
        <v>148</v>
      </c>
    </row>
    <row r="39" spans="2:51" ht="15">
      <c r="B39" s="246"/>
      <c r="C39" s="246"/>
      <c r="D39" s="243"/>
      <c r="E39" s="28" t="s">
        <v>50</v>
      </c>
      <c r="F39" s="28" t="s">
        <v>1133</v>
      </c>
      <c r="G39" s="28">
        <v>3</v>
      </c>
      <c r="H39" s="28">
        <v>330</v>
      </c>
      <c r="I39" s="28">
        <v>2142050011</v>
      </c>
      <c r="J39" s="42" t="s">
        <v>219</v>
      </c>
      <c r="K39" s="28">
        <v>6000</v>
      </c>
      <c r="L39" s="28"/>
      <c r="M39" s="28"/>
      <c r="N39" s="28"/>
      <c r="O39" s="28"/>
      <c r="P39" s="28"/>
      <c r="Q39" s="62"/>
      <c r="R39" s="28" t="s">
        <v>189</v>
      </c>
      <c r="S39" s="28" t="s">
        <v>91</v>
      </c>
      <c r="T39" s="28"/>
      <c r="U39" s="28">
        <v>13020</v>
      </c>
      <c r="V39" s="28"/>
      <c r="W39" s="28">
        <v>12</v>
      </c>
      <c r="X39" s="28">
        <v>9321001</v>
      </c>
      <c r="Y39" s="28" t="s">
        <v>205</v>
      </c>
      <c r="Z39" s="49">
        <v>3</v>
      </c>
      <c r="AA39" s="28"/>
      <c r="AB39" s="28">
        <v>330</v>
      </c>
      <c r="AC39" s="28">
        <v>2142050011</v>
      </c>
      <c r="AD39" s="42" t="s">
        <v>219</v>
      </c>
      <c r="AE39" s="28">
        <v>6000</v>
      </c>
      <c r="AF39" s="28"/>
      <c r="AG39" s="28"/>
      <c r="AH39" s="28"/>
      <c r="AI39" s="28"/>
      <c r="AJ39" s="28"/>
      <c r="AK39" s="28" t="s">
        <v>189</v>
      </c>
      <c r="AL39" s="28" t="s">
        <v>91</v>
      </c>
      <c r="AM39" s="28"/>
      <c r="AN39" s="28">
        <v>13020</v>
      </c>
      <c r="AO39" s="28"/>
      <c r="AP39" s="28">
        <v>12</v>
      </c>
      <c r="AQ39" s="28">
        <v>9321001</v>
      </c>
      <c r="AR39" s="28" t="s">
        <v>205</v>
      </c>
      <c r="AS39" s="28">
        <v>6000</v>
      </c>
      <c r="AT39" s="28" t="s">
        <v>235</v>
      </c>
      <c r="AU39" s="28">
        <v>6921</v>
      </c>
      <c r="AV39" s="28" t="s">
        <v>150</v>
      </c>
      <c r="AW39" s="28"/>
      <c r="AX39" s="28"/>
      <c r="AY39" s="46">
        <v>148</v>
      </c>
    </row>
    <row r="40" spans="2:51" ht="15">
      <c r="B40" s="246"/>
      <c r="C40" s="246"/>
      <c r="D40" s="243"/>
      <c r="E40" s="28" t="s">
        <v>50</v>
      </c>
      <c r="F40" s="28" t="s">
        <v>1133</v>
      </c>
      <c r="G40" s="28">
        <v>3</v>
      </c>
      <c r="H40" s="28">
        <v>330</v>
      </c>
      <c r="I40" s="28">
        <v>2142050011</v>
      </c>
      <c r="J40" s="42" t="s">
        <v>217</v>
      </c>
      <c r="K40" s="28">
        <v>6000</v>
      </c>
      <c r="L40" s="28"/>
      <c r="M40" s="28"/>
      <c r="N40" s="28"/>
      <c r="O40" s="28"/>
      <c r="P40" s="28"/>
      <c r="Q40" s="62"/>
      <c r="R40" s="28" t="s">
        <v>742</v>
      </c>
      <c r="S40" s="28" t="s">
        <v>91</v>
      </c>
      <c r="T40" s="28"/>
      <c r="U40" s="28">
        <v>13020</v>
      </c>
      <c r="V40" s="28"/>
      <c r="W40" s="28">
        <v>12</v>
      </c>
      <c r="X40" s="28">
        <v>9321001</v>
      </c>
      <c r="Y40" s="28" t="s">
        <v>206</v>
      </c>
      <c r="Z40" s="49">
        <v>3</v>
      </c>
      <c r="AA40" s="28"/>
      <c r="AB40" s="28">
        <v>330</v>
      </c>
      <c r="AC40" s="28">
        <v>2142050011</v>
      </c>
      <c r="AD40" s="42" t="s">
        <v>217</v>
      </c>
      <c r="AE40" s="28">
        <v>6000</v>
      </c>
      <c r="AF40" s="28"/>
      <c r="AG40" s="28"/>
      <c r="AH40" s="28"/>
      <c r="AI40" s="28"/>
      <c r="AJ40" s="28"/>
      <c r="AK40" s="28" t="s">
        <v>742</v>
      </c>
      <c r="AL40" s="28" t="s">
        <v>91</v>
      </c>
      <c r="AM40" s="28"/>
      <c r="AN40" s="28">
        <v>13020</v>
      </c>
      <c r="AO40" s="28"/>
      <c r="AP40" s="28">
        <v>12</v>
      </c>
      <c r="AQ40" s="28">
        <v>9321001</v>
      </c>
      <c r="AR40" s="28" t="s">
        <v>206</v>
      </c>
      <c r="AS40" s="28">
        <v>6000</v>
      </c>
      <c r="AT40" s="28" t="s">
        <v>663</v>
      </c>
      <c r="AU40" s="28">
        <v>6862</v>
      </c>
      <c r="AV40" s="28" t="s">
        <v>150</v>
      </c>
      <c r="AW40" s="28"/>
      <c r="AX40" s="28"/>
      <c r="AY40" s="46">
        <v>148</v>
      </c>
    </row>
    <row r="41" spans="2:51" ht="15">
      <c r="B41" s="246"/>
      <c r="C41" s="246"/>
      <c r="D41" s="243"/>
      <c r="E41" s="28" t="s">
        <v>50</v>
      </c>
      <c r="F41" s="28" t="s">
        <v>1133</v>
      </c>
      <c r="G41" s="28">
        <v>3</v>
      </c>
      <c r="H41" s="28">
        <v>330</v>
      </c>
      <c r="I41" s="28">
        <v>2142050011</v>
      </c>
      <c r="J41" s="42" t="s">
        <v>744</v>
      </c>
      <c r="K41" s="28">
        <v>6000</v>
      </c>
      <c r="L41" s="28"/>
      <c r="M41" s="28"/>
      <c r="N41" s="28"/>
      <c r="O41" s="28"/>
      <c r="P41" s="28"/>
      <c r="Q41" s="62"/>
      <c r="R41" s="28" t="s">
        <v>743</v>
      </c>
      <c r="S41" s="28" t="s">
        <v>91</v>
      </c>
      <c r="T41" s="28"/>
      <c r="U41" s="28">
        <v>13020</v>
      </c>
      <c r="V41" s="28"/>
      <c r="W41" s="28">
        <v>12</v>
      </c>
      <c r="X41" s="28">
        <v>9321001</v>
      </c>
      <c r="Y41" s="28" t="s">
        <v>207</v>
      </c>
      <c r="Z41" s="49">
        <v>3</v>
      </c>
      <c r="AA41" s="28"/>
      <c r="AB41" s="28">
        <v>330</v>
      </c>
      <c r="AC41" s="28">
        <v>2142050011</v>
      </c>
      <c r="AD41" s="42" t="s">
        <v>744</v>
      </c>
      <c r="AE41" s="28">
        <v>6000</v>
      </c>
      <c r="AF41" s="28"/>
      <c r="AG41" s="28"/>
      <c r="AH41" s="28"/>
      <c r="AI41" s="28"/>
      <c r="AJ41" s="28"/>
      <c r="AK41" s="28" t="s">
        <v>743</v>
      </c>
      <c r="AL41" s="28" t="s">
        <v>91</v>
      </c>
      <c r="AM41" s="28"/>
      <c r="AN41" s="28">
        <v>13020</v>
      </c>
      <c r="AO41" s="28"/>
      <c r="AP41" s="28">
        <v>12</v>
      </c>
      <c r="AQ41" s="28">
        <v>9321001</v>
      </c>
      <c r="AR41" s="28" t="s">
        <v>207</v>
      </c>
      <c r="AS41" s="28">
        <v>6000</v>
      </c>
      <c r="AT41" s="28" t="s">
        <v>685</v>
      </c>
      <c r="AU41" s="28">
        <v>6884</v>
      </c>
      <c r="AV41" s="28" t="s">
        <v>150</v>
      </c>
      <c r="AW41" s="28"/>
      <c r="AX41" s="28"/>
      <c r="AY41" s="46">
        <v>148</v>
      </c>
    </row>
    <row r="42" spans="2:51" ht="15">
      <c r="B42" s="246"/>
      <c r="C42" s="246"/>
      <c r="D42" s="243"/>
      <c r="E42" s="28" t="s">
        <v>50</v>
      </c>
      <c r="F42" s="28" t="s">
        <v>1133</v>
      </c>
      <c r="G42" s="28">
        <v>3</v>
      </c>
      <c r="H42" s="28">
        <v>330</v>
      </c>
      <c r="I42" s="28">
        <v>2142050011</v>
      </c>
      <c r="J42" s="42" t="s">
        <v>220</v>
      </c>
      <c r="K42" s="28">
        <v>6000</v>
      </c>
      <c r="L42" s="28"/>
      <c r="M42" s="28"/>
      <c r="N42" s="28"/>
      <c r="O42" s="28"/>
      <c r="P42" s="28"/>
      <c r="Q42" s="62"/>
      <c r="R42" s="28" t="s">
        <v>190</v>
      </c>
      <c r="S42" s="28" t="s">
        <v>91</v>
      </c>
      <c r="T42" s="28"/>
      <c r="U42" s="28">
        <v>13020</v>
      </c>
      <c r="V42" s="28"/>
      <c r="W42" s="28">
        <v>12</v>
      </c>
      <c r="X42" s="28">
        <v>9321001</v>
      </c>
      <c r="Y42" s="28" t="s">
        <v>206</v>
      </c>
      <c r="Z42" s="49">
        <v>3</v>
      </c>
      <c r="AA42" s="28"/>
      <c r="AB42" s="28">
        <v>330</v>
      </c>
      <c r="AC42" s="28">
        <v>2142050011</v>
      </c>
      <c r="AD42" s="42" t="s">
        <v>220</v>
      </c>
      <c r="AE42" s="28">
        <v>6000</v>
      </c>
      <c r="AF42" s="28"/>
      <c r="AG42" s="28"/>
      <c r="AH42" s="28"/>
      <c r="AI42" s="28"/>
      <c r="AJ42" s="28"/>
      <c r="AK42" s="28" t="s">
        <v>190</v>
      </c>
      <c r="AL42" s="28" t="s">
        <v>91</v>
      </c>
      <c r="AM42" s="28"/>
      <c r="AN42" s="28">
        <v>13020</v>
      </c>
      <c r="AO42" s="28"/>
      <c r="AP42" s="28">
        <v>12</v>
      </c>
      <c r="AQ42" s="28">
        <v>9321001</v>
      </c>
      <c r="AR42" s="28" t="s">
        <v>206</v>
      </c>
      <c r="AS42" s="28">
        <v>6000</v>
      </c>
      <c r="AT42" s="28" t="s">
        <v>236</v>
      </c>
      <c r="AU42" s="28">
        <v>6920</v>
      </c>
      <c r="AV42" s="28" t="s">
        <v>150</v>
      </c>
      <c r="AW42" s="28"/>
      <c r="AX42" s="28"/>
      <c r="AY42" s="46">
        <v>148</v>
      </c>
    </row>
    <row r="43" spans="2:51" ht="15">
      <c r="B43" s="246"/>
      <c r="C43" s="246"/>
      <c r="D43" s="243"/>
      <c r="E43" s="28" t="s">
        <v>50</v>
      </c>
      <c r="F43" s="28" t="s">
        <v>1133</v>
      </c>
      <c r="G43" s="28">
        <v>3</v>
      </c>
      <c r="H43" s="28">
        <v>330</v>
      </c>
      <c r="I43" s="28">
        <v>2142050011</v>
      </c>
      <c r="J43" s="42" t="s">
        <v>221</v>
      </c>
      <c r="K43" s="28">
        <v>6000</v>
      </c>
      <c r="L43" s="28"/>
      <c r="M43" s="28"/>
      <c r="N43" s="28"/>
      <c r="O43" s="28"/>
      <c r="P43" s="28"/>
      <c r="Q43" s="62"/>
      <c r="R43" s="28" t="s">
        <v>191</v>
      </c>
      <c r="S43" s="28" t="s">
        <v>91</v>
      </c>
      <c r="T43" s="28"/>
      <c r="U43" s="28">
        <v>13020</v>
      </c>
      <c r="V43" s="28"/>
      <c r="W43" s="28">
        <v>12</v>
      </c>
      <c r="X43" s="28">
        <v>9321001</v>
      </c>
      <c r="Y43" s="28" t="s">
        <v>207</v>
      </c>
      <c r="Z43" s="49">
        <v>3</v>
      </c>
      <c r="AA43" s="28"/>
      <c r="AB43" s="28">
        <v>330</v>
      </c>
      <c r="AC43" s="28">
        <v>2142050011</v>
      </c>
      <c r="AD43" s="42" t="s">
        <v>221</v>
      </c>
      <c r="AE43" s="28">
        <v>6000</v>
      </c>
      <c r="AF43" s="28"/>
      <c r="AG43" s="28"/>
      <c r="AH43" s="28"/>
      <c r="AI43" s="28"/>
      <c r="AJ43" s="28"/>
      <c r="AK43" s="28" t="s">
        <v>191</v>
      </c>
      <c r="AL43" s="28" t="s">
        <v>91</v>
      </c>
      <c r="AM43" s="28"/>
      <c r="AN43" s="28">
        <v>13020</v>
      </c>
      <c r="AO43" s="28"/>
      <c r="AP43" s="28">
        <v>12</v>
      </c>
      <c r="AQ43" s="28">
        <v>9321001</v>
      </c>
      <c r="AR43" s="28" t="s">
        <v>207</v>
      </c>
      <c r="AS43" s="28">
        <v>6000</v>
      </c>
      <c r="AT43" s="28" t="s">
        <v>237</v>
      </c>
      <c r="AU43" s="28">
        <v>6919</v>
      </c>
      <c r="AV43" s="28" t="s">
        <v>150</v>
      </c>
      <c r="AW43" s="28"/>
      <c r="AX43" s="28"/>
      <c r="AY43" s="46">
        <v>148</v>
      </c>
    </row>
    <row r="44" spans="2:51" ht="15">
      <c r="B44" s="246"/>
      <c r="C44" s="246"/>
      <c r="D44" s="243"/>
      <c r="E44" s="28" t="s">
        <v>50</v>
      </c>
      <c r="F44" s="28" t="s">
        <v>1133</v>
      </c>
      <c r="G44" s="28">
        <v>3</v>
      </c>
      <c r="H44" s="28">
        <v>330</v>
      </c>
      <c r="I44" s="28">
        <v>2142050011</v>
      </c>
      <c r="J44" s="42" t="s">
        <v>222</v>
      </c>
      <c r="K44" s="28">
        <v>6000</v>
      </c>
      <c r="L44" s="28"/>
      <c r="M44" s="28"/>
      <c r="N44" s="28"/>
      <c r="O44" s="28"/>
      <c r="P44" s="28"/>
      <c r="Q44" s="62"/>
      <c r="R44" s="28" t="s">
        <v>192</v>
      </c>
      <c r="S44" s="28" t="s">
        <v>91</v>
      </c>
      <c r="T44" s="28"/>
      <c r="U44" s="28">
        <v>13020</v>
      </c>
      <c r="V44" s="28"/>
      <c r="W44" s="28">
        <v>12</v>
      </c>
      <c r="X44" s="28">
        <v>9321001</v>
      </c>
      <c r="Y44" s="28" t="s">
        <v>208</v>
      </c>
      <c r="Z44" s="49">
        <v>3</v>
      </c>
      <c r="AA44" s="28"/>
      <c r="AB44" s="28">
        <v>330</v>
      </c>
      <c r="AC44" s="28">
        <v>2142050011</v>
      </c>
      <c r="AD44" s="42" t="s">
        <v>222</v>
      </c>
      <c r="AE44" s="28">
        <v>6000</v>
      </c>
      <c r="AF44" s="28"/>
      <c r="AG44" s="28"/>
      <c r="AH44" s="28"/>
      <c r="AI44" s="28"/>
      <c r="AJ44" s="28"/>
      <c r="AK44" s="28" t="s">
        <v>192</v>
      </c>
      <c r="AL44" s="28" t="s">
        <v>91</v>
      </c>
      <c r="AM44" s="28"/>
      <c r="AN44" s="28">
        <v>13020</v>
      </c>
      <c r="AO44" s="28"/>
      <c r="AP44" s="28">
        <v>12</v>
      </c>
      <c r="AQ44" s="28">
        <v>9321001</v>
      </c>
      <c r="AR44" s="28" t="s">
        <v>208</v>
      </c>
      <c r="AS44" s="28">
        <v>6000</v>
      </c>
      <c r="AT44" s="28" t="s">
        <v>238</v>
      </c>
      <c r="AU44" s="28">
        <v>6918</v>
      </c>
      <c r="AV44" s="28" t="s">
        <v>150</v>
      </c>
      <c r="AW44" s="28"/>
      <c r="AX44" s="28"/>
      <c r="AY44" s="46">
        <v>148</v>
      </c>
    </row>
    <row r="45" spans="2:51" ht="15">
      <c r="B45" s="246"/>
      <c r="C45" s="246"/>
      <c r="D45" s="243"/>
      <c r="E45" s="28" t="s">
        <v>50</v>
      </c>
      <c r="F45" s="28" t="s">
        <v>1133</v>
      </c>
      <c r="G45" s="28">
        <v>3</v>
      </c>
      <c r="H45" s="28">
        <v>330</v>
      </c>
      <c r="I45" s="28">
        <v>2142050011</v>
      </c>
      <c r="J45" s="42" t="s">
        <v>223</v>
      </c>
      <c r="K45" s="28">
        <v>6000</v>
      </c>
      <c r="L45" s="28"/>
      <c r="M45" s="28"/>
      <c r="N45" s="28"/>
      <c r="O45" s="28"/>
      <c r="P45" s="28"/>
      <c r="Q45" s="62"/>
      <c r="R45" s="28" t="s">
        <v>193</v>
      </c>
      <c r="S45" s="28" t="s">
        <v>91</v>
      </c>
      <c r="T45" s="28"/>
      <c r="U45" s="28">
        <v>13020</v>
      </c>
      <c r="V45" s="28"/>
      <c r="W45" s="28">
        <v>12</v>
      </c>
      <c r="X45" s="28">
        <v>9321001</v>
      </c>
      <c r="Y45" s="28" t="s">
        <v>67</v>
      </c>
      <c r="Z45" s="49">
        <v>3</v>
      </c>
      <c r="AA45" s="28"/>
      <c r="AB45" s="28">
        <v>330</v>
      </c>
      <c r="AC45" s="28">
        <v>2142050011</v>
      </c>
      <c r="AD45" s="42" t="s">
        <v>223</v>
      </c>
      <c r="AE45" s="28">
        <v>6000</v>
      </c>
      <c r="AF45" s="28"/>
      <c r="AG45" s="28"/>
      <c r="AH45" s="28"/>
      <c r="AI45" s="28"/>
      <c r="AJ45" s="28"/>
      <c r="AK45" s="28" t="s">
        <v>193</v>
      </c>
      <c r="AL45" s="28" t="s">
        <v>91</v>
      </c>
      <c r="AM45" s="28"/>
      <c r="AN45" s="28">
        <v>13020</v>
      </c>
      <c r="AO45" s="28"/>
      <c r="AP45" s="28">
        <v>12</v>
      </c>
      <c r="AQ45" s="28">
        <v>9321001</v>
      </c>
      <c r="AR45" s="28" t="s">
        <v>67</v>
      </c>
      <c r="AS45" s="28">
        <v>6000</v>
      </c>
      <c r="AT45" s="28" t="s">
        <v>239</v>
      </c>
      <c r="AU45" s="28">
        <v>6917</v>
      </c>
      <c r="AV45" s="28" t="s">
        <v>150</v>
      </c>
      <c r="AW45" s="28"/>
      <c r="AX45" s="28"/>
      <c r="AY45" s="46">
        <v>148</v>
      </c>
    </row>
    <row r="46" spans="2:51" ht="15">
      <c r="B46" s="246"/>
      <c r="C46" s="246"/>
      <c r="D46" s="243"/>
      <c r="E46" s="28" t="s">
        <v>50</v>
      </c>
      <c r="F46" s="28" t="s">
        <v>1133</v>
      </c>
      <c r="G46" s="28">
        <v>3</v>
      </c>
      <c r="H46" s="28">
        <v>330</v>
      </c>
      <c r="I46" s="28">
        <v>2142050011</v>
      </c>
      <c r="J46" s="42" t="s">
        <v>224</v>
      </c>
      <c r="K46" s="28">
        <v>6000</v>
      </c>
      <c r="L46" s="28"/>
      <c r="M46" s="28"/>
      <c r="N46" s="28"/>
      <c r="O46" s="28"/>
      <c r="P46" s="28"/>
      <c r="Q46" s="62"/>
      <c r="R46" s="28" t="s">
        <v>194</v>
      </c>
      <c r="S46" s="28" t="s">
        <v>91</v>
      </c>
      <c r="T46" s="28"/>
      <c r="U46" s="28">
        <v>13020</v>
      </c>
      <c r="V46" s="28"/>
      <c r="W46" s="28">
        <v>12</v>
      </c>
      <c r="X46" s="28">
        <v>9321001</v>
      </c>
      <c r="Y46" s="28" t="s">
        <v>69</v>
      </c>
      <c r="Z46" s="49">
        <v>3</v>
      </c>
      <c r="AA46" s="28"/>
      <c r="AB46" s="28">
        <v>330</v>
      </c>
      <c r="AC46" s="28">
        <v>2142050011</v>
      </c>
      <c r="AD46" s="42" t="s">
        <v>224</v>
      </c>
      <c r="AE46" s="28">
        <v>6000</v>
      </c>
      <c r="AF46" s="28"/>
      <c r="AG46" s="28"/>
      <c r="AH46" s="28"/>
      <c r="AI46" s="28"/>
      <c r="AJ46" s="28"/>
      <c r="AK46" s="28" t="s">
        <v>194</v>
      </c>
      <c r="AL46" s="28" t="s">
        <v>91</v>
      </c>
      <c r="AM46" s="28"/>
      <c r="AN46" s="28">
        <v>13020</v>
      </c>
      <c r="AO46" s="28"/>
      <c r="AP46" s="28">
        <v>12</v>
      </c>
      <c r="AQ46" s="28">
        <v>9321001</v>
      </c>
      <c r="AR46" s="28" t="s">
        <v>69</v>
      </c>
      <c r="AS46" s="28">
        <v>6000</v>
      </c>
      <c r="AT46" s="28" t="s">
        <v>240</v>
      </c>
      <c r="AU46" s="28">
        <v>6916</v>
      </c>
      <c r="AV46" s="28" t="s">
        <v>150</v>
      </c>
      <c r="AW46" s="28"/>
      <c r="AX46" s="28"/>
      <c r="AY46" s="46">
        <v>148</v>
      </c>
    </row>
    <row r="47" spans="2:51" ht="15">
      <c r="B47" s="246"/>
      <c r="C47" s="246"/>
      <c r="D47" s="243"/>
      <c r="E47" s="28" t="s">
        <v>50</v>
      </c>
      <c r="F47" s="28" t="s">
        <v>1133</v>
      </c>
      <c r="G47" s="28">
        <v>3</v>
      </c>
      <c r="H47" s="28">
        <v>330</v>
      </c>
      <c r="I47" s="28">
        <v>2142050011</v>
      </c>
      <c r="J47" s="42" t="s">
        <v>225</v>
      </c>
      <c r="K47" s="28">
        <v>6000</v>
      </c>
      <c r="L47" s="28"/>
      <c r="M47" s="28"/>
      <c r="N47" s="28"/>
      <c r="O47" s="28"/>
      <c r="P47" s="28"/>
      <c r="Q47" s="62"/>
      <c r="R47" s="28" t="s">
        <v>195</v>
      </c>
      <c r="S47" s="28" t="s">
        <v>91</v>
      </c>
      <c r="T47" s="28"/>
      <c r="U47" s="28">
        <v>13020</v>
      </c>
      <c r="V47" s="28"/>
      <c r="W47" s="28">
        <v>12</v>
      </c>
      <c r="X47" s="28">
        <v>9321001</v>
      </c>
      <c r="Y47" s="28" t="s">
        <v>209</v>
      </c>
      <c r="Z47" s="49">
        <v>3</v>
      </c>
      <c r="AA47" s="28"/>
      <c r="AB47" s="28">
        <v>330</v>
      </c>
      <c r="AC47" s="28">
        <v>2142050011</v>
      </c>
      <c r="AD47" s="42" t="s">
        <v>225</v>
      </c>
      <c r="AE47" s="28">
        <v>6000</v>
      </c>
      <c r="AF47" s="28"/>
      <c r="AG47" s="28"/>
      <c r="AH47" s="28"/>
      <c r="AI47" s="28"/>
      <c r="AJ47" s="28"/>
      <c r="AK47" s="28" t="s">
        <v>195</v>
      </c>
      <c r="AL47" s="28" t="s">
        <v>91</v>
      </c>
      <c r="AM47" s="28"/>
      <c r="AN47" s="28">
        <v>13020</v>
      </c>
      <c r="AO47" s="28"/>
      <c r="AP47" s="28">
        <v>12</v>
      </c>
      <c r="AQ47" s="28">
        <v>9321001</v>
      </c>
      <c r="AR47" s="28" t="s">
        <v>209</v>
      </c>
      <c r="AS47" s="28">
        <v>6000</v>
      </c>
      <c r="AT47" s="28" t="s">
        <v>241</v>
      </c>
      <c r="AU47" s="28">
        <v>6915</v>
      </c>
      <c r="AV47" s="28" t="s">
        <v>150</v>
      </c>
      <c r="AW47" s="28"/>
      <c r="AX47" s="28"/>
      <c r="AY47" s="46">
        <v>148</v>
      </c>
    </row>
    <row r="48" spans="2:51" ht="15">
      <c r="B48" s="246"/>
      <c r="C48" s="246"/>
      <c r="D48" s="243"/>
      <c r="E48" s="28" t="s">
        <v>50</v>
      </c>
      <c r="F48" s="28" t="s">
        <v>1133</v>
      </c>
      <c r="G48" s="28">
        <v>3</v>
      </c>
      <c r="H48" s="28">
        <v>330</v>
      </c>
      <c r="I48" s="28">
        <v>2142050011</v>
      </c>
      <c r="J48" s="42" t="s">
        <v>226</v>
      </c>
      <c r="K48" s="28">
        <v>6000</v>
      </c>
      <c r="L48" s="28"/>
      <c r="M48" s="28"/>
      <c r="N48" s="28"/>
      <c r="O48" s="28"/>
      <c r="P48" s="28"/>
      <c r="Q48" s="62"/>
      <c r="R48" s="28" t="s">
        <v>196</v>
      </c>
      <c r="S48" s="28" t="s">
        <v>91</v>
      </c>
      <c r="T48" s="28"/>
      <c r="U48" s="28">
        <v>13020</v>
      </c>
      <c r="V48" s="28"/>
      <c r="W48" s="28">
        <v>12</v>
      </c>
      <c r="X48" s="28">
        <v>9321001</v>
      </c>
      <c r="Y48" s="28" t="s">
        <v>75</v>
      </c>
      <c r="Z48" s="49">
        <v>3</v>
      </c>
      <c r="AA48" s="28"/>
      <c r="AB48" s="28">
        <v>330</v>
      </c>
      <c r="AC48" s="28">
        <v>2142050011</v>
      </c>
      <c r="AD48" s="42" t="s">
        <v>226</v>
      </c>
      <c r="AE48" s="28">
        <v>6000</v>
      </c>
      <c r="AF48" s="28"/>
      <c r="AG48" s="28"/>
      <c r="AH48" s="28"/>
      <c r="AI48" s="28"/>
      <c r="AJ48" s="28"/>
      <c r="AK48" s="28" t="s">
        <v>196</v>
      </c>
      <c r="AL48" s="28" t="s">
        <v>91</v>
      </c>
      <c r="AM48" s="28"/>
      <c r="AN48" s="28">
        <v>13020</v>
      </c>
      <c r="AO48" s="28"/>
      <c r="AP48" s="28">
        <v>12</v>
      </c>
      <c r="AQ48" s="28">
        <v>9321001</v>
      </c>
      <c r="AR48" s="28" t="s">
        <v>75</v>
      </c>
      <c r="AS48" s="28">
        <v>6000</v>
      </c>
      <c r="AT48" s="28" t="s">
        <v>242</v>
      </c>
      <c r="AU48" s="28">
        <v>6914</v>
      </c>
      <c r="AV48" s="28" t="s">
        <v>150</v>
      </c>
      <c r="AW48" s="28"/>
      <c r="AX48" s="28"/>
      <c r="AY48" s="46">
        <v>148</v>
      </c>
    </row>
    <row r="49" spans="2:51" ht="15">
      <c r="B49" s="246"/>
      <c r="C49" s="246"/>
      <c r="D49" s="243"/>
      <c r="E49" s="28" t="s">
        <v>50</v>
      </c>
      <c r="F49" s="28" t="s">
        <v>1133</v>
      </c>
      <c r="G49" s="28">
        <v>3</v>
      </c>
      <c r="H49" s="28">
        <v>330</v>
      </c>
      <c r="I49" s="28">
        <v>2142050011</v>
      </c>
      <c r="J49" s="42" t="s">
        <v>227</v>
      </c>
      <c r="K49" s="28">
        <v>6000</v>
      </c>
      <c r="L49" s="28"/>
      <c r="M49" s="28"/>
      <c r="N49" s="28"/>
      <c r="O49" s="28"/>
      <c r="P49" s="28"/>
      <c r="Q49" s="62"/>
      <c r="R49" s="28" t="s">
        <v>197</v>
      </c>
      <c r="S49" s="28" t="s">
        <v>91</v>
      </c>
      <c r="T49" s="28"/>
      <c r="U49" s="28">
        <v>13020</v>
      </c>
      <c r="V49" s="28"/>
      <c r="W49" s="28">
        <v>12</v>
      </c>
      <c r="X49" s="28">
        <v>9321001</v>
      </c>
      <c r="Y49" s="28" t="s">
        <v>210</v>
      </c>
      <c r="Z49" s="49">
        <v>3</v>
      </c>
      <c r="AA49" s="28"/>
      <c r="AB49" s="28">
        <v>330</v>
      </c>
      <c r="AC49" s="28">
        <v>2142050011</v>
      </c>
      <c r="AD49" s="42" t="s">
        <v>227</v>
      </c>
      <c r="AE49" s="28">
        <v>6000</v>
      </c>
      <c r="AF49" s="28"/>
      <c r="AG49" s="28"/>
      <c r="AH49" s="28"/>
      <c r="AI49" s="28"/>
      <c r="AJ49" s="28"/>
      <c r="AK49" s="28" t="s">
        <v>197</v>
      </c>
      <c r="AL49" s="28" t="s">
        <v>91</v>
      </c>
      <c r="AM49" s="28"/>
      <c r="AN49" s="28">
        <v>13020</v>
      </c>
      <c r="AO49" s="28"/>
      <c r="AP49" s="28">
        <v>12</v>
      </c>
      <c r="AQ49" s="28">
        <v>9321001</v>
      </c>
      <c r="AR49" s="28" t="s">
        <v>210</v>
      </c>
      <c r="AS49" s="28">
        <v>6000</v>
      </c>
      <c r="AT49" s="28" t="s">
        <v>243</v>
      </c>
      <c r="AU49" s="28">
        <v>6912</v>
      </c>
      <c r="AV49" s="28" t="s">
        <v>150</v>
      </c>
      <c r="AW49" s="28"/>
      <c r="AX49" s="28"/>
      <c r="AY49" s="46">
        <v>148</v>
      </c>
    </row>
    <row r="50" spans="2:51" ht="15">
      <c r="B50" s="246"/>
      <c r="C50" s="246"/>
      <c r="D50" s="243"/>
      <c r="E50" s="28" t="s">
        <v>50</v>
      </c>
      <c r="F50" s="28" t="s">
        <v>1133</v>
      </c>
      <c r="G50" s="28">
        <v>3</v>
      </c>
      <c r="H50" s="28">
        <v>330</v>
      </c>
      <c r="I50" s="28">
        <v>2142050011</v>
      </c>
      <c r="J50" s="42" t="s">
        <v>228</v>
      </c>
      <c r="K50" s="28">
        <v>6000</v>
      </c>
      <c r="L50" s="28"/>
      <c r="M50" s="28"/>
      <c r="N50" s="28"/>
      <c r="O50" s="28"/>
      <c r="P50" s="28"/>
      <c r="Q50" s="62"/>
      <c r="R50" s="28" t="s">
        <v>198</v>
      </c>
      <c r="S50" s="28" t="s">
        <v>91</v>
      </c>
      <c r="T50" s="28"/>
      <c r="U50" s="28">
        <v>13020</v>
      </c>
      <c r="V50" s="28"/>
      <c r="W50" s="28">
        <v>12</v>
      </c>
      <c r="X50" s="28">
        <v>9321001</v>
      </c>
      <c r="Y50" s="28" t="s">
        <v>211</v>
      </c>
      <c r="Z50" s="49">
        <v>3</v>
      </c>
      <c r="AA50" s="28"/>
      <c r="AB50" s="28">
        <v>330</v>
      </c>
      <c r="AC50" s="28">
        <v>2142050011</v>
      </c>
      <c r="AD50" s="42" t="s">
        <v>228</v>
      </c>
      <c r="AE50" s="28">
        <v>6000</v>
      </c>
      <c r="AF50" s="28"/>
      <c r="AG50" s="28"/>
      <c r="AH50" s="28"/>
      <c r="AI50" s="28"/>
      <c r="AJ50" s="28"/>
      <c r="AK50" s="28" t="s">
        <v>198</v>
      </c>
      <c r="AL50" s="28" t="s">
        <v>91</v>
      </c>
      <c r="AM50" s="28"/>
      <c r="AN50" s="28">
        <v>13020</v>
      </c>
      <c r="AO50" s="28"/>
      <c r="AP50" s="28">
        <v>12</v>
      </c>
      <c r="AQ50" s="28">
        <v>9321001</v>
      </c>
      <c r="AR50" s="28" t="s">
        <v>211</v>
      </c>
      <c r="AS50" s="28">
        <v>6000</v>
      </c>
      <c r="AT50" s="28" t="s">
        <v>244</v>
      </c>
      <c r="AU50" s="28">
        <v>6911</v>
      </c>
      <c r="AV50" s="28" t="s">
        <v>150</v>
      </c>
      <c r="AW50" s="28"/>
      <c r="AX50" s="28"/>
      <c r="AY50" s="46">
        <v>148</v>
      </c>
    </row>
    <row r="51" spans="2:51" ht="15">
      <c r="B51" s="247"/>
      <c r="C51" s="247"/>
      <c r="D51" s="244"/>
      <c r="E51" s="43" t="s">
        <v>50</v>
      </c>
      <c r="F51" s="43" t="s">
        <v>1133</v>
      </c>
      <c r="G51" s="43">
        <v>3</v>
      </c>
      <c r="H51" s="43">
        <v>330</v>
      </c>
      <c r="I51" s="43">
        <v>2142050011</v>
      </c>
      <c r="J51" s="44" t="s">
        <v>229</v>
      </c>
      <c r="K51" s="43">
        <v>6000</v>
      </c>
      <c r="L51" s="43"/>
      <c r="M51" s="43"/>
      <c r="N51" s="43"/>
      <c r="O51" s="43"/>
      <c r="P51" s="43"/>
      <c r="Q51" s="63"/>
      <c r="R51" s="43" t="s">
        <v>90</v>
      </c>
      <c r="S51" s="43" t="s">
        <v>91</v>
      </c>
      <c r="T51" s="43"/>
      <c r="U51" s="43">
        <v>13020</v>
      </c>
      <c r="V51" s="43"/>
      <c r="W51" s="43">
        <v>12</v>
      </c>
      <c r="X51" s="43">
        <v>9321001</v>
      </c>
      <c r="Y51" s="43" t="s">
        <v>212</v>
      </c>
      <c r="Z51" s="50">
        <v>3</v>
      </c>
      <c r="AA51" s="43"/>
      <c r="AB51" s="43">
        <v>330</v>
      </c>
      <c r="AC51" s="43">
        <v>2142050011</v>
      </c>
      <c r="AD51" s="44" t="s">
        <v>229</v>
      </c>
      <c r="AE51" s="43">
        <v>6000</v>
      </c>
      <c r="AF51" s="43"/>
      <c r="AG51" s="43"/>
      <c r="AH51" s="43"/>
      <c r="AI51" s="43"/>
      <c r="AJ51" s="43"/>
      <c r="AK51" s="43" t="s">
        <v>90</v>
      </c>
      <c r="AL51" s="43" t="s">
        <v>91</v>
      </c>
      <c r="AM51" s="43"/>
      <c r="AN51" s="43">
        <v>13020</v>
      </c>
      <c r="AO51" s="43"/>
      <c r="AP51" s="43">
        <v>12</v>
      </c>
      <c r="AQ51" s="43">
        <v>9321001</v>
      </c>
      <c r="AR51" s="43" t="s">
        <v>212</v>
      </c>
      <c r="AS51" s="43">
        <v>6000</v>
      </c>
      <c r="AT51" s="43" t="s">
        <v>245</v>
      </c>
      <c r="AU51" s="43">
        <v>6910</v>
      </c>
      <c r="AV51" s="43" t="s">
        <v>150</v>
      </c>
      <c r="AW51" s="43"/>
      <c r="AX51" s="43"/>
      <c r="AY51" s="47">
        <v>148</v>
      </c>
    </row>
    <row r="52" spans="2:51" ht="15">
      <c r="B52" s="245"/>
      <c r="C52" s="245" t="s">
        <v>246</v>
      </c>
      <c r="D52" s="242" t="s">
        <v>265</v>
      </c>
      <c r="E52" s="40" t="s">
        <v>50</v>
      </c>
      <c r="F52" s="40" t="s">
        <v>1133</v>
      </c>
      <c r="G52" s="40">
        <v>3</v>
      </c>
      <c r="H52" s="40">
        <v>328</v>
      </c>
      <c r="I52" s="40">
        <v>2142050011</v>
      </c>
      <c r="J52" s="41" t="s">
        <v>300</v>
      </c>
      <c r="K52" s="40">
        <v>6000</v>
      </c>
      <c r="L52" s="40"/>
      <c r="M52" s="40"/>
      <c r="N52" s="40"/>
      <c r="O52" s="40"/>
      <c r="P52" s="40"/>
      <c r="Q52" s="61"/>
      <c r="R52" s="40" t="s">
        <v>247</v>
      </c>
      <c r="S52" s="40" t="s">
        <v>91</v>
      </c>
      <c r="T52" s="40"/>
      <c r="U52" s="40">
        <v>13020</v>
      </c>
      <c r="V52" s="40"/>
      <c r="W52" s="40">
        <v>12</v>
      </c>
      <c r="X52" s="40">
        <v>9321001</v>
      </c>
      <c r="Y52" s="40" t="s">
        <v>75</v>
      </c>
      <c r="Z52" s="48">
        <v>3</v>
      </c>
      <c r="AA52" s="40"/>
      <c r="AB52" s="40">
        <v>328</v>
      </c>
      <c r="AC52" s="40">
        <v>2142050011</v>
      </c>
      <c r="AD52" s="41" t="s">
        <v>300</v>
      </c>
      <c r="AE52" s="41">
        <v>6000</v>
      </c>
      <c r="AF52" s="40"/>
      <c r="AG52" s="40"/>
      <c r="AH52" s="40"/>
      <c r="AI52" s="40"/>
      <c r="AJ52" s="40"/>
      <c r="AK52" s="40" t="s">
        <v>247</v>
      </c>
      <c r="AL52" s="40" t="s">
        <v>91</v>
      </c>
      <c r="AM52" s="40"/>
      <c r="AN52" s="40">
        <v>13020</v>
      </c>
      <c r="AO52" s="40"/>
      <c r="AP52" s="40">
        <v>12</v>
      </c>
      <c r="AQ52" s="40">
        <v>9321001</v>
      </c>
      <c r="AR52" s="40" t="s">
        <v>75</v>
      </c>
      <c r="AS52" s="40">
        <v>6000</v>
      </c>
      <c r="AT52" s="40" t="s">
        <v>267</v>
      </c>
      <c r="AU52" s="40">
        <v>6909</v>
      </c>
      <c r="AV52" s="40" t="s">
        <v>299</v>
      </c>
      <c r="AW52" s="40"/>
      <c r="AX52" s="40"/>
      <c r="AY52" s="46">
        <v>148</v>
      </c>
    </row>
    <row r="53" spans="2:51" ht="15">
      <c r="B53" s="246"/>
      <c r="C53" s="246"/>
      <c r="D53" s="243"/>
      <c r="E53" s="28" t="s">
        <v>50</v>
      </c>
      <c r="F53" s="28" t="s">
        <v>1133</v>
      </c>
      <c r="G53" s="28">
        <v>3</v>
      </c>
      <c r="H53" s="28">
        <v>328</v>
      </c>
      <c r="I53" s="28">
        <v>2142050011</v>
      </c>
      <c r="J53" s="42" t="s">
        <v>301</v>
      </c>
      <c r="K53" s="28">
        <v>6000</v>
      </c>
      <c r="L53" s="28"/>
      <c r="M53" s="28"/>
      <c r="N53" s="28"/>
      <c r="O53" s="28"/>
      <c r="P53" s="28"/>
      <c r="Q53" s="62"/>
      <c r="R53" s="28" t="s">
        <v>248</v>
      </c>
      <c r="S53" s="28" t="s">
        <v>91</v>
      </c>
      <c r="T53" s="28"/>
      <c r="U53" s="28">
        <v>13020</v>
      </c>
      <c r="V53" s="28"/>
      <c r="W53" s="28">
        <v>12</v>
      </c>
      <c r="X53" s="28">
        <v>9321001</v>
      </c>
      <c r="Y53" s="28" t="s">
        <v>210</v>
      </c>
      <c r="Z53" s="49">
        <v>3</v>
      </c>
      <c r="AA53" s="28"/>
      <c r="AB53" s="28">
        <v>328</v>
      </c>
      <c r="AC53" s="28">
        <v>2142050011</v>
      </c>
      <c r="AD53" s="42" t="s">
        <v>301</v>
      </c>
      <c r="AE53" s="42">
        <v>6000</v>
      </c>
      <c r="AF53" s="28"/>
      <c r="AG53" s="28"/>
      <c r="AH53" s="28"/>
      <c r="AI53" s="28"/>
      <c r="AJ53" s="28"/>
      <c r="AK53" s="28" t="s">
        <v>248</v>
      </c>
      <c r="AL53" s="28" t="s">
        <v>91</v>
      </c>
      <c r="AM53" s="28"/>
      <c r="AN53" s="28">
        <v>13020</v>
      </c>
      <c r="AO53" s="28"/>
      <c r="AP53" s="28">
        <v>12</v>
      </c>
      <c r="AQ53" s="28">
        <v>9321001</v>
      </c>
      <c r="AR53" s="28" t="s">
        <v>210</v>
      </c>
      <c r="AS53" s="28">
        <v>6000</v>
      </c>
      <c r="AT53" s="28" t="s">
        <v>268</v>
      </c>
      <c r="AU53" s="28">
        <v>6908</v>
      </c>
      <c r="AV53" s="28" t="s">
        <v>299</v>
      </c>
      <c r="AW53" s="28"/>
      <c r="AX53" s="28"/>
      <c r="AY53" s="46">
        <v>148</v>
      </c>
    </row>
    <row r="54" spans="2:51" ht="15">
      <c r="B54" s="246"/>
      <c r="C54" s="246"/>
      <c r="D54" s="243"/>
      <c r="E54" s="28" t="s">
        <v>50</v>
      </c>
      <c r="F54" s="28" t="s">
        <v>1133</v>
      </c>
      <c r="G54" s="28">
        <v>3</v>
      </c>
      <c r="H54" s="28">
        <v>328</v>
      </c>
      <c r="I54" s="28">
        <v>2142050011</v>
      </c>
      <c r="J54" s="42" t="s">
        <v>302</v>
      </c>
      <c r="K54" s="28">
        <v>6000</v>
      </c>
      <c r="L54" s="28"/>
      <c r="M54" s="28"/>
      <c r="N54" s="28"/>
      <c r="O54" s="28"/>
      <c r="P54" s="28"/>
      <c r="Q54" s="62"/>
      <c r="R54" s="28" t="s">
        <v>249</v>
      </c>
      <c r="S54" s="28" t="s">
        <v>91</v>
      </c>
      <c r="T54" s="28"/>
      <c r="U54" s="28">
        <v>13020</v>
      </c>
      <c r="V54" s="28"/>
      <c r="W54" s="28">
        <v>12</v>
      </c>
      <c r="X54" s="28">
        <v>9321001</v>
      </c>
      <c r="Y54" s="28" t="s">
        <v>211</v>
      </c>
      <c r="Z54" s="49">
        <v>3</v>
      </c>
      <c r="AA54" s="28"/>
      <c r="AB54" s="28">
        <v>328</v>
      </c>
      <c r="AC54" s="28">
        <v>2142050011</v>
      </c>
      <c r="AD54" s="42" t="s">
        <v>302</v>
      </c>
      <c r="AE54" s="42">
        <v>6000</v>
      </c>
      <c r="AF54" s="28"/>
      <c r="AG54" s="28"/>
      <c r="AH54" s="28"/>
      <c r="AI54" s="28"/>
      <c r="AJ54" s="28"/>
      <c r="AK54" s="28" t="s">
        <v>249</v>
      </c>
      <c r="AL54" s="28" t="s">
        <v>91</v>
      </c>
      <c r="AM54" s="28"/>
      <c r="AN54" s="28">
        <v>13020</v>
      </c>
      <c r="AO54" s="28"/>
      <c r="AP54" s="28">
        <v>12</v>
      </c>
      <c r="AQ54" s="28">
        <v>9321001</v>
      </c>
      <c r="AR54" s="28" t="s">
        <v>211</v>
      </c>
      <c r="AS54" s="28">
        <v>6000</v>
      </c>
      <c r="AT54" s="28" t="s">
        <v>269</v>
      </c>
      <c r="AU54" s="28">
        <v>6905</v>
      </c>
      <c r="AV54" s="28" t="s">
        <v>299</v>
      </c>
      <c r="AW54" s="28"/>
      <c r="AX54" s="28"/>
      <c r="AY54" s="46">
        <v>148</v>
      </c>
    </row>
    <row r="55" spans="2:51" ht="15">
      <c r="B55" s="246"/>
      <c r="C55" s="246"/>
      <c r="D55" s="243"/>
      <c r="E55" s="28" t="s">
        <v>50</v>
      </c>
      <c r="F55" s="28" t="s">
        <v>1133</v>
      </c>
      <c r="G55" s="28">
        <v>3</v>
      </c>
      <c r="H55" s="28">
        <v>328</v>
      </c>
      <c r="I55" s="28">
        <v>2142050011</v>
      </c>
      <c r="J55" s="42" t="s">
        <v>303</v>
      </c>
      <c r="K55" s="28">
        <v>6000</v>
      </c>
      <c r="L55" s="28"/>
      <c r="M55" s="28"/>
      <c r="N55" s="28"/>
      <c r="O55" s="28"/>
      <c r="P55" s="28"/>
      <c r="Q55" s="62"/>
      <c r="R55" s="28" t="s">
        <v>250</v>
      </c>
      <c r="S55" s="28" t="s">
        <v>91</v>
      </c>
      <c r="T55" s="28"/>
      <c r="U55" s="28">
        <v>13020</v>
      </c>
      <c r="V55" s="28"/>
      <c r="W55" s="28">
        <v>12</v>
      </c>
      <c r="X55" s="28">
        <v>9321001</v>
      </c>
      <c r="Y55" s="28" t="s">
        <v>212</v>
      </c>
      <c r="Z55" s="49">
        <v>3</v>
      </c>
      <c r="AA55" s="28"/>
      <c r="AB55" s="28">
        <v>328</v>
      </c>
      <c r="AC55" s="28">
        <v>2142050011</v>
      </c>
      <c r="AD55" s="42" t="s">
        <v>303</v>
      </c>
      <c r="AE55" s="42">
        <v>6000</v>
      </c>
      <c r="AF55" s="28"/>
      <c r="AG55" s="28"/>
      <c r="AH55" s="28"/>
      <c r="AI55" s="28"/>
      <c r="AJ55" s="28"/>
      <c r="AK55" s="28" t="s">
        <v>250</v>
      </c>
      <c r="AL55" s="28" t="s">
        <v>91</v>
      </c>
      <c r="AM55" s="28"/>
      <c r="AN55" s="28">
        <v>13020</v>
      </c>
      <c r="AO55" s="28"/>
      <c r="AP55" s="28">
        <v>12</v>
      </c>
      <c r="AQ55" s="28">
        <v>9321001</v>
      </c>
      <c r="AR55" s="28" t="s">
        <v>212</v>
      </c>
      <c r="AS55" s="28">
        <v>6000</v>
      </c>
      <c r="AT55" s="28" t="s">
        <v>270</v>
      </c>
      <c r="AU55" s="28">
        <v>6904</v>
      </c>
      <c r="AV55" s="28" t="s">
        <v>299</v>
      </c>
      <c r="AW55" s="28"/>
      <c r="AX55" s="28"/>
      <c r="AY55" s="46">
        <v>148</v>
      </c>
    </row>
    <row r="56" spans="2:51" ht="15">
      <c r="B56" s="246"/>
      <c r="C56" s="246"/>
      <c r="D56" s="243"/>
      <c r="E56" s="28" t="s">
        <v>50</v>
      </c>
      <c r="F56" s="28" t="s">
        <v>1133</v>
      </c>
      <c r="G56" s="28">
        <v>3</v>
      </c>
      <c r="H56" s="28">
        <v>328</v>
      </c>
      <c r="I56" s="28">
        <v>2142050011</v>
      </c>
      <c r="J56" s="42" t="s">
        <v>304</v>
      </c>
      <c r="K56" s="28">
        <v>6000</v>
      </c>
      <c r="L56" s="28"/>
      <c r="M56" s="28"/>
      <c r="N56" s="28"/>
      <c r="O56" s="28"/>
      <c r="P56" s="28"/>
      <c r="Q56" s="62"/>
      <c r="R56" s="28" t="s">
        <v>251</v>
      </c>
      <c r="S56" s="28" t="s">
        <v>91</v>
      </c>
      <c r="T56" s="28"/>
      <c r="U56" s="28">
        <v>13020</v>
      </c>
      <c r="V56" s="28"/>
      <c r="W56" s="28">
        <v>12</v>
      </c>
      <c r="X56" s="28">
        <v>9321001</v>
      </c>
      <c r="Y56" s="28" t="s">
        <v>285</v>
      </c>
      <c r="Z56" s="49">
        <v>3</v>
      </c>
      <c r="AA56" s="28"/>
      <c r="AB56" s="28">
        <v>328</v>
      </c>
      <c r="AC56" s="28">
        <v>2142050011</v>
      </c>
      <c r="AD56" s="42" t="s">
        <v>304</v>
      </c>
      <c r="AE56" s="42">
        <v>6000</v>
      </c>
      <c r="AF56" s="28"/>
      <c r="AG56" s="28"/>
      <c r="AH56" s="28"/>
      <c r="AI56" s="28"/>
      <c r="AJ56" s="28"/>
      <c r="AK56" s="28" t="s">
        <v>251</v>
      </c>
      <c r="AL56" s="28" t="s">
        <v>91</v>
      </c>
      <c r="AM56" s="28"/>
      <c r="AN56" s="28">
        <v>13020</v>
      </c>
      <c r="AO56" s="28"/>
      <c r="AP56" s="28">
        <v>12</v>
      </c>
      <c r="AQ56" s="28">
        <v>9321001</v>
      </c>
      <c r="AR56" s="28" t="s">
        <v>285</v>
      </c>
      <c r="AS56" s="28">
        <v>6000</v>
      </c>
      <c r="AT56" s="28" t="s">
        <v>271</v>
      </c>
      <c r="AU56" s="28">
        <v>6903</v>
      </c>
      <c r="AV56" s="28" t="s">
        <v>299</v>
      </c>
      <c r="AW56" s="28"/>
      <c r="AX56" s="28"/>
      <c r="AY56" s="46">
        <v>148</v>
      </c>
    </row>
    <row r="57" spans="2:51" ht="15">
      <c r="B57" s="246"/>
      <c r="C57" s="246"/>
      <c r="D57" s="243"/>
      <c r="E57" s="28" t="s">
        <v>50</v>
      </c>
      <c r="F57" s="28" t="s">
        <v>1133</v>
      </c>
      <c r="G57" s="28">
        <v>3</v>
      </c>
      <c r="H57" s="28">
        <v>328</v>
      </c>
      <c r="I57" s="28">
        <v>2142050011</v>
      </c>
      <c r="J57" s="42" t="s">
        <v>305</v>
      </c>
      <c r="K57" s="28">
        <v>6000</v>
      </c>
      <c r="L57" s="28"/>
      <c r="M57" s="28"/>
      <c r="N57" s="28"/>
      <c r="O57" s="28"/>
      <c r="P57" s="28"/>
      <c r="Q57" s="62"/>
      <c r="R57" s="28" t="s">
        <v>252</v>
      </c>
      <c r="S57" s="28" t="s">
        <v>91</v>
      </c>
      <c r="T57" s="28"/>
      <c r="U57" s="28">
        <v>13020</v>
      </c>
      <c r="V57" s="28"/>
      <c r="W57" s="28">
        <v>12</v>
      </c>
      <c r="X57" s="28">
        <v>9321001</v>
      </c>
      <c r="Y57" s="28" t="s">
        <v>286</v>
      </c>
      <c r="Z57" s="49">
        <v>3</v>
      </c>
      <c r="AA57" s="28"/>
      <c r="AB57" s="28">
        <v>328</v>
      </c>
      <c r="AC57" s="28">
        <v>2142050011</v>
      </c>
      <c r="AD57" s="42" t="s">
        <v>305</v>
      </c>
      <c r="AE57" s="42">
        <v>6000</v>
      </c>
      <c r="AF57" s="28"/>
      <c r="AG57" s="28"/>
      <c r="AH57" s="28"/>
      <c r="AI57" s="28"/>
      <c r="AJ57" s="28"/>
      <c r="AK57" s="28" t="s">
        <v>252</v>
      </c>
      <c r="AL57" s="28" t="s">
        <v>91</v>
      </c>
      <c r="AM57" s="28"/>
      <c r="AN57" s="28">
        <v>13020</v>
      </c>
      <c r="AO57" s="28"/>
      <c r="AP57" s="28">
        <v>12</v>
      </c>
      <c r="AQ57" s="28">
        <v>9321001</v>
      </c>
      <c r="AR57" s="28" t="s">
        <v>286</v>
      </c>
      <c r="AS57" s="28">
        <v>6000</v>
      </c>
      <c r="AT57" s="28" t="s">
        <v>272</v>
      </c>
      <c r="AU57" s="28">
        <v>6902</v>
      </c>
      <c r="AV57" s="28" t="s">
        <v>299</v>
      </c>
      <c r="AW57" s="28"/>
      <c r="AX57" s="28"/>
      <c r="AY57" s="46">
        <v>148</v>
      </c>
    </row>
    <row r="58" spans="2:51" ht="15">
      <c r="B58" s="246"/>
      <c r="C58" s="246"/>
      <c r="D58" s="243"/>
      <c r="E58" s="28" t="s">
        <v>50</v>
      </c>
      <c r="F58" s="28" t="s">
        <v>1133</v>
      </c>
      <c r="G58" s="28">
        <v>3</v>
      </c>
      <c r="H58" s="28">
        <v>328</v>
      </c>
      <c r="I58" s="28">
        <v>2142050011</v>
      </c>
      <c r="J58" s="42" t="s">
        <v>306</v>
      </c>
      <c r="K58" s="28">
        <v>6000</v>
      </c>
      <c r="L58" s="28"/>
      <c r="M58" s="28"/>
      <c r="N58" s="28"/>
      <c r="O58" s="28"/>
      <c r="P58" s="28"/>
      <c r="Q58" s="62"/>
      <c r="R58" s="28" t="s">
        <v>253</v>
      </c>
      <c r="S58" s="28" t="s">
        <v>91</v>
      </c>
      <c r="T58" s="28"/>
      <c r="U58" s="28">
        <v>13020</v>
      </c>
      <c r="V58" s="28"/>
      <c r="W58" s="28">
        <v>12</v>
      </c>
      <c r="X58" s="28">
        <v>9321001</v>
      </c>
      <c r="Y58" s="28" t="s">
        <v>287</v>
      </c>
      <c r="Z58" s="49">
        <v>3</v>
      </c>
      <c r="AA58" s="28"/>
      <c r="AB58" s="28">
        <v>328</v>
      </c>
      <c r="AC58" s="28">
        <v>2142050011</v>
      </c>
      <c r="AD58" s="42" t="s">
        <v>306</v>
      </c>
      <c r="AE58" s="42">
        <v>6000</v>
      </c>
      <c r="AF58" s="28"/>
      <c r="AG58" s="28"/>
      <c r="AH58" s="28"/>
      <c r="AI58" s="28"/>
      <c r="AJ58" s="28"/>
      <c r="AK58" s="28" t="s">
        <v>253</v>
      </c>
      <c r="AL58" s="28" t="s">
        <v>91</v>
      </c>
      <c r="AM58" s="28"/>
      <c r="AN58" s="28">
        <v>13020</v>
      </c>
      <c r="AO58" s="28"/>
      <c r="AP58" s="28">
        <v>12</v>
      </c>
      <c r="AQ58" s="28">
        <v>9321001</v>
      </c>
      <c r="AR58" s="28" t="s">
        <v>287</v>
      </c>
      <c r="AS58" s="28">
        <v>6000</v>
      </c>
      <c r="AT58" s="28" t="s">
        <v>273</v>
      </c>
      <c r="AU58" s="28">
        <v>6901</v>
      </c>
      <c r="AV58" s="28" t="s">
        <v>299</v>
      </c>
      <c r="AW58" s="28"/>
      <c r="AX58" s="28"/>
      <c r="AY58" s="46">
        <v>148</v>
      </c>
    </row>
    <row r="59" spans="2:51" ht="15">
      <c r="B59" s="246"/>
      <c r="C59" s="246"/>
      <c r="D59" s="243"/>
      <c r="E59" s="28" t="s">
        <v>50</v>
      </c>
      <c r="F59" s="28" t="s">
        <v>1133</v>
      </c>
      <c r="G59" s="28">
        <v>3</v>
      </c>
      <c r="H59" s="28">
        <v>328</v>
      </c>
      <c r="I59" s="28">
        <v>2142050011</v>
      </c>
      <c r="J59" s="42" t="s">
        <v>307</v>
      </c>
      <c r="K59" s="28">
        <v>6000</v>
      </c>
      <c r="L59" s="28"/>
      <c r="M59" s="28"/>
      <c r="N59" s="28"/>
      <c r="O59" s="28"/>
      <c r="P59" s="28"/>
      <c r="Q59" s="62"/>
      <c r="R59" s="28" t="s">
        <v>254</v>
      </c>
      <c r="S59" s="28" t="s">
        <v>91</v>
      </c>
      <c r="T59" s="28"/>
      <c r="U59" s="28">
        <v>13020</v>
      </c>
      <c r="V59" s="28"/>
      <c r="W59" s="28">
        <v>12</v>
      </c>
      <c r="X59" s="28">
        <v>9321001</v>
      </c>
      <c r="Y59" s="28" t="s">
        <v>288</v>
      </c>
      <c r="Z59" s="49">
        <v>3</v>
      </c>
      <c r="AA59" s="28"/>
      <c r="AB59" s="28">
        <v>328</v>
      </c>
      <c r="AC59" s="28">
        <v>2142050011</v>
      </c>
      <c r="AD59" s="42" t="s">
        <v>307</v>
      </c>
      <c r="AE59" s="42">
        <v>6000</v>
      </c>
      <c r="AF59" s="28"/>
      <c r="AG59" s="28"/>
      <c r="AH59" s="28"/>
      <c r="AI59" s="28"/>
      <c r="AJ59" s="28"/>
      <c r="AK59" s="28" t="s">
        <v>254</v>
      </c>
      <c r="AL59" s="28" t="s">
        <v>91</v>
      </c>
      <c r="AM59" s="28"/>
      <c r="AN59" s="28">
        <v>13020</v>
      </c>
      <c r="AO59" s="28"/>
      <c r="AP59" s="28">
        <v>12</v>
      </c>
      <c r="AQ59" s="28">
        <v>9321001</v>
      </c>
      <c r="AR59" s="28" t="s">
        <v>288</v>
      </c>
      <c r="AS59" s="28">
        <v>6000</v>
      </c>
      <c r="AT59" s="28" t="s">
        <v>274</v>
      </c>
      <c r="AU59" s="28">
        <v>6900</v>
      </c>
      <c r="AV59" s="28" t="s">
        <v>299</v>
      </c>
      <c r="AW59" s="28"/>
      <c r="AX59" s="28"/>
      <c r="AY59" s="46">
        <v>148</v>
      </c>
    </row>
    <row r="60" spans="2:51" ht="15">
      <c r="B60" s="246"/>
      <c r="C60" s="246"/>
      <c r="D60" s="243"/>
      <c r="E60" s="28" t="s">
        <v>50</v>
      </c>
      <c r="F60" s="28" t="s">
        <v>1133</v>
      </c>
      <c r="G60" s="28">
        <v>3</v>
      </c>
      <c r="H60" s="28">
        <v>328</v>
      </c>
      <c r="I60" s="28">
        <v>2142050011</v>
      </c>
      <c r="J60" s="42" t="s">
        <v>308</v>
      </c>
      <c r="K60" s="28">
        <v>6000</v>
      </c>
      <c r="L60" s="28"/>
      <c r="M60" s="28"/>
      <c r="N60" s="28"/>
      <c r="O60" s="28"/>
      <c r="P60" s="28"/>
      <c r="Q60" s="62"/>
      <c r="R60" s="28" t="s">
        <v>255</v>
      </c>
      <c r="S60" s="28" t="s">
        <v>91</v>
      </c>
      <c r="T60" s="28"/>
      <c r="U60" s="28">
        <v>13020</v>
      </c>
      <c r="V60" s="28"/>
      <c r="W60" s="28">
        <v>12</v>
      </c>
      <c r="X60" s="28">
        <v>9321001</v>
      </c>
      <c r="Y60" s="28" t="s">
        <v>289</v>
      </c>
      <c r="Z60" s="49">
        <v>3</v>
      </c>
      <c r="AA60" s="28"/>
      <c r="AB60" s="28">
        <v>328</v>
      </c>
      <c r="AC60" s="28">
        <v>2142050011</v>
      </c>
      <c r="AD60" s="42" t="s">
        <v>308</v>
      </c>
      <c r="AE60" s="42">
        <v>6000</v>
      </c>
      <c r="AF60" s="28"/>
      <c r="AG60" s="28"/>
      <c r="AH60" s="28"/>
      <c r="AI60" s="28"/>
      <c r="AJ60" s="28"/>
      <c r="AK60" s="28" t="s">
        <v>255</v>
      </c>
      <c r="AL60" s="28" t="s">
        <v>91</v>
      </c>
      <c r="AM60" s="28"/>
      <c r="AN60" s="28">
        <v>13020</v>
      </c>
      <c r="AO60" s="28"/>
      <c r="AP60" s="28">
        <v>12</v>
      </c>
      <c r="AQ60" s="28">
        <v>9321001</v>
      </c>
      <c r="AR60" s="28" t="s">
        <v>289</v>
      </c>
      <c r="AS60" s="28">
        <v>6000</v>
      </c>
      <c r="AT60" s="28" t="s">
        <v>275</v>
      </c>
      <c r="AU60" s="28">
        <v>6898</v>
      </c>
      <c r="AV60" s="28" t="s">
        <v>299</v>
      </c>
      <c r="AW60" s="28"/>
      <c r="AX60" s="28"/>
      <c r="AY60" s="46">
        <v>148</v>
      </c>
    </row>
    <row r="61" spans="2:51" ht="15">
      <c r="B61" s="246"/>
      <c r="C61" s="246"/>
      <c r="D61" s="243"/>
      <c r="E61" s="28" t="s">
        <v>50</v>
      </c>
      <c r="F61" s="28" t="s">
        <v>1133</v>
      </c>
      <c r="G61" s="28">
        <v>3</v>
      </c>
      <c r="H61" s="28">
        <v>328</v>
      </c>
      <c r="I61" s="28">
        <v>2142050011</v>
      </c>
      <c r="J61" s="42" t="s">
        <v>309</v>
      </c>
      <c r="K61" s="28">
        <v>6000</v>
      </c>
      <c r="L61" s="28"/>
      <c r="M61" s="28"/>
      <c r="N61" s="28"/>
      <c r="O61" s="28"/>
      <c r="P61" s="28"/>
      <c r="Q61" s="62"/>
      <c r="R61" s="28" t="s">
        <v>256</v>
      </c>
      <c r="S61" s="28" t="s">
        <v>91</v>
      </c>
      <c r="T61" s="28"/>
      <c r="U61" s="28">
        <v>13020</v>
      </c>
      <c r="V61" s="28"/>
      <c r="W61" s="28">
        <v>12</v>
      </c>
      <c r="X61" s="28">
        <v>9321001</v>
      </c>
      <c r="Y61" s="28" t="s">
        <v>290</v>
      </c>
      <c r="Z61" s="49">
        <v>3</v>
      </c>
      <c r="AA61" s="28"/>
      <c r="AB61" s="28">
        <v>328</v>
      </c>
      <c r="AC61" s="28">
        <v>2142050011</v>
      </c>
      <c r="AD61" s="42" t="s">
        <v>309</v>
      </c>
      <c r="AE61" s="42">
        <v>6000</v>
      </c>
      <c r="AF61" s="28"/>
      <c r="AG61" s="28"/>
      <c r="AH61" s="28"/>
      <c r="AI61" s="28"/>
      <c r="AJ61" s="28"/>
      <c r="AK61" s="28" t="s">
        <v>256</v>
      </c>
      <c r="AL61" s="28" t="s">
        <v>91</v>
      </c>
      <c r="AM61" s="28"/>
      <c r="AN61" s="28">
        <v>13020</v>
      </c>
      <c r="AO61" s="28"/>
      <c r="AP61" s="28">
        <v>12</v>
      </c>
      <c r="AQ61" s="28">
        <v>9321001</v>
      </c>
      <c r="AR61" s="28" t="s">
        <v>290</v>
      </c>
      <c r="AS61" s="28">
        <v>6000</v>
      </c>
      <c r="AT61" s="28" t="s">
        <v>276</v>
      </c>
      <c r="AU61" s="28">
        <v>6897</v>
      </c>
      <c r="AV61" s="28" t="s">
        <v>299</v>
      </c>
      <c r="AW61" s="28"/>
      <c r="AX61" s="28"/>
      <c r="AY61" s="46">
        <v>148</v>
      </c>
    </row>
    <row r="62" spans="2:51" ht="15">
      <c r="B62" s="246"/>
      <c r="C62" s="246"/>
      <c r="D62" s="243"/>
      <c r="E62" s="28" t="s">
        <v>50</v>
      </c>
      <c r="F62" s="28" t="s">
        <v>1133</v>
      </c>
      <c r="G62" s="28">
        <v>3</v>
      </c>
      <c r="H62" s="28">
        <v>328</v>
      </c>
      <c r="I62" s="28">
        <v>2142050011</v>
      </c>
      <c r="J62" s="42" t="s">
        <v>745</v>
      </c>
      <c r="K62" s="28">
        <v>6000</v>
      </c>
      <c r="L62" s="28"/>
      <c r="M62" s="28"/>
      <c r="N62" s="28"/>
      <c r="O62" s="28"/>
      <c r="P62" s="28"/>
      <c r="Q62" s="62"/>
      <c r="R62" s="28" t="s">
        <v>753</v>
      </c>
      <c r="S62" s="28" t="s">
        <v>91</v>
      </c>
      <c r="T62" s="28"/>
      <c r="U62" s="28">
        <v>13020</v>
      </c>
      <c r="V62" s="28"/>
      <c r="W62" s="28">
        <v>12</v>
      </c>
      <c r="X62" s="28">
        <v>9321001</v>
      </c>
      <c r="Y62" s="28" t="s">
        <v>291</v>
      </c>
      <c r="Z62" s="49">
        <v>3</v>
      </c>
      <c r="AA62" s="28"/>
      <c r="AB62" s="28">
        <v>328</v>
      </c>
      <c r="AC62" s="28">
        <v>2142050011</v>
      </c>
      <c r="AD62" s="42" t="s">
        <v>745</v>
      </c>
      <c r="AE62" s="42">
        <v>6000</v>
      </c>
      <c r="AF62" s="28"/>
      <c r="AG62" s="28"/>
      <c r="AH62" s="28"/>
      <c r="AI62" s="28"/>
      <c r="AJ62" s="28"/>
      <c r="AK62" s="28" t="s">
        <v>753</v>
      </c>
      <c r="AL62" s="28" t="s">
        <v>91</v>
      </c>
      <c r="AM62" s="28"/>
      <c r="AN62" s="28">
        <v>13020</v>
      </c>
      <c r="AO62" s="28"/>
      <c r="AP62" s="28">
        <v>12</v>
      </c>
      <c r="AQ62" s="28">
        <v>9321001</v>
      </c>
      <c r="AR62" s="28" t="s">
        <v>291</v>
      </c>
      <c r="AS62" s="28">
        <v>6000</v>
      </c>
      <c r="AT62" s="28" t="s">
        <v>659</v>
      </c>
      <c r="AU62" s="28">
        <v>6599</v>
      </c>
      <c r="AV62" s="28" t="s">
        <v>299</v>
      </c>
      <c r="AW62" s="28"/>
      <c r="AX62" s="28"/>
      <c r="AY62" s="46">
        <v>148</v>
      </c>
    </row>
    <row r="63" spans="2:51" ht="15">
      <c r="B63" s="246"/>
      <c r="C63" s="246"/>
      <c r="D63" s="243"/>
      <c r="E63" s="28" t="s">
        <v>50</v>
      </c>
      <c r="F63" s="28" t="s">
        <v>1133</v>
      </c>
      <c r="G63" s="28">
        <v>3</v>
      </c>
      <c r="H63" s="28">
        <v>328</v>
      </c>
      <c r="I63" s="28">
        <v>2142050011</v>
      </c>
      <c r="J63" s="42" t="s">
        <v>746</v>
      </c>
      <c r="K63" s="28">
        <v>6000</v>
      </c>
      <c r="L63" s="28"/>
      <c r="M63" s="28"/>
      <c r="N63" s="28"/>
      <c r="O63" s="28"/>
      <c r="P63" s="28"/>
      <c r="Q63" s="62"/>
      <c r="R63" s="28" t="s">
        <v>754</v>
      </c>
      <c r="S63" s="28" t="s">
        <v>91</v>
      </c>
      <c r="T63" s="28"/>
      <c r="U63" s="28">
        <v>13020</v>
      </c>
      <c r="V63" s="28"/>
      <c r="W63" s="28">
        <v>12</v>
      </c>
      <c r="X63" s="28">
        <v>9321001</v>
      </c>
      <c r="Y63" s="28" t="s">
        <v>292</v>
      </c>
      <c r="Z63" s="49">
        <v>3</v>
      </c>
      <c r="AA63" s="28"/>
      <c r="AB63" s="28">
        <v>328</v>
      </c>
      <c r="AC63" s="28">
        <v>2142050011</v>
      </c>
      <c r="AD63" s="42" t="s">
        <v>746</v>
      </c>
      <c r="AE63" s="42">
        <v>6000</v>
      </c>
      <c r="AF63" s="28"/>
      <c r="AG63" s="28"/>
      <c r="AH63" s="28"/>
      <c r="AI63" s="28"/>
      <c r="AJ63" s="28"/>
      <c r="AK63" s="28" t="s">
        <v>754</v>
      </c>
      <c r="AL63" s="28" t="s">
        <v>91</v>
      </c>
      <c r="AM63" s="28"/>
      <c r="AN63" s="28">
        <v>13020</v>
      </c>
      <c r="AO63" s="28"/>
      <c r="AP63" s="28">
        <v>12</v>
      </c>
      <c r="AQ63" s="28">
        <v>9321001</v>
      </c>
      <c r="AR63" s="28" t="s">
        <v>292</v>
      </c>
      <c r="AS63" s="28">
        <v>6000</v>
      </c>
      <c r="AT63" s="28" t="s">
        <v>662</v>
      </c>
      <c r="AU63" s="28">
        <v>6597</v>
      </c>
      <c r="AV63" s="28" t="s">
        <v>299</v>
      </c>
      <c r="AW63" s="28"/>
      <c r="AX63" s="28"/>
      <c r="AY63" s="46">
        <v>148</v>
      </c>
    </row>
    <row r="64" spans="2:51" ht="15">
      <c r="B64" s="246"/>
      <c r="C64" s="246"/>
      <c r="D64" s="243"/>
      <c r="E64" s="28" t="s">
        <v>50</v>
      </c>
      <c r="F64" s="28" t="s">
        <v>1133</v>
      </c>
      <c r="G64" s="28">
        <v>3</v>
      </c>
      <c r="H64" s="28">
        <v>328</v>
      </c>
      <c r="I64" s="28">
        <v>2142050011</v>
      </c>
      <c r="J64" s="42" t="s">
        <v>747</v>
      </c>
      <c r="K64" s="28">
        <v>6000</v>
      </c>
      <c r="L64" s="28"/>
      <c r="M64" s="28"/>
      <c r="N64" s="28"/>
      <c r="O64" s="28"/>
      <c r="P64" s="28"/>
      <c r="Q64" s="62"/>
      <c r="R64" s="28" t="s">
        <v>755</v>
      </c>
      <c r="S64" s="28" t="s">
        <v>91</v>
      </c>
      <c r="T64" s="28"/>
      <c r="U64" s="28">
        <v>13020</v>
      </c>
      <c r="V64" s="28"/>
      <c r="W64" s="28">
        <v>12</v>
      </c>
      <c r="X64" s="28">
        <v>9321001</v>
      </c>
      <c r="Y64" s="28" t="s">
        <v>293</v>
      </c>
      <c r="Z64" s="49">
        <v>3</v>
      </c>
      <c r="AA64" s="28"/>
      <c r="AB64" s="28">
        <v>328</v>
      </c>
      <c r="AC64" s="28">
        <v>2142050011</v>
      </c>
      <c r="AD64" s="42" t="s">
        <v>747</v>
      </c>
      <c r="AE64" s="42">
        <v>6000</v>
      </c>
      <c r="AF64" s="28"/>
      <c r="AG64" s="28"/>
      <c r="AH64" s="28"/>
      <c r="AI64" s="28"/>
      <c r="AJ64" s="28"/>
      <c r="AK64" s="28" t="s">
        <v>755</v>
      </c>
      <c r="AL64" s="28" t="s">
        <v>91</v>
      </c>
      <c r="AM64" s="28"/>
      <c r="AN64" s="28">
        <v>13020</v>
      </c>
      <c r="AO64" s="28"/>
      <c r="AP64" s="28">
        <v>12</v>
      </c>
      <c r="AQ64" s="28">
        <v>9321001</v>
      </c>
      <c r="AR64" s="28" t="s">
        <v>293</v>
      </c>
      <c r="AS64" s="28">
        <v>6000</v>
      </c>
      <c r="AT64" s="28" t="s">
        <v>667</v>
      </c>
      <c r="AU64" s="28">
        <v>6596</v>
      </c>
      <c r="AV64" s="28" t="s">
        <v>299</v>
      </c>
      <c r="AW64" s="28"/>
      <c r="AX64" s="28"/>
      <c r="AY64" s="46">
        <v>148</v>
      </c>
    </row>
    <row r="65" spans="2:51" ht="15">
      <c r="B65" s="246"/>
      <c r="C65" s="246"/>
      <c r="D65" s="243"/>
      <c r="E65" s="28" t="s">
        <v>50</v>
      </c>
      <c r="F65" s="28" t="s">
        <v>1133</v>
      </c>
      <c r="G65" s="28">
        <v>3</v>
      </c>
      <c r="H65" s="28">
        <v>328</v>
      </c>
      <c r="I65" s="28">
        <v>2142050011</v>
      </c>
      <c r="J65" s="42" t="s">
        <v>748</v>
      </c>
      <c r="K65" s="28">
        <v>6000</v>
      </c>
      <c r="L65" s="28"/>
      <c r="M65" s="28"/>
      <c r="N65" s="28"/>
      <c r="O65" s="28"/>
      <c r="P65" s="28"/>
      <c r="Q65" s="62"/>
      <c r="R65" s="28" t="s">
        <v>756</v>
      </c>
      <c r="S65" s="28" t="s">
        <v>91</v>
      </c>
      <c r="T65" s="28"/>
      <c r="U65" s="28">
        <v>13020</v>
      </c>
      <c r="V65" s="28"/>
      <c r="W65" s="28">
        <v>12</v>
      </c>
      <c r="X65" s="28">
        <v>9321001</v>
      </c>
      <c r="Y65" s="28" t="s">
        <v>294</v>
      </c>
      <c r="Z65" s="49">
        <v>3</v>
      </c>
      <c r="AA65" s="28"/>
      <c r="AB65" s="28">
        <v>328</v>
      </c>
      <c r="AC65" s="28">
        <v>2142050011</v>
      </c>
      <c r="AD65" s="42" t="s">
        <v>748</v>
      </c>
      <c r="AE65" s="42">
        <v>6000</v>
      </c>
      <c r="AF65" s="28"/>
      <c r="AG65" s="28"/>
      <c r="AH65" s="28"/>
      <c r="AI65" s="28"/>
      <c r="AJ65" s="28"/>
      <c r="AK65" s="28" t="s">
        <v>756</v>
      </c>
      <c r="AL65" s="28" t="s">
        <v>91</v>
      </c>
      <c r="AM65" s="28"/>
      <c r="AN65" s="28">
        <v>13020</v>
      </c>
      <c r="AO65" s="28"/>
      <c r="AP65" s="28">
        <v>12</v>
      </c>
      <c r="AQ65" s="28">
        <v>9321001</v>
      </c>
      <c r="AR65" s="28" t="s">
        <v>294</v>
      </c>
      <c r="AS65" s="28">
        <v>6000</v>
      </c>
      <c r="AT65" s="28" t="s">
        <v>674</v>
      </c>
      <c r="AU65" s="28">
        <v>6594</v>
      </c>
      <c r="AV65" s="28" t="s">
        <v>299</v>
      </c>
      <c r="AW65" s="28"/>
      <c r="AX65" s="28"/>
      <c r="AY65" s="46">
        <v>148</v>
      </c>
    </row>
    <row r="66" spans="2:51" ht="15">
      <c r="B66" s="246"/>
      <c r="C66" s="246"/>
      <c r="D66" s="243"/>
      <c r="E66" s="28" t="s">
        <v>50</v>
      </c>
      <c r="F66" s="28" t="s">
        <v>1133</v>
      </c>
      <c r="G66" s="28">
        <v>3</v>
      </c>
      <c r="H66" s="28">
        <v>328</v>
      </c>
      <c r="I66" s="28">
        <v>2142050011</v>
      </c>
      <c r="J66" s="42" t="s">
        <v>749</v>
      </c>
      <c r="K66" s="28">
        <v>6000</v>
      </c>
      <c r="L66" s="28"/>
      <c r="M66" s="28"/>
      <c r="N66" s="28"/>
      <c r="O66" s="28"/>
      <c r="P66" s="28"/>
      <c r="Q66" s="62"/>
      <c r="R66" s="28" t="s">
        <v>757</v>
      </c>
      <c r="S66" s="28" t="s">
        <v>91</v>
      </c>
      <c r="T66" s="28"/>
      <c r="U66" s="28">
        <v>13020</v>
      </c>
      <c r="V66" s="28"/>
      <c r="W66" s="28">
        <v>12</v>
      </c>
      <c r="X66" s="28">
        <v>9321001</v>
      </c>
      <c r="Y66" s="28" t="s">
        <v>295</v>
      </c>
      <c r="Z66" s="49">
        <v>3</v>
      </c>
      <c r="AA66" s="28"/>
      <c r="AB66" s="28">
        <v>328</v>
      </c>
      <c r="AC66" s="28">
        <v>2142050011</v>
      </c>
      <c r="AD66" s="42" t="s">
        <v>749</v>
      </c>
      <c r="AE66" s="42">
        <v>6000</v>
      </c>
      <c r="AF66" s="28"/>
      <c r="AG66" s="28"/>
      <c r="AH66" s="28"/>
      <c r="AI66" s="28"/>
      <c r="AJ66" s="28"/>
      <c r="AK66" s="28" t="s">
        <v>757</v>
      </c>
      <c r="AL66" s="28" t="s">
        <v>91</v>
      </c>
      <c r="AM66" s="28"/>
      <c r="AN66" s="28">
        <v>13020</v>
      </c>
      <c r="AO66" s="28"/>
      <c r="AP66" s="28">
        <v>12</v>
      </c>
      <c r="AQ66" s="28">
        <v>9321001</v>
      </c>
      <c r="AR66" s="28" t="s">
        <v>295</v>
      </c>
      <c r="AS66" s="28">
        <v>6000</v>
      </c>
      <c r="AT66" s="28" t="s">
        <v>677</v>
      </c>
      <c r="AU66" s="28">
        <v>6593</v>
      </c>
      <c r="AV66" s="28" t="s">
        <v>299</v>
      </c>
      <c r="AW66" s="28"/>
      <c r="AX66" s="28"/>
      <c r="AY66" s="46">
        <v>148</v>
      </c>
    </row>
    <row r="67" spans="2:51" ht="15">
      <c r="B67" s="246"/>
      <c r="C67" s="246"/>
      <c r="D67" s="243"/>
      <c r="E67" s="28" t="s">
        <v>50</v>
      </c>
      <c r="F67" s="28" t="s">
        <v>1133</v>
      </c>
      <c r="G67" s="28">
        <v>3</v>
      </c>
      <c r="H67" s="28">
        <v>328</v>
      </c>
      <c r="I67" s="28">
        <v>2142050011</v>
      </c>
      <c r="J67" s="42" t="s">
        <v>750</v>
      </c>
      <c r="K67" s="28">
        <v>6000</v>
      </c>
      <c r="L67" s="28"/>
      <c r="M67" s="28"/>
      <c r="N67" s="28"/>
      <c r="O67" s="28"/>
      <c r="P67" s="28"/>
      <c r="Q67" s="62"/>
      <c r="R67" s="28" t="s">
        <v>758</v>
      </c>
      <c r="S67" s="28" t="s">
        <v>91</v>
      </c>
      <c r="T67" s="28"/>
      <c r="U67" s="28">
        <v>13020</v>
      </c>
      <c r="V67" s="28"/>
      <c r="W67" s="28">
        <v>12</v>
      </c>
      <c r="X67" s="28">
        <v>9321001</v>
      </c>
      <c r="Y67" s="28" t="s">
        <v>296</v>
      </c>
      <c r="Z67" s="49">
        <v>3</v>
      </c>
      <c r="AA67" s="28"/>
      <c r="AB67" s="28">
        <v>328</v>
      </c>
      <c r="AC67" s="28">
        <v>2142050011</v>
      </c>
      <c r="AD67" s="42" t="s">
        <v>750</v>
      </c>
      <c r="AE67" s="42">
        <v>6000</v>
      </c>
      <c r="AF67" s="28"/>
      <c r="AG67" s="28"/>
      <c r="AH67" s="28"/>
      <c r="AI67" s="28"/>
      <c r="AJ67" s="28"/>
      <c r="AK67" s="28" t="s">
        <v>758</v>
      </c>
      <c r="AL67" s="28" t="s">
        <v>91</v>
      </c>
      <c r="AM67" s="28"/>
      <c r="AN67" s="28">
        <v>13020</v>
      </c>
      <c r="AO67" s="28"/>
      <c r="AP67" s="28">
        <v>12</v>
      </c>
      <c r="AQ67" s="28">
        <v>9321001</v>
      </c>
      <c r="AR67" s="28" t="s">
        <v>296</v>
      </c>
      <c r="AS67" s="28">
        <v>6000</v>
      </c>
      <c r="AT67" s="28" t="s">
        <v>679</v>
      </c>
      <c r="AU67" s="28">
        <v>6591</v>
      </c>
      <c r="AV67" s="28" t="s">
        <v>299</v>
      </c>
      <c r="AW67" s="28"/>
      <c r="AX67" s="28"/>
      <c r="AY67" s="46">
        <v>148</v>
      </c>
    </row>
    <row r="68" spans="2:51" ht="15">
      <c r="B68" s="246"/>
      <c r="C68" s="246"/>
      <c r="D68" s="243"/>
      <c r="E68" s="28" t="s">
        <v>50</v>
      </c>
      <c r="F68" s="28" t="s">
        <v>1133</v>
      </c>
      <c r="G68" s="28">
        <v>3</v>
      </c>
      <c r="H68" s="28">
        <v>328</v>
      </c>
      <c r="I68" s="28">
        <v>2142050011</v>
      </c>
      <c r="J68" s="42" t="s">
        <v>751</v>
      </c>
      <c r="K68" s="28">
        <v>6000</v>
      </c>
      <c r="L68" s="28"/>
      <c r="M68" s="28"/>
      <c r="N68" s="28"/>
      <c r="O68" s="28"/>
      <c r="P68" s="28"/>
      <c r="Q68" s="62"/>
      <c r="R68" s="28" t="s">
        <v>759</v>
      </c>
      <c r="S68" s="28" t="s">
        <v>91</v>
      </c>
      <c r="T68" s="28"/>
      <c r="U68" s="28">
        <v>13020</v>
      </c>
      <c r="V68" s="28"/>
      <c r="W68" s="28">
        <v>12</v>
      </c>
      <c r="X68" s="28">
        <v>9321001</v>
      </c>
      <c r="Y68" s="28" t="s">
        <v>297</v>
      </c>
      <c r="Z68" s="49">
        <v>3</v>
      </c>
      <c r="AA68" s="28"/>
      <c r="AB68" s="28">
        <v>328</v>
      </c>
      <c r="AC68" s="28">
        <v>2142050011</v>
      </c>
      <c r="AD68" s="42" t="s">
        <v>751</v>
      </c>
      <c r="AE68" s="42">
        <v>6000</v>
      </c>
      <c r="AF68" s="28"/>
      <c r="AG68" s="28"/>
      <c r="AH68" s="28"/>
      <c r="AI68" s="28"/>
      <c r="AJ68" s="28"/>
      <c r="AK68" s="28" t="s">
        <v>759</v>
      </c>
      <c r="AL68" s="28" t="s">
        <v>91</v>
      </c>
      <c r="AM68" s="28"/>
      <c r="AN68" s="28">
        <v>13020</v>
      </c>
      <c r="AO68" s="28"/>
      <c r="AP68" s="28">
        <v>12</v>
      </c>
      <c r="AQ68" s="28">
        <v>9321001</v>
      </c>
      <c r="AR68" s="28" t="s">
        <v>297</v>
      </c>
      <c r="AS68" s="28">
        <v>6000</v>
      </c>
      <c r="AT68" s="28" t="s">
        <v>680</v>
      </c>
      <c r="AU68" s="28">
        <v>6590</v>
      </c>
      <c r="AV68" s="28" t="s">
        <v>299</v>
      </c>
      <c r="AW68" s="28"/>
      <c r="AX68" s="28"/>
      <c r="AY68" s="46">
        <v>148</v>
      </c>
    </row>
    <row r="69" spans="2:51" ht="15">
      <c r="B69" s="246"/>
      <c r="C69" s="246"/>
      <c r="D69" s="243"/>
      <c r="E69" s="28" t="s">
        <v>50</v>
      </c>
      <c r="F69" s="28" t="s">
        <v>1133</v>
      </c>
      <c r="G69" s="28">
        <v>3</v>
      </c>
      <c r="H69" s="28">
        <v>328</v>
      </c>
      <c r="I69" s="28">
        <v>2142050011</v>
      </c>
      <c r="J69" s="42" t="s">
        <v>752</v>
      </c>
      <c r="K69" s="28">
        <v>6000</v>
      </c>
      <c r="L69" s="28"/>
      <c r="M69" s="28"/>
      <c r="N69" s="28"/>
      <c r="O69" s="28"/>
      <c r="P69" s="28"/>
      <c r="Q69" s="62"/>
      <c r="R69" s="28" t="s">
        <v>760</v>
      </c>
      <c r="S69" s="28" t="s">
        <v>91</v>
      </c>
      <c r="T69" s="28"/>
      <c r="U69" s="28">
        <v>13020</v>
      </c>
      <c r="V69" s="28"/>
      <c r="W69" s="28">
        <v>12</v>
      </c>
      <c r="X69" s="28">
        <v>9321001</v>
      </c>
      <c r="Y69" s="28" t="s">
        <v>298</v>
      </c>
      <c r="Z69" s="49">
        <v>3</v>
      </c>
      <c r="AA69" s="28"/>
      <c r="AB69" s="28">
        <v>328</v>
      </c>
      <c r="AC69" s="28">
        <v>2142050011</v>
      </c>
      <c r="AD69" s="42" t="s">
        <v>752</v>
      </c>
      <c r="AE69" s="42">
        <v>6000</v>
      </c>
      <c r="AF69" s="28"/>
      <c r="AG69" s="28"/>
      <c r="AH69" s="28"/>
      <c r="AI69" s="28"/>
      <c r="AJ69" s="28"/>
      <c r="AK69" s="28" t="s">
        <v>760</v>
      </c>
      <c r="AL69" s="28" t="s">
        <v>91</v>
      </c>
      <c r="AM69" s="28"/>
      <c r="AN69" s="28">
        <v>13020</v>
      </c>
      <c r="AO69" s="28"/>
      <c r="AP69" s="28">
        <v>12</v>
      </c>
      <c r="AQ69" s="28">
        <v>9321001</v>
      </c>
      <c r="AR69" s="28" t="s">
        <v>298</v>
      </c>
      <c r="AS69" s="28">
        <v>6000</v>
      </c>
      <c r="AT69" s="28" t="s">
        <v>681</v>
      </c>
      <c r="AU69" s="28">
        <v>6589</v>
      </c>
      <c r="AV69" s="28" t="s">
        <v>299</v>
      </c>
      <c r="AW69" s="28"/>
      <c r="AX69" s="28"/>
      <c r="AY69" s="46">
        <v>148</v>
      </c>
    </row>
    <row r="70" spans="2:51" ht="15">
      <c r="B70" s="246"/>
      <c r="C70" s="246"/>
      <c r="D70" s="243"/>
      <c r="E70" s="28" t="s">
        <v>50</v>
      </c>
      <c r="F70" s="28" t="s">
        <v>1133</v>
      </c>
      <c r="G70" s="28">
        <v>3</v>
      </c>
      <c r="H70" s="28">
        <v>328</v>
      </c>
      <c r="I70" s="28">
        <v>2142050011</v>
      </c>
      <c r="J70" s="42" t="s">
        <v>310</v>
      </c>
      <c r="K70" s="28">
        <v>6000</v>
      </c>
      <c r="L70" s="28"/>
      <c r="M70" s="28"/>
      <c r="N70" s="28"/>
      <c r="O70" s="28"/>
      <c r="P70" s="28"/>
      <c r="Q70" s="62"/>
      <c r="R70" s="28" t="s">
        <v>257</v>
      </c>
      <c r="S70" s="28" t="s">
        <v>91</v>
      </c>
      <c r="T70" s="28"/>
      <c r="U70" s="28">
        <v>13020</v>
      </c>
      <c r="V70" s="28"/>
      <c r="W70" s="28">
        <v>12</v>
      </c>
      <c r="X70" s="28">
        <v>9321001</v>
      </c>
      <c r="Y70" s="28" t="s">
        <v>291</v>
      </c>
      <c r="Z70" s="49">
        <v>3</v>
      </c>
      <c r="AA70" s="28"/>
      <c r="AB70" s="28">
        <v>328</v>
      </c>
      <c r="AC70" s="28">
        <v>2142050011</v>
      </c>
      <c r="AD70" s="42" t="s">
        <v>310</v>
      </c>
      <c r="AE70" s="42">
        <v>6000</v>
      </c>
      <c r="AF70" s="28"/>
      <c r="AG70" s="28"/>
      <c r="AH70" s="28"/>
      <c r="AI70" s="28"/>
      <c r="AJ70" s="28"/>
      <c r="AK70" s="28" t="s">
        <v>257</v>
      </c>
      <c r="AL70" s="28" t="s">
        <v>91</v>
      </c>
      <c r="AM70" s="28"/>
      <c r="AN70" s="28">
        <v>13020</v>
      </c>
      <c r="AO70" s="28"/>
      <c r="AP70" s="28">
        <v>12</v>
      </c>
      <c r="AQ70" s="28">
        <v>9321001</v>
      </c>
      <c r="AR70" s="28" t="s">
        <v>291</v>
      </c>
      <c r="AS70" s="28">
        <v>6000</v>
      </c>
      <c r="AT70" s="28" t="s">
        <v>277</v>
      </c>
      <c r="AU70" s="28">
        <v>6896</v>
      </c>
      <c r="AV70" s="28" t="s">
        <v>299</v>
      </c>
      <c r="AW70" s="28"/>
      <c r="AX70" s="28"/>
      <c r="AY70" s="46">
        <v>148</v>
      </c>
    </row>
    <row r="71" spans="2:51" ht="15">
      <c r="B71" s="246"/>
      <c r="C71" s="246"/>
      <c r="D71" s="243"/>
      <c r="E71" s="28" t="s">
        <v>50</v>
      </c>
      <c r="F71" s="28" t="s">
        <v>1133</v>
      </c>
      <c r="G71" s="28">
        <v>3</v>
      </c>
      <c r="H71" s="28">
        <v>328</v>
      </c>
      <c r="I71" s="28">
        <v>2142050011</v>
      </c>
      <c r="J71" s="42" t="s">
        <v>311</v>
      </c>
      <c r="K71" s="28">
        <v>6000</v>
      </c>
      <c r="L71" s="28"/>
      <c r="M71" s="28"/>
      <c r="N71" s="28"/>
      <c r="O71" s="28"/>
      <c r="P71" s="28"/>
      <c r="Q71" s="62"/>
      <c r="R71" s="28" t="s">
        <v>258</v>
      </c>
      <c r="S71" s="28" t="s">
        <v>91</v>
      </c>
      <c r="T71" s="28"/>
      <c r="U71" s="28">
        <v>13020</v>
      </c>
      <c r="V71" s="28"/>
      <c r="W71" s="28">
        <v>12</v>
      </c>
      <c r="X71" s="28">
        <v>9321001</v>
      </c>
      <c r="Y71" s="28" t="s">
        <v>292</v>
      </c>
      <c r="Z71" s="49">
        <v>3</v>
      </c>
      <c r="AA71" s="28"/>
      <c r="AB71" s="28">
        <v>328</v>
      </c>
      <c r="AC71" s="28">
        <v>2142050011</v>
      </c>
      <c r="AD71" s="42" t="s">
        <v>311</v>
      </c>
      <c r="AE71" s="42">
        <v>6000</v>
      </c>
      <c r="AF71" s="28"/>
      <c r="AG71" s="28"/>
      <c r="AH71" s="28"/>
      <c r="AI71" s="28"/>
      <c r="AJ71" s="28"/>
      <c r="AK71" s="28" t="s">
        <v>258</v>
      </c>
      <c r="AL71" s="28" t="s">
        <v>91</v>
      </c>
      <c r="AM71" s="28"/>
      <c r="AN71" s="28">
        <v>13020</v>
      </c>
      <c r="AO71" s="28"/>
      <c r="AP71" s="28">
        <v>12</v>
      </c>
      <c r="AQ71" s="28">
        <v>9321001</v>
      </c>
      <c r="AR71" s="28" t="s">
        <v>292</v>
      </c>
      <c r="AS71" s="28">
        <v>6000</v>
      </c>
      <c r="AT71" s="28" t="s">
        <v>278</v>
      </c>
      <c r="AU71" s="28">
        <v>6894</v>
      </c>
      <c r="AV71" s="28" t="s">
        <v>299</v>
      </c>
      <c r="AW71" s="28"/>
      <c r="AX71" s="28"/>
      <c r="AY71" s="46">
        <v>148</v>
      </c>
    </row>
    <row r="72" spans="2:51" ht="15">
      <c r="B72" s="246"/>
      <c r="C72" s="246"/>
      <c r="D72" s="243"/>
      <c r="E72" s="28" t="s">
        <v>50</v>
      </c>
      <c r="F72" s="28" t="s">
        <v>1133</v>
      </c>
      <c r="G72" s="28">
        <v>3</v>
      </c>
      <c r="H72" s="28">
        <v>328</v>
      </c>
      <c r="I72" s="28">
        <v>2142050011</v>
      </c>
      <c r="J72" s="42" t="s">
        <v>312</v>
      </c>
      <c r="K72" s="28">
        <v>6000</v>
      </c>
      <c r="L72" s="28"/>
      <c r="M72" s="28"/>
      <c r="N72" s="28"/>
      <c r="O72" s="28"/>
      <c r="P72" s="28"/>
      <c r="Q72" s="62"/>
      <c r="R72" s="28" t="s">
        <v>259</v>
      </c>
      <c r="S72" s="28" t="s">
        <v>91</v>
      </c>
      <c r="T72" s="28"/>
      <c r="U72" s="28">
        <v>13020</v>
      </c>
      <c r="V72" s="28"/>
      <c r="W72" s="28">
        <v>12</v>
      </c>
      <c r="X72" s="28">
        <v>9321001</v>
      </c>
      <c r="Y72" s="28" t="s">
        <v>293</v>
      </c>
      <c r="Z72" s="49">
        <v>3</v>
      </c>
      <c r="AA72" s="28"/>
      <c r="AB72" s="28">
        <v>328</v>
      </c>
      <c r="AC72" s="28">
        <v>2142050011</v>
      </c>
      <c r="AD72" s="42" t="s">
        <v>312</v>
      </c>
      <c r="AE72" s="42">
        <v>6000</v>
      </c>
      <c r="AF72" s="28"/>
      <c r="AG72" s="28"/>
      <c r="AH72" s="28"/>
      <c r="AI72" s="28"/>
      <c r="AJ72" s="28"/>
      <c r="AK72" s="28" t="s">
        <v>259</v>
      </c>
      <c r="AL72" s="28" t="s">
        <v>91</v>
      </c>
      <c r="AM72" s="28"/>
      <c r="AN72" s="28">
        <v>13020</v>
      </c>
      <c r="AO72" s="28"/>
      <c r="AP72" s="28">
        <v>12</v>
      </c>
      <c r="AQ72" s="28">
        <v>9321001</v>
      </c>
      <c r="AR72" s="28" t="s">
        <v>293</v>
      </c>
      <c r="AS72" s="28">
        <v>6000</v>
      </c>
      <c r="AT72" s="28" t="s">
        <v>279</v>
      </c>
      <c r="AU72" s="28">
        <v>6891</v>
      </c>
      <c r="AV72" s="28" t="s">
        <v>299</v>
      </c>
      <c r="AW72" s="28"/>
      <c r="AX72" s="28"/>
      <c r="AY72" s="46">
        <v>148</v>
      </c>
    </row>
    <row r="73" spans="2:51" ht="15">
      <c r="B73" s="246"/>
      <c r="C73" s="246"/>
      <c r="D73" s="243"/>
      <c r="E73" s="28" t="s">
        <v>50</v>
      </c>
      <c r="F73" s="28" t="s">
        <v>1133</v>
      </c>
      <c r="G73" s="28">
        <v>3</v>
      </c>
      <c r="H73" s="28">
        <v>328</v>
      </c>
      <c r="I73" s="28">
        <v>2142050011</v>
      </c>
      <c r="J73" s="42" t="s">
        <v>313</v>
      </c>
      <c r="K73" s="28">
        <v>6000</v>
      </c>
      <c r="L73" s="28"/>
      <c r="M73" s="28"/>
      <c r="N73" s="28"/>
      <c r="O73" s="28"/>
      <c r="P73" s="28"/>
      <c r="Q73" s="62"/>
      <c r="R73" s="28" t="s">
        <v>260</v>
      </c>
      <c r="S73" s="28" t="s">
        <v>91</v>
      </c>
      <c r="T73" s="28"/>
      <c r="U73" s="28">
        <v>13020</v>
      </c>
      <c r="V73" s="28"/>
      <c r="W73" s="28">
        <v>12</v>
      </c>
      <c r="X73" s="28">
        <v>9321001</v>
      </c>
      <c r="Y73" s="28" t="s">
        <v>294</v>
      </c>
      <c r="Z73" s="49">
        <v>3</v>
      </c>
      <c r="AA73" s="28"/>
      <c r="AB73" s="28">
        <v>328</v>
      </c>
      <c r="AC73" s="28">
        <v>2142050011</v>
      </c>
      <c r="AD73" s="42" t="s">
        <v>313</v>
      </c>
      <c r="AE73" s="42">
        <v>6000</v>
      </c>
      <c r="AF73" s="28"/>
      <c r="AG73" s="28"/>
      <c r="AH73" s="28"/>
      <c r="AI73" s="28"/>
      <c r="AJ73" s="28"/>
      <c r="AK73" s="28" t="s">
        <v>260</v>
      </c>
      <c r="AL73" s="28" t="s">
        <v>91</v>
      </c>
      <c r="AM73" s="28"/>
      <c r="AN73" s="28">
        <v>13020</v>
      </c>
      <c r="AO73" s="28"/>
      <c r="AP73" s="28">
        <v>12</v>
      </c>
      <c r="AQ73" s="28">
        <v>9321001</v>
      </c>
      <c r="AR73" s="28" t="s">
        <v>294</v>
      </c>
      <c r="AS73" s="28">
        <v>6000</v>
      </c>
      <c r="AT73" s="28" t="s">
        <v>280</v>
      </c>
      <c r="AU73" s="28">
        <v>6890</v>
      </c>
      <c r="AV73" s="28" t="s">
        <v>299</v>
      </c>
      <c r="AW73" s="28"/>
      <c r="AX73" s="28"/>
      <c r="AY73" s="46">
        <v>148</v>
      </c>
    </row>
    <row r="74" spans="2:51" ht="15">
      <c r="B74" s="246"/>
      <c r="C74" s="246"/>
      <c r="D74" s="243"/>
      <c r="E74" s="28" t="s">
        <v>50</v>
      </c>
      <c r="F74" s="28" t="s">
        <v>1133</v>
      </c>
      <c r="G74" s="28">
        <v>3</v>
      </c>
      <c r="H74" s="28">
        <v>328</v>
      </c>
      <c r="I74" s="28">
        <v>2142050011</v>
      </c>
      <c r="J74" s="42" t="s">
        <v>314</v>
      </c>
      <c r="K74" s="28">
        <v>6000</v>
      </c>
      <c r="L74" s="28"/>
      <c r="M74" s="28"/>
      <c r="N74" s="28"/>
      <c r="O74" s="28"/>
      <c r="P74" s="28"/>
      <c r="Q74" s="62"/>
      <c r="R74" s="28" t="s">
        <v>261</v>
      </c>
      <c r="S74" s="28" t="s">
        <v>91</v>
      </c>
      <c r="T74" s="28"/>
      <c r="U74" s="28">
        <v>13020</v>
      </c>
      <c r="V74" s="28"/>
      <c r="W74" s="28">
        <v>12</v>
      </c>
      <c r="X74" s="28">
        <v>9321001</v>
      </c>
      <c r="Y74" s="28" t="s">
        <v>295</v>
      </c>
      <c r="Z74" s="49">
        <v>3</v>
      </c>
      <c r="AA74" s="28"/>
      <c r="AB74" s="28">
        <v>328</v>
      </c>
      <c r="AC74" s="28">
        <v>2142050011</v>
      </c>
      <c r="AD74" s="42" t="s">
        <v>314</v>
      </c>
      <c r="AE74" s="42">
        <v>6000</v>
      </c>
      <c r="AF74" s="28"/>
      <c r="AG74" s="28"/>
      <c r="AH74" s="28"/>
      <c r="AI74" s="28"/>
      <c r="AJ74" s="28"/>
      <c r="AK74" s="28" t="s">
        <v>261</v>
      </c>
      <c r="AL74" s="28" t="s">
        <v>91</v>
      </c>
      <c r="AM74" s="28"/>
      <c r="AN74" s="28">
        <v>13020</v>
      </c>
      <c r="AO74" s="28"/>
      <c r="AP74" s="28">
        <v>12</v>
      </c>
      <c r="AQ74" s="28">
        <v>9321001</v>
      </c>
      <c r="AR74" s="28" t="s">
        <v>295</v>
      </c>
      <c r="AS74" s="28">
        <v>6000</v>
      </c>
      <c r="AT74" s="28" t="s">
        <v>281</v>
      </c>
      <c r="AU74" s="28">
        <v>6889</v>
      </c>
      <c r="AV74" s="28" t="s">
        <v>299</v>
      </c>
      <c r="AW74" s="28"/>
      <c r="AX74" s="28"/>
      <c r="AY74" s="46">
        <v>148</v>
      </c>
    </row>
    <row r="75" spans="2:51" ht="15">
      <c r="B75" s="246"/>
      <c r="C75" s="246"/>
      <c r="D75" s="243"/>
      <c r="E75" s="28" t="s">
        <v>50</v>
      </c>
      <c r="F75" s="28" t="s">
        <v>1133</v>
      </c>
      <c r="G75" s="28">
        <v>3</v>
      </c>
      <c r="H75" s="28">
        <v>328</v>
      </c>
      <c r="I75" s="28">
        <v>2142050011</v>
      </c>
      <c r="J75" s="42" t="s">
        <v>315</v>
      </c>
      <c r="K75" s="28">
        <v>6000</v>
      </c>
      <c r="L75" s="28"/>
      <c r="M75" s="28"/>
      <c r="N75" s="28"/>
      <c r="O75" s="28"/>
      <c r="P75" s="28"/>
      <c r="Q75" s="62"/>
      <c r="R75" s="28" t="s">
        <v>262</v>
      </c>
      <c r="S75" s="28" t="s">
        <v>91</v>
      </c>
      <c r="T75" s="28"/>
      <c r="U75" s="28">
        <v>13020</v>
      </c>
      <c r="V75" s="28"/>
      <c r="W75" s="28">
        <v>12</v>
      </c>
      <c r="X75" s="28">
        <v>9321001</v>
      </c>
      <c r="Y75" s="28" t="s">
        <v>296</v>
      </c>
      <c r="Z75" s="49">
        <v>3</v>
      </c>
      <c r="AA75" s="28"/>
      <c r="AB75" s="28">
        <v>328</v>
      </c>
      <c r="AC75" s="28">
        <v>2142050011</v>
      </c>
      <c r="AD75" s="42" t="s">
        <v>315</v>
      </c>
      <c r="AE75" s="42">
        <v>6000</v>
      </c>
      <c r="AF75" s="28"/>
      <c r="AG75" s="28"/>
      <c r="AH75" s="28"/>
      <c r="AI75" s="28"/>
      <c r="AJ75" s="28"/>
      <c r="AK75" s="28" t="s">
        <v>262</v>
      </c>
      <c r="AL75" s="28" t="s">
        <v>91</v>
      </c>
      <c r="AM75" s="28"/>
      <c r="AN75" s="28">
        <v>13020</v>
      </c>
      <c r="AO75" s="28"/>
      <c r="AP75" s="28">
        <v>12</v>
      </c>
      <c r="AQ75" s="28">
        <v>9321001</v>
      </c>
      <c r="AR75" s="28" t="s">
        <v>296</v>
      </c>
      <c r="AS75" s="28">
        <v>6000</v>
      </c>
      <c r="AT75" s="28" t="s">
        <v>282</v>
      </c>
      <c r="AU75" s="28">
        <v>6888</v>
      </c>
      <c r="AV75" s="28" t="s">
        <v>299</v>
      </c>
      <c r="AW75" s="28"/>
      <c r="AX75" s="28"/>
      <c r="AY75" s="46">
        <v>148</v>
      </c>
    </row>
    <row r="76" spans="2:51" ht="15">
      <c r="B76" s="246"/>
      <c r="C76" s="246"/>
      <c r="D76" s="243"/>
      <c r="E76" s="28" t="s">
        <v>50</v>
      </c>
      <c r="F76" s="28" t="s">
        <v>1133</v>
      </c>
      <c r="G76" s="28">
        <v>3</v>
      </c>
      <c r="H76" s="28">
        <v>328</v>
      </c>
      <c r="I76" s="28">
        <v>2142050011</v>
      </c>
      <c r="J76" s="42" t="s">
        <v>316</v>
      </c>
      <c r="K76" s="28">
        <v>6000</v>
      </c>
      <c r="L76" s="28"/>
      <c r="M76" s="28"/>
      <c r="N76" s="28"/>
      <c r="O76" s="28"/>
      <c r="P76" s="28"/>
      <c r="Q76" s="62"/>
      <c r="R76" s="28" t="s">
        <v>263</v>
      </c>
      <c r="S76" s="28" t="s">
        <v>91</v>
      </c>
      <c r="T76" s="28"/>
      <c r="U76" s="28">
        <v>13020</v>
      </c>
      <c r="V76" s="28"/>
      <c r="W76" s="28">
        <v>12</v>
      </c>
      <c r="X76" s="28">
        <v>9321001</v>
      </c>
      <c r="Y76" s="28" t="s">
        <v>297</v>
      </c>
      <c r="Z76" s="49">
        <v>3</v>
      </c>
      <c r="AA76" s="28"/>
      <c r="AB76" s="28">
        <v>328</v>
      </c>
      <c r="AC76" s="28">
        <v>2142050011</v>
      </c>
      <c r="AD76" s="42" t="s">
        <v>316</v>
      </c>
      <c r="AE76" s="42">
        <v>6000</v>
      </c>
      <c r="AF76" s="28"/>
      <c r="AG76" s="28"/>
      <c r="AH76" s="28"/>
      <c r="AI76" s="28"/>
      <c r="AJ76" s="28"/>
      <c r="AK76" s="28" t="s">
        <v>263</v>
      </c>
      <c r="AL76" s="28" t="s">
        <v>91</v>
      </c>
      <c r="AM76" s="28"/>
      <c r="AN76" s="28">
        <v>13020</v>
      </c>
      <c r="AO76" s="28"/>
      <c r="AP76" s="28">
        <v>12</v>
      </c>
      <c r="AQ76" s="28">
        <v>9321001</v>
      </c>
      <c r="AR76" s="28" t="s">
        <v>297</v>
      </c>
      <c r="AS76" s="28">
        <v>6000</v>
      </c>
      <c r="AT76" s="28" t="s">
        <v>283</v>
      </c>
      <c r="AU76" s="28">
        <v>6887</v>
      </c>
      <c r="AV76" s="28" t="s">
        <v>299</v>
      </c>
      <c r="AW76" s="28"/>
      <c r="AX76" s="28"/>
      <c r="AY76" s="46">
        <v>148</v>
      </c>
    </row>
    <row r="77" spans="2:51" ht="15">
      <c r="B77" s="246"/>
      <c r="C77" s="246"/>
      <c r="D77" s="243"/>
      <c r="E77" s="28" t="s">
        <v>50</v>
      </c>
      <c r="F77" s="28" t="s">
        <v>1133</v>
      </c>
      <c r="G77" s="28">
        <v>3</v>
      </c>
      <c r="H77" s="28">
        <v>328</v>
      </c>
      <c r="I77" s="28">
        <v>2142050011</v>
      </c>
      <c r="J77" s="42" t="s">
        <v>512</v>
      </c>
      <c r="K77" s="28">
        <v>6000</v>
      </c>
      <c r="L77" s="28"/>
      <c r="M77" s="28"/>
      <c r="N77" s="28"/>
      <c r="O77" s="28"/>
      <c r="P77" s="28"/>
      <c r="Q77" s="62"/>
      <c r="R77" s="28" t="s">
        <v>532</v>
      </c>
      <c r="S77" s="28" t="s">
        <v>91</v>
      </c>
      <c r="T77" s="28"/>
      <c r="U77" s="28">
        <v>13020</v>
      </c>
      <c r="V77" s="28"/>
      <c r="W77" s="28">
        <v>12</v>
      </c>
      <c r="X77" s="28">
        <v>9321001</v>
      </c>
      <c r="Y77" s="28" t="s">
        <v>298</v>
      </c>
      <c r="Z77" s="49">
        <v>4</v>
      </c>
      <c r="AA77" s="28"/>
      <c r="AB77" s="28">
        <v>328</v>
      </c>
      <c r="AC77" s="28">
        <v>2142050011</v>
      </c>
      <c r="AD77" s="42" t="s">
        <v>512</v>
      </c>
      <c r="AE77" s="42" t="s">
        <v>513</v>
      </c>
      <c r="AF77" s="28"/>
      <c r="AG77" s="28"/>
      <c r="AH77" s="28"/>
      <c r="AI77" s="28"/>
      <c r="AJ77" s="28"/>
      <c r="AK77" s="28" t="s">
        <v>532</v>
      </c>
      <c r="AL77" s="28" t="s">
        <v>91</v>
      </c>
      <c r="AM77" s="28"/>
      <c r="AN77" s="28">
        <v>13020</v>
      </c>
      <c r="AO77" s="28"/>
      <c r="AP77" s="28">
        <v>12</v>
      </c>
      <c r="AQ77" s="28">
        <v>9321001</v>
      </c>
      <c r="AR77" s="28" t="s">
        <v>298</v>
      </c>
      <c r="AS77" s="28">
        <v>6000</v>
      </c>
      <c r="AT77" s="1" t="s">
        <v>506</v>
      </c>
      <c r="AU77" s="1">
        <v>6861</v>
      </c>
      <c r="AV77" s="28" t="s">
        <v>299</v>
      </c>
      <c r="AW77" s="28"/>
      <c r="AX77" s="28"/>
      <c r="AY77" s="46">
        <v>148</v>
      </c>
    </row>
    <row r="78" spans="2:51" ht="15">
      <c r="B78" s="246"/>
      <c r="C78" s="246"/>
      <c r="D78" s="243"/>
      <c r="E78" s="28" t="s">
        <v>50</v>
      </c>
      <c r="F78" s="28" t="s">
        <v>1133</v>
      </c>
      <c r="G78" s="28">
        <v>3</v>
      </c>
      <c r="H78" s="28">
        <v>328</v>
      </c>
      <c r="I78" s="28">
        <v>2142050011</v>
      </c>
      <c r="J78" s="42" t="s">
        <v>512</v>
      </c>
      <c r="K78" s="28">
        <v>6000</v>
      </c>
      <c r="L78" s="28"/>
      <c r="M78" s="28"/>
      <c r="N78" s="28"/>
      <c r="O78" s="28"/>
      <c r="P78" s="28"/>
      <c r="Q78" s="62"/>
      <c r="R78" s="28" t="s">
        <v>511</v>
      </c>
      <c r="S78" s="28" t="s">
        <v>91</v>
      </c>
      <c r="T78" s="28"/>
      <c r="U78" s="28">
        <v>13020</v>
      </c>
      <c r="V78" s="28"/>
      <c r="W78" s="28">
        <v>12</v>
      </c>
      <c r="X78" s="28">
        <v>9321001</v>
      </c>
      <c r="Y78" s="28" t="s">
        <v>298</v>
      </c>
      <c r="Z78" s="49">
        <v>3</v>
      </c>
      <c r="AA78" s="28"/>
      <c r="AB78" s="28">
        <v>328</v>
      </c>
      <c r="AC78" s="28">
        <v>2142050011</v>
      </c>
      <c r="AD78" s="42" t="s">
        <v>512</v>
      </c>
      <c r="AE78" s="42" t="s">
        <v>513</v>
      </c>
      <c r="AF78" s="28"/>
      <c r="AG78" s="28"/>
      <c r="AH78" s="28"/>
      <c r="AI78" s="28"/>
      <c r="AJ78" s="28"/>
      <c r="AK78" s="28" t="s">
        <v>511</v>
      </c>
      <c r="AL78" s="28" t="s">
        <v>91</v>
      </c>
      <c r="AM78" s="28"/>
      <c r="AN78" s="28">
        <v>13020</v>
      </c>
      <c r="AO78" s="28"/>
      <c r="AP78" s="28">
        <v>12</v>
      </c>
      <c r="AQ78" s="28">
        <v>9321001</v>
      </c>
      <c r="AR78" s="28" t="s">
        <v>298</v>
      </c>
      <c r="AS78" s="28">
        <v>6001</v>
      </c>
      <c r="AT78" s="28" t="s">
        <v>510</v>
      </c>
      <c r="AU78" s="28">
        <v>6883</v>
      </c>
      <c r="AV78" s="28" t="s">
        <v>299</v>
      </c>
      <c r="AW78" s="28"/>
      <c r="AX78" s="28"/>
      <c r="AY78" s="46">
        <v>148</v>
      </c>
    </row>
    <row r="79" spans="2:51" ht="15">
      <c r="B79" s="247"/>
      <c r="C79" s="247"/>
      <c r="D79" s="244"/>
      <c r="E79" s="43" t="s">
        <v>50</v>
      </c>
      <c r="F79" s="43" t="s">
        <v>1133</v>
      </c>
      <c r="G79" s="43">
        <v>3</v>
      </c>
      <c r="H79" s="43">
        <v>328</v>
      </c>
      <c r="I79" s="43">
        <v>2142050011</v>
      </c>
      <c r="J79" s="44" t="s">
        <v>317</v>
      </c>
      <c r="K79" s="43">
        <v>6000</v>
      </c>
      <c r="L79" s="43"/>
      <c r="M79" s="43"/>
      <c r="N79" s="43"/>
      <c r="O79" s="43"/>
      <c r="P79" s="43"/>
      <c r="Q79" s="63"/>
      <c r="R79" s="43" t="s">
        <v>264</v>
      </c>
      <c r="S79" s="43" t="s">
        <v>91</v>
      </c>
      <c r="T79" s="43"/>
      <c r="U79" s="43">
        <v>13020</v>
      </c>
      <c r="V79" s="43"/>
      <c r="W79" s="43">
        <v>12</v>
      </c>
      <c r="X79" s="43">
        <v>9321001</v>
      </c>
      <c r="Y79" s="43" t="s">
        <v>298</v>
      </c>
      <c r="Z79" s="50">
        <v>3</v>
      </c>
      <c r="AA79" s="43"/>
      <c r="AB79" s="43">
        <v>328</v>
      </c>
      <c r="AC79" s="43">
        <v>2142050011</v>
      </c>
      <c r="AD79" s="44" t="s">
        <v>317</v>
      </c>
      <c r="AE79" s="44">
        <v>6000</v>
      </c>
      <c r="AF79" s="43"/>
      <c r="AG79" s="43"/>
      <c r="AH79" s="43"/>
      <c r="AI79" s="43"/>
      <c r="AJ79" s="43"/>
      <c r="AK79" s="43" t="s">
        <v>264</v>
      </c>
      <c r="AL79" s="43" t="s">
        <v>91</v>
      </c>
      <c r="AM79" s="43"/>
      <c r="AN79" s="43">
        <v>13020</v>
      </c>
      <c r="AO79" s="43"/>
      <c r="AP79" s="43">
        <v>12</v>
      </c>
      <c r="AQ79" s="43">
        <v>9321001</v>
      </c>
      <c r="AR79" s="43" t="s">
        <v>298</v>
      </c>
      <c r="AS79" s="43">
        <v>6000</v>
      </c>
      <c r="AT79" s="43" t="s">
        <v>284</v>
      </c>
      <c r="AU79" s="43">
        <v>6886</v>
      </c>
      <c r="AV79" s="43" t="s">
        <v>299</v>
      </c>
      <c r="AW79" s="43"/>
      <c r="AX79" s="43"/>
      <c r="AY79" s="47">
        <v>148</v>
      </c>
    </row>
    <row r="80" spans="2:51" ht="15">
      <c r="B80" s="245"/>
      <c r="C80" s="245" t="s">
        <v>319</v>
      </c>
      <c r="D80" s="242" t="s">
        <v>318</v>
      </c>
      <c r="E80" s="40" t="s">
        <v>50</v>
      </c>
      <c r="F80" s="40" t="s">
        <v>1133</v>
      </c>
      <c r="G80" s="40">
        <v>3</v>
      </c>
      <c r="H80" s="40">
        <v>329</v>
      </c>
      <c r="I80" s="40">
        <v>2142050011</v>
      </c>
      <c r="J80" s="41" t="s">
        <v>779</v>
      </c>
      <c r="K80" s="40">
        <v>6000</v>
      </c>
      <c r="L80" s="40"/>
      <c r="M80" s="40"/>
      <c r="N80" s="40"/>
      <c r="O80" s="40"/>
      <c r="P80" s="40"/>
      <c r="Q80" s="61"/>
      <c r="R80" s="40" t="s">
        <v>352</v>
      </c>
      <c r="S80" s="40" t="s">
        <v>91</v>
      </c>
      <c r="T80" s="40"/>
      <c r="U80" s="40">
        <v>13020</v>
      </c>
      <c r="V80" s="40"/>
      <c r="W80" s="40">
        <v>12</v>
      </c>
      <c r="X80" s="40">
        <v>9321001</v>
      </c>
      <c r="Y80" s="40" t="s">
        <v>297</v>
      </c>
      <c r="Z80" s="48">
        <v>3</v>
      </c>
      <c r="AA80" s="40"/>
      <c r="AB80" s="40">
        <v>329</v>
      </c>
      <c r="AC80" s="40">
        <v>2142050011</v>
      </c>
      <c r="AD80" s="41" t="s">
        <v>779</v>
      </c>
      <c r="AE80" s="41">
        <v>6000</v>
      </c>
      <c r="AF80" s="40"/>
      <c r="AG80" s="40"/>
      <c r="AH80" s="40"/>
      <c r="AI80" s="40"/>
      <c r="AJ80" s="40"/>
      <c r="AK80" s="40" t="s">
        <v>352</v>
      </c>
      <c r="AL80" s="40" t="s">
        <v>91</v>
      </c>
      <c r="AM80" s="40"/>
      <c r="AN80" s="40">
        <v>13020</v>
      </c>
      <c r="AO80" s="40"/>
      <c r="AP80" s="40">
        <v>12</v>
      </c>
      <c r="AQ80" s="40">
        <v>9321001</v>
      </c>
      <c r="AR80" s="40" t="s">
        <v>297</v>
      </c>
      <c r="AS80" s="28">
        <v>6000</v>
      </c>
      <c r="AT80" s="40" t="s">
        <v>320</v>
      </c>
      <c r="AU80" s="40">
        <v>6556</v>
      </c>
      <c r="AV80" s="40" t="s">
        <v>371</v>
      </c>
      <c r="AW80" s="40"/>
      <c r="AX80" s="40"/>
      <c r="AY80" s="45">
        <v>148</v>
      </c>
    </row>
    <row r="81" spans="2:51" ht="15">
      <c r="B81" s="246"/>
      <c r="C81" s="246"/>
      <c r="D81" s="243"/>
      <c r="E81" s="28" t="s">
        <v>50</v>
      </c>
      <c r="F81" s="28" t="s">
        <v>1133</v>
      </c>
      <c r="G81" s="28">
        <v>3</v>
      </c>
      <c r="H81" s="28">
        <v>329</v>
      </c>
      <c r="I81" s="28">
        <v>2142050011</v>
      </c>
      <c r="J81" s="42" t="s">
        <v>780</v>
      </c>
      <c r="K81" s="28">
        <v>6000</v>
      </c>
      <c r="L81" s="28"/>
      <c r="M81" s="28"/>
      <c r="N81" s="28"/>
      <c r="O81" s="28"/>
      <c r="P81" s="28"/>
      <c r="Q81" s="62"/>
      <c r="R81" s="28" t="s">
        <v>353</v>
      </c>
      <c r="S81" s="28" t="s">
        <v>91</v>
      </c>
      <c r="T81" s="28"/>
      <c r="U81" s="28">
        <v>13020</v>
      </c>
      <c r="V81" s="28"/>
      <c r="W81" s="28">
        <v>12</v>
      </c>
      <c r="X81" s="28">
        <v>9321001</v>
      </c>
      <c r="Y81" s="28" t="s">
        <v>298</v>
      </c>
      <c r="Z81" s="49">
        <v>3</v>
      </c>
      <c r="AA81" s="28"/>
      <c r="AB81" s="28">
        <v>329</v>
      </c>
      <c r="AC81" s="28">
        <v>2142050011</v>
      </c>
      <c r="AD81" s="42" t="s">
        <v>780</v>
      </c>
      <c r="AE81" s="42">
        <v>6000</v>
      </c>
      <c r="AF81" s="28"/>
      <c r="AG81" s="28"/>
      <c r="AH81" s="28"/>
      <c r="AI81" s="28"/>
      <c r="AJ81" s="28"/>
      <c r="AK81" s="28" t="s">
        <v>353</v>
      </c>
      <c r="AL81" s="28" t="s">
        <v>91</v>
      </c>
      <c r="AM81" s="28"/>
      <c r="AN81" s="28">
        <v>13020</v>
      </c>
      <c r="AO81" s="28"/>
      <c r="AP81" s="28">
        <v>12</v>
      </c>
      <c r="AQ81" s="28">
        <v>9321001</v>
      </c>
      <c r="AR81" s="28" t="s">
        <v>298</v>
      </c>
      <c r="AS81" s="28">
        <v>6000</v>
      </c>
      <c r="AT81" s="28" t="s">
        <v>321</v>
      </c>
      <c r="AU81" s="28">
        <v>6569</v>
      </c>
      <c r="AV81" s="28" t="s">
        <v>371</v>
      </c>
      <c r="AW81" s="28"/>
      <c r="AX81" s="28"/>
      <c r="AY81" s="46">
        <v>148</v>
      </c>
    </row>
    <row r="82" spans="2:51" ht="15">
      <c r="B82" s="246"/>
      <c r="C82" s="246"/>
      <c r="D82" s="243"/>
      <c r="E82" s="28" t="s">
        <v>50</v>
      </c>
      <c r="F82" s="28" t="s">
        <v>1133</v>
      </c>
      <c r="G82" s="28">
        <v>3</v>
      </c>
      <c r="H82" s="28">
        <v>329</v>
      </c>
      <c r="I82" s="28">
        <v>2142050011</v>
      </c>
      <c r="J82" s="42" t="s">
        <v>781</v>
      </c>
      <c r="K82" s="28">
        <v>6000</v>
      </c>
      <c r="L82" s="28"/>
      <c r="M82" s="28"/>
      <c r="N82" s="28"/>
      <c r="O82" s="28"/>
      <c r="P82" s="28"/>
      <c r="Q82" s="62"/>
      <c r="R82" s="28" t="s">
        <v>354</v>
      </c>
      <c r="S82" s="28" t="s">
        <v>91</v>
      </c>
      <c r="T82" s="28"/>
      <c r="U82" s="28">
        <v>13020</v>
      </c>
      <c r="V82" s="28"/>
      <c r="W82" s="28">
        <v>12</v>
      </c>
      <c r="X82" s="28">
        <v>9321001</v>
      </c>
      <c r="Y82" s="28" t="s">
        <v>338</v>
      </c>
      <c r="Z82" s="49">
        <v>3</v>
      </c>
      <c r="AA82" s="28"/>
      <c r="AB82" s="28">
        <v>329</v>
      </c>
      <c r="AC82" s="28">
        <v>2142050011</v>
      </c>
      <c r="AD82" s="42" t="s">
        <v>781</v>
      </c>
      <c r="AE82" s="42">
        <v>6000</v>
      </c>
      <c r="AF82" s="28"/>
      <c r="AG82" s="28"/>
      <c r="AH82" s="28"/>
      <c r="AI82" s="28"/>
      <c r="AJ82" s="28"/>
      <c r="AK82" s="28" t="s">
        <v>354</v>
      </c>
      <c r="AL82" s="28" t="s">
        <v>91</v>
      </c>
      <c r="AM82" s="28"/>
      <c r="AN82" s="28">
        <v>13020</v>
      </c>
      <c r="AO82" s="28"/>
      <c r="AP82" s="28">
        <v>12</v>
      </c>
      <c r="AQ82" s="28">
        <v>9321001</v>
      </c>
      <c r="AR82" s="28" t="s">
        <v>338</v>
      </c>
      <c r="AS82" s="28">
        <v>6000</v>
      </c>
      <c r="AT82" s="28" t="s">
        <v>322</v>
      </c>
      <c r="AU82" s="28">
        <v>6570</v>
      </c>
      <c r="AV82" s="28" t="s">
        <v>371</v>
      </c>
      <c r="AW82" s="28"/>
      <c r="AX82" s="28"/>
      <c r="AY82" s="46">
        <v>148</v>
      </c>
    </row>
    <row r="83" spans="2:51" ht="15">
      <c r="B83" s="246"/>
      <c r="C83" s="246"/>
      <c r="D83" s="243"/>
      <c r="E83" s="28" t="s">
        <v>50</v>
      </c>
      <c r="F83" s="28" t="s">
        <v>1133</v>
      </c>
      <c r="G83" s="28">
        <v>3</v>
      </c>
      <c r="H83" s="28">
        <v>329</v>
      </c>
      <c r="I83" s="28">
        <v>2142050011</v>
      </c>
      <c r="J83" s="42" t="s">
        <v>782</v>
      </c>
      <c r="K83" s="28">
        <v>6000</v>
      </c>
      <c r="L83" s="28"/>
      <c r="M83" s="28"/>
      <c r="N83" s="28"/>
      <c r="O83" s="28"/>
      <c r="P83" s="28"/>
      <c r="Q83" s="62"/>
      <c r="R83" s="28" t="s">
        <v>355</v>
      </c>
      <c r="S83" s="28" t="s">
        <v>91</v>
      </c>
      <c r="T83" s="28"/>
      <c r="U83" s="28">
        <v>13020</v>
      </c>
      <c r="V83" s="28"/>
      <c r="W83" s="28">
        <v>12</v>
      </c>
      <c r="X83" s="28">
        <v>9321001</v>
      </c>
      <c r="Y83" s="28" t="s">
        <v>339</v>
      </c>
      <c r="Z83" s="49">
        <v>3</v>
      </c>
      <c r="AA83" s="28"/>
      <c r="AB83" s="28">
        <v>329</v>
      </c>
      <c r="AC83" s="28">
        <v>2142050011</v>
      </c>
      <c r="AD83" s="42" t="s">
        <v>782</v>
      </c>
      <c r="AE83" s="42">
        <v>6000</v>
      </c>
      <c r="AF83" s="28"/>
      <c r="AG83" s="28"/>
      <c r="AH83" s="28"/>
      <c r="AI83" s="28"/>
      <c r="AJ83" s="28"/>
      <c r="AK83" s="28" t="s">
        <v>355</v>
      </c>
      <c r="AL83" s="28" t="s">
        <v>91</v>
      </c>
      <c r="AM83" s="28"/>
      <c r="AN83" s="28">
        <v>13020</v>
      </c>
      <c r="AO83" s="28"/>
      <c r="AP83" s="28">
        <v>12</v>
      </c>
      <c r="AQ83" s="28">
        <v>9321001</v>
      </c>
      <c r="AR83" s="28" t="s">
        <v>339</v>
      </c>
      <c r="AS83" s="28">
        <v>6000</v>
      </c>
      <c r="AT83" s="28" t="s">
        <v>323</v>
      </c>
      <c r="AU83" s="28">
        <v>6586</v>
      </c>
      <c r="AV83" s="28" t="s">
        <v>371</v>
      </c>
      <c r="AW83" s="28"/>
      <c r="AX83" s="28"/>
      <c r="AY83" s="46">
        <v>148</v>
      </c>
    </row>
    <row r="84" spans="2:51" ht="15">
      <c r="B84" s="246"/>
      <c r="C84" s="246"/>
      <c r="D84" s="243"/>
      <c r="E84" s="28" t="s">
        <v>50</v>
      </c>
      <c r="F84" s="28" t="s">
        <v>1133</v>
      </c>
      <c r="G84" s="28">
        <v>3</v>
      </c>
      <c r="H84" s="28">
        <v>329</v>
      </c>
      <c r="I84" s="28">
        <v>2142050011</v>
      </c>
      <c r="J84" s="42" t="s">
        <v>783</v>
      </c>
      <c r="K84" s="28">
        <v>6000</v>
      </c>
      <c r="L84" s="28"/>
      <c r="M84" s="28"/>
      <c r="N84" s="28"/>
      <c r="O84" s="28"/>
      <c r="P84" s="28"/>
      <c r="Q84" s="62"/>
      <c r="R84" s="28" t="s">
        <v>356</v>
      </c>
      <c r="S84" s="28" t="s">
        <v>91</v>
      </c>
      <c r="T84" s="28"/>
      <c r="U84" s="28">
        <v>13020</v>
      </c>
      <c r="V84" s="28"/>
      <c r="W84" s="28">
        <v>12</v>
      </c>
      <c r="X84" s="28">
        <v>9321001</v>
      </c>
      <c r="Y84" s="28" t="s">
        <v>340</v>
      </c>
      <c r="Z84" s="49">
        <v>3</v>
      </c>
      <c r="AA84" s="28"/>
      <c r="AB84" s="28">
        <v>329</v>
      </c>
      <c r="AC84" s="28">
        <v>2142050011</v>
      </c>
      <c r="AD84" s="42" t="s">
        <v>783</v>
      </c>
      <c r="AE84" s="42">
        <v>6000</v>
      </c>
      <c r="AF84" s="28"/>
      <c r="AG84" s="28"/>
      <c r="AH84" s="28"/>
      <c r="AI84" s="28"/>
      <c r="AJ84" s="28"/>
      <c r="AK84" s="28" t="s">
        <v>356</v>
      </c>
      <c r="AL84" s="28" t="s">
        <v>91</v>
      </c>
      <c r="AM84" s="28"/>
      <c r="AN84" s="28">
        <v>13020</v>
      </c>
      <c r="AO84" s="28"/>
      <c r="AP84" s="28">
        <v>12</v>
      </c>
      <c r="AQ84" s="28">
        <v>9321001</v>
      </c>
      <c r="AR84" s="28" t="s">
        <v>340</v>
      </c>
      <c r="AS84" s="28">
        <v>6000</v>
      </c>
      <c r="AT84" s="28" t="s">
        <v>324</v>
      </c>
      <c r="AU84" s="28">
        <v>6588</v>
      </c>
      <c r="AV84" s="28" t="s">
        <v>371</v>
      </c>
      <c r="AW84" s="28"/>
      <c r="AX84" s="28"/>
      <c r="AY84" s="46">
        <v>148</v>
      </c>
    </row>
    <row r="85" spans="2:51" ht="15">
      <c r="B85" s="246"/>
      <c r="C85" s="246"/>
      <c r="D85" s="243"/>
      <c r="E85" s="28" t="s">
        <v>50</v>
      </c>
      <c r="F85" s="28" t="s">
        <v>1133</v>
      </c>
      <c r="G85" s="28">
        <v>3</v>
      </c>
      <c r="H85" s="28">
        <v>329</v>
      </c>
      <c r="I85" s="28">
        <v>2142050011</v>
      </c>
      <c r="J85" s="42" t="s">
        <v>784</v>
      </c>
      <c r="K85" s="28">
        <v>6000</v>
      </c>
      <c r="L85" s="28"/>
      <c r="M85" s="28"/>
      <c r="N85" s="28"/>
      <c r="O85" s="28"/>
      <c r="P85" s="28"/>
      <c r="Q85" s="62"/>
      <c r="R85" s="28" t="s">
        <v>357</v>
      </c>
      <c r="S85" s="28" t="s">
        <v>91</v>
      </c>
      <c r="T85" s="28"/>
      <c r="U85" s="28">
        <v>13020</v>
      </c>
      <c r="V85" s="28"/>
      <c r="W85" s="28">
        <v>12</v>
      </c>
      <c r="X85" s="28">
        <v>9321001</v>
      </c>
      <c r="Y85" s="28" t="s">
        <v>341</v>
      </c>
      <c r="Z85" s="49">
        <v>3</v>
      </c>
      <c r="AA85" s="28"/>
      <c r="AB85" s="28">
        <v>329</v>
      </c>
      <c r="AC85" s="28">
        <v>2142050011</v>
      </c>
      <c r="AD85" s="42" t="s">
        <v>784</v>
      </c>
      <c r="AE85" s="42">
        <v>6000</v>
      </c>
      <c r="AF85" s="28"/>
      <c r="AG85" s="28"/>
      <c r="AH85" s="28"/>
      <c r="AI85" s="28"/>
      <c r="AJ85" s="28"/>
      <c r="AK85" s="28" t="s">
        <v>357</v>
      </c>
      <c r="AL85" s="28" t="s">
        <v>91</v>
      </c>
      <c r="AM85" s="28"/>
      <c r="AN85" s="28">
        <v>13020</v>
      </c>
      <c r="AO85" s="28"/>
      <c r="AP85" s="28">
        <v>12</v>
      </c>
      <c r="AQ85" s="28">
        <v>9321001</v>
      </c>
      <c r="AR85" s="28" t="s">
        <v>341</v>
      </c>
      <c r="AS85" s="28">
        <v>6000</v>
      </c>
      <c r="AT85" s="28" t="s">
        <v>325</v>
      </c>
      <c r="AU85" s="28">
        <v>6592</v>
      </c>
      <c r="AV85" s="28" t="s">
        <v>371</v>
      </c>
      <c r="AW85" s="28"/>
      <c r="AX85" s="28"/>
      <c r="AY85" s="46">
        <v>148</v>
      </c>
    </row>
    <row r="86" spans="2:51" ht="15">
      <c r="B86" s="246"/>
      <c r="C86" s="246"/>
      <c r="D86" s="243"/>
      <c r="E86" s="28" t="s">
        <v>50</v>
      </c>
      <c r="F86" s="28" t="s">
        <v>1133</v>
      </c>
      <c r="G86" s="28">
        <v>3</v>
      </c>
      <c r="H86" s="28">
        <v>329</v>
      </c>
      <c r="I86" s="28">
        <v>2142050011</v>
      </c>
      <c r="J86" s="42" t="s">
        <v>785</v>
      </c>
      <c r="K86" s="28">
        <v>6000</v>
      </c>
      <c r="L86" s="28"/>
      <c r="M86" s="28"/>
      <c r="N86" s="28"/>
      <c r="O86" s="28"/>
      <c r="P86" s="28"/>
      <c r="Q86" s="62"/>
      <c r="R86" s="28" t="s">
        <v>358</v>
      </c>
      <c r="S86" s="28" t="s">
        <v>91</v>
      </c>
      <c r="T86" s="28"/>
      <c r="U86" s="28">
        <v>13020</v>
      </c>
      <c r="V86" s="28"/>
      <c r="W86" s="28">
        <v>12</v>
      </c>
      <c r="X86" s="28">
        <v>9321001</v>
      </c>
      <c r="Y86" s="28" t="s">
        <v>342</v>
      </c>
      <c r="Z86" s="49">
        <v>3</v>
      </c>
      <c r="AA86" s="28"/>
      <c r="AB86" s="28">
        <v>329</v>
      </c>
      <c r="AC86" s="28">
        <v>2142050011</v>
      </c>
      <c r="AD86" s="42" t="s">
        <v>785</v>
      </c>
      <c r="AE86" s="42">
        <v>6000</v>
      </c>
      <c r="AF86" s="28"/>
      <c r="AG86" s="28"/>
      <c r="AH86" s="28"/>
      <c r="AI86" s="28"/>
      <c r="AJ86" s="28"/>
      <c r="AK86" s="28" t="s">
        <v>358</v>
      </c>
      <c r="AL86" s="28" t="s">
        <v>91</v>
      </c>
      <c r="AM86" s="28"/>
      <c r="AN86" s="28">
        <v>13020</v>
      </c>
      <c r="AO86" s="28"/>
      <c r="AP86" s="28">
        <v>12</v>
      </c>
      <c r="AQ86" s="28">
        <v>9321001</v>
      </c>
      <c r="AR86" s="28" t="s">
        <v>342</v>
      </c>
      <c r="AS86" s="28">
        <v>6000</v>
      </c>
      <c r="AT86" s="28" t="s">
        <v>326</v>
      </c>
      <c r="AU86" s="28">
        <v>6595</v>
      </c>
      <c r="AV86" s="28" t="s">
        <v>371</v>
      </c>
      <c r="AW86" s="28"/>
      <c r="AX86" s="28"/>
      <c r="AY86" s="46">
        <v>148</v>
      </c>
    </row>
    <row r="87" spans="2:51" ht="15">
      <c r="B87" s="246"/>
      <c r="C87" s="246"/>
      <c r="D87" s="243"/>
      <c r="E87" s="28" t="s">
        <v>50</v>
      </c>
      <c r="F87" s="28" t="s">
        <v>1133</v>
      </c>
      <c r="G87" s="28">
        <v>3</v>
      </c>
      <c r="H87" s="28">
        <v>329</v>
      </c>
      <c r="I87" s="28">
        <v>2142050011</v>
      </c>
      <c r="J87" s="42" t="s">
        <v>786</v>
      </c>
      <c r="K87" s="28">
        <v>6000</v>
      </c>
      <c r="L87" s="28"/>
      <c r="M87" s="28"/>
      <c r="N87" s="28"/>
      <c r="O87" s="28"/>
      <c r="P87" s="28"/>
      <c r="Q87" s="62"/>
      <c r="R87" s="28" t="s">
        <v>359</v>
      </c>
      <c r="S87" s="28" t="s">
        <v>91</v>
      </c>
      <c r="T87" s="28"/>
      <c r="U87" s="28">
        <v>13020</v>
      </c>
      <c r="V87" s="28"/>
      <c r="W87" s="28">
        <v>12</v>
      </c>
      <c r="X87" s="28">
        <v>9321001</v>
      </c>
      <c r="Y87" s="28" t="s">
        <v>343</v>
      </c>
      <c r="Z87" s="49">
        <v>3</v>
      </c>
      <c r="AA87" s="28"/>
      <c r="AB87" s="28">
        <v>329</v>
      </c>
      <c r="AC87" s="28">
        <v>2142050011</v>
      </c>
      <c r="AD87" s="42" t="s">
        <v>786</v>
      </c>
      <c r="AE87" s="42">
        <v>6000</v>
      </c>
      <c r="AF87" s="28"/>
      <c r="AG87" s="28"/>
      <c r="AH87" s="28"/>
      <c r="AI87" s="28"/>
      <c r="AJ87" s="28"/>
      <c r="AK87" s="28" t="s">
        <v>359</v>
      </c>
      <c r="AL87" s="28" t="s">
        <v>91</v>
      </c>
      <c r="AM87" s="28"/>
      <c r="AN87" s="28">
        <v>13020</v>
      </c>
      <c r="AO87" s="28"/>
      <c r="AP87" s="28">
        <v>12</v>
      </c>
      <c r="AQ87" s="28">
        <v>9321001</v>
      </c>
      <c r="AR87" s="28" t="s">
        <v>343</v>
      </c>
      <c r="AS87" s="28">
        <v>6000</v>
      </c>
      <c r="AT87" s="28" t="s">
        <v>327</v>
      </c>
      <c r="AU87" s="28">
        <v>6600</v>
      </c>
      <c r="AV87" s="28" t="s">
        <v>371</v>
      </c>
      <c r="AW87" s="28"/>
      <c r="AX87" s="28"/>
      <c r="AY87" s="46">
        <v>148</v>
      </c>
    </row>
    <row r="88" spans="2:51" ht="15">
      <c r="B88" s="246"/>
      <c r="C88" s="246"/>
      <c r="D88" s="243"/>
      <c r="E88" s="28" t="s">
        <v>50</v>
      </c>
      <c r="F88" s="28" t="s">
        <v>1133</v>
      </c>
      <c r="G88" s="28">
        <v>3</v>
      </c>
      <c r="H88" s="28">
        <v>329</v>
      </c>
      <c r="I88" s="28">
        <v>2142050011</v>
      </c>
      <c r="J88" s="42" t="s">
        <v>787</v>
      </c>
      <c r="K88" s="28">
        <v>6000</v>
      </c>
      <c r="L88" s="28"/>
      <c r="M88" s="28"/>
      <c r="N88" s="28"/>
      <c r="O88" s="28"/>
      <c r="P88" s="28"/>
      <c r="Q88" s="62"/>
      <c r="R88" s="28" t="s">
        <v>360</v>
      </c>
      <c r="S88" s="28" t="s">
        <v>91</v>
      </c>
      <c r="T88" s="28"/>
      <c r="U88" s="28">
        <v>13020</v>
      </c>
      <c r="V88" s="28"/>
      <c r="W88" s="28">
        <v>12</v>
      </c>
      <c r="X88" s="28">
        <v>9321001</v>
      </c>
      <c r="Y88" s="28" t="s">
        <v>344</v>
      </c>
      <c r="Z88" s="49">
        <v>3</v>
      </c>
      <c r="AA88" s="28"/>
      <c r="AB88" s="28">
        <v>329</v>
      </c>
      <c r="AC88" s="28">
        <v>2142050011</v>
      </c>
      <c r="AD88" s="42" t="s">
        <v>787</v>
      </c>
      <c r="AE88" s="42">
        <v>6000</v>
      </c>
      <c r="AF88" s="28"/>
      <c r="AG88" s="28"/>
      <c r="AH88" s="28"/>
      <c r="AI88" s="28"/>
      <c r="AJ88" s="28"/>
      <c r="AK88" s="28" t="s">
        <v>360</v>
      </c>
      <c r="AL88" s="28" t="s">
        <v>91</v>
      </c>
      <c r="AM88" s="28"/>
      <c r="AN88" s="28">
        <v>13020</v>
      </c>
      <c r="AO88" s="28"/>
      <c r="AP88" s="28">
        <v>12</v>
      </c>
      <c r="AQ88" s="28">
        <v>9321001</v>
      </c>
      <c r="AR88" s="28" t="s">
        <v>344</v>
      </c>
      <c r="AS88" s="28">
        <v>6000</v>
      </c>
      <c r="AT88" s="28" t="s">
        <v>328</v>
      </c>
      <c r="AU88" s="28">
        <v>6601</v>
      </c>
      <c r="AV88" s="28" t="s">
        <v>371</v>
      </c>
      <c r="AW88" s="28"/>
      <c r="AX88" s="28"/>
      <c r="AY88" s="46">
        <v>148</v>
      </c>
    </row>
    <row r="89" spans="2:51" ht="15">
      <c r="B89" s="246"/>
      <c r="C89" s="246"/>
      <c r="D89" s="243"/>
      <c r="E89" s="28" t="s">
        <v>50</v>
      </c>
      <c r="F89" s="28" t="s">
        <v>1133</v>
      </c>
      <c r="G89" s="28">
        <v>3</v>
      </c>
      <c r="H89" s="28">
        <v>329</v>
      </c>
      <c r="I89" s="28">
        <v>2142050011</v>
      </c>
      <c r="J89" s="42" t="s">
        <v>788</v>
      </c>
      <c r="K89" s="28">
        <v>6000</v>
      </c>
      <c r="L89" s="28"/>
      <c r="M89" s="28"/>
      <c r="N89" s="28"/>
      <c r="O89" s="28"/>
      <c r="P89" s="28"/>
      <c r="Q89" s="62"/>
      <c r="R89" s="28" t="s">
        <v>361</v>
      </c>
      <c r="S89" s="28" t="s">
        <v>91</v>
      </c>
      <c r="T89" s="28"/>
      <c r="U89" s="28">
        <v>13020</v>
      </c>
      <c r="V89" s="28"/>
      <c r="W89" s="28">
        <v>12</v>
      </c>
      <c r="X89" s="28">
        <v>9321001</v>
      </c>
      <c r="Y89" s="28" t="s">
        <v>345</v>
      </c>
      <c r="Z89" s="49">
        <v>3</v>
      </c>
      <c r="AA89" s="28"/>
      <c r="AB89" s="28">
        <v>329</v>
      </c>
      <c r="AC89" s="28">
        <v>2142050011</v>
      </c>
      <c r="AD89" s="42" t="s">
        <v>788</v>
      </c>
      <c r="AE89" s="42">
        <v>6000</v>
      </c>
      <c r="AF89" s="28"/>
      <c r="AG89" s="28"/>
      <c r="AH89" s="28"/>
      <c r="AI89" s="28"/>
      <c r="AJ89" s="28"/>
      <c r="AK89" s="28" t="s">
        <v>361</v>
      </c>
      <c r="AL89" s="28" t="s">
        <v>91</v>
      </c>
      <c r="AM89" s="28"/>
      <c r="AN89" s="28">
        <v>13020</v>
      </c>
      <c r="AO89" s="28"/>
      <c r="AP89" s="28">
        <v>12</v>
      </c>
      <c r="AQ89" s="28">
        <v>9321001</v>
      </c>
      <c r="AR89" s="28" t="s">
        <v>345</v>
      </c>
      <c r="AS89" s="28">
        <v>6000</v>
      </c>
      <c r="AT89" s="28" t="s">
        <v>329</v>
      </c>
      <c r="AU89" s="28">
        <v>6608</v>
      </c>
      <c r="AV89" s="28" t="s">
        <v>371</v>
      </c>
      <c r="AW89" s="28"/>
      <c r="AX89" s="28"/>
      <c r="AY89" s="46">
        <v>148</v>
      </c>
    </row>
    <row r="90" spans="2:51" ht="15">
      <c r="B90" s="246"/>
      <c r="C90" s="246"/>
      <c r="D90" s="243"/>
      <c r="E90" s="28" t="s">
        <v>50</v>
      </c>
      <c r="F90" s="28" t="s">
        <v>1133</v>
      </c>
      <c r="G90" s="28">
        <v>3</v>
      </c>
      <c r="H90" s="28">
        <v>329</v>
      </c>
      <c r="I90" s="28">
        <v>2142050011</v>
      </c>
      <c r="J90" s="55" t="s">
        <v>789</v>
      </c>
      <c r="K90" s="28">
        <v>6000</v>
      </c>
      <c r="L90" s="28"/>
      <c r="M90" s="28"/>
      <c r="N90" s="28"/>
      <c r="O90" s="28"/>
      <c r="P90" s="28"/>
      <c r="Q90" s="62"/>
      <c r="R90" s="28" t="s">
        <v>761</v>
      </c>
      <c r="S90" s="28" t="s">
        <v>91</v>
      </c>
      <c r="T90" s="28"/>
      <c r="U90" s="28">
        <v>13020</v>
      </c>
      <c r="V90" s="28"/>
      <c r="W90" s="28">
        <v>12</v>
      </c>
      <c r="X90" s="28">
        <v>9321001</v>
      </c>
      <c r="Y90" s="28" t="s">
        <v>346</v>
      </c>
      <c r="Z90" s="49">
        <v>3</v>
      </c>
      <c r="AA90" s="28"/>
      <c r="AB90" s="28">
        <v>329</v>
      </c>
      <c r="AC90" s="28">
        <v>2142050011</v>
      </c>
      <c r="AD90" s="55" t="s">
        <v>789</v>
      </c>
      <c r="AE90" s="42">
        <v>6000</v>
      </c>
      <c r="AF90" s="28"/>
      <c r="AG90" s="28"/>
      <c r="AH90" s="28"/>
      <c r="AI90" s="28"/>
      <c r="AJ90" s="28"/>
      <c r="AK90" s="28" t="s">
        <v>761</v>
      </c>
      <c r="AL90" s="28" t="s">
        <v>91</v>
      </c>
      <c r="AM90" s="28"/>
      <c r="AN90" s="28">
        <v>13020</v>
      </c>
      <c r="AO90" s="28"/>
      <c r="AP90" s="28">
        <v>12</v>
      </c>
      <c r="AQ90" s="28">
        <v>9321001</v>
      </c>
      <c r="AR90" s="28" t="s">
        <v>346</v>
      </c>
      <c r="AS90" s="28">
        <v>6000</v>
      </c>
      <c r="AT90" s="28" t="s">
        <v>661</v>
      </c>
      <c r="AU90" s="28">
        <v>6863</v>
      </c>
      <c r="AV90" s="28" t="s">
        <v>371</v>
      </c>
      <c r="AW90" s="28"/>
      <c r="AX90" s="28"/>
      <c r="AY90" s="46">
        <v>148</v>
      </c>
    </row>
    <row r="91" spans="2:51" ht="15">
      <c r="B91" s="246"/>
      <c r="C91" s="246"/>
      <c r="D91" s="243"/>
      <c r="E91" s="28" t="s">
        <v>50</v>
      </c>
      <c r="F91" s="28" t="s">
        <v>1133</v>
      </c>
      <c r="G91" s="28">
        <v>3</v>
      </c>
      <c r="H91" s="28">
        <v>329</v>
      </c>
      <c r="I91" s="28">
        <v>2142050011</v>
      </c>
      <c r="J91" s="55" t="s">
        <v>790</v>
      </c>
      <c r="K91" s="28">
        <v>6000</v>
      </c>
      <c r="L91" s="28"/>
      <c r="M91" s="28"/>
      <c r="N91" s="28"/>
      <c r="O91" s="28"/>
      <c r="P91" s="28"/>
      <c r="Q91" s="62"/>
      <c r="R91" s="28" t="s">
        <v>762</v>
      </c>
      <c r="S91" s="28" t="s">
        <v>91</v>
      </c>
      <c r="T91" s="28"/>
      <c r="U91" s="28">
        <v>13020</v>
      </c>
      <c r="V91" s="28"/>
      <c r="W91" s="28">
        <v>12</v>
      </c>
      <c r="X91" s="28">
        <v>9321001</v>
      </c>
      <c r="Y91" s="28" t="s">
        <v>347</v>
      </c>
      <c r="Z91" s="49">
        <v>3</v>
      </c>
      <c r="AA91" s="28"/>
      <c r="AB91" s="28">
        <v>329</v>
      </c>
      <c r="AC91" s="28">
        <v>2142050011</v>
      </c>
      <c r="AD91" s="55" t="s">
        <v>790</v>
      </c>
      <c r="AE91" s="42">
        <v>6000</v>
      </c>
      <c r="AF91" s="28"/>
      <c r="AG91" s="28"/>
      <c r="AH91" s="28"/>
      <c r="AI91" s="28"/>
      <c r="AJ91" s="28"/>
      <c r="AK91" s="28" t="s">
        <v>762</v>
      </c>
      <c r="AL91" s="28" t="s">
        <v>91</v>
      </c>
      <c r="AM91" s="28"/>
      <c r="AN91" s="28">
        <v>13020</v>
      </c>
      <c r="AO91" s="28"/>
      <c r="AP91" s="28">
        <v>12</v>
      </c>
      <c r="AQ91" s="28">
        <v>9321001</v>
      </c>
      <c r="AR91" s="28" t="s">
        <v>347</v>
      </c>
      <c r="AS91" s="28">
        <v>6000</v>
      </c>
      <c r="AT91" s="28" t="s">
        <v>671</v>
      </c>
      <c r="AU91" s="28">
        <v>6885</v>
      </c>
      <c r="AV91" s="28" t="s">
        <v>371</v>
      </c>
      <c r="AW91" s="28"/>
      <c r="AX91" s="28"/>
      <c r="AY91" s="46">
        <v>148</v>
      </c>
    </row>
    <row r="92" spans="2:51" ht="15">
      <c r="B92" s="246"/>
      <c r="C92" s="246"/>
      <c r="D92" s="243"/>
      <c r="E92" s="28" t="s">
        <v>50</v>
      </c>
      <c r="F92" s="28" t="s">
        <v>1133</v>
      </c>
      <c r="G92" s="28">
        <v>3</v>
      </c>
      <c r="H92" s="28">
        <v>329</v>
      </c>
      <c r="I92" s="28">
        <v>2142050011</v>
      </c>
      <c r="J92" s="55" t="s">
        <v>791</v>
      </c>
      <c r="K92" s="28">
        <v>6000</v>
      </c>
      <c r="L92" s="28"/>
      <c r="M92" s="28"/>
      <c r="N92" s="28"/>
      <c r="O92" s="28"/>
      <c r="P92" s="28"/>
      <c r="Q92" s="62"/>
      <c r="R92" s="28" t="s">
        <v>763</v>
      </c>
      <c r="S92" s="28" t="s">
        <v>91</v>
      </c>
      <c r="T92" s="28"/>
      <c r="U92" s="28">
        <v>13020</v>
      </c>
      <c r="V92" s="28"/>
      <c r="W92" s="28">
        <v>12</v>
      </c>
      <c r="X92" s="28">
        <v>9321001</v>
      </c>
      <c r="Y92" s="28" t="s">
        <v>348</v>
      </c>
      <c r="Z92" s="49">
        <v>3</v>
      </c>
      <c r="AA92" s="28"/>
      <c r="AB92" s="28">
        <v>329</v>
      </c>
      <c r="AC92" s="28">
        <v>2142050011</v>
      </c>
      <c r="AD92" s="55" t="s">
        <v>791</v>
      </c>
      <c r="AE92" s="42">
        <v>6000</v>
      </c>
      <c r="AF92" s="28"/>
      <c r="AG92" s="28"/>
      <c r="AH92" s="28"/>
      <c r="AI92" s="28"/>
      <c r="AJ92" s="28"/>
      <c r="AK92" s="28" t="s">
        <v>763</v>
      </c>
      <c r="AL92" s="28" t="s">
        <v>91</v>
      </c>
      <c r="AM92" s="28"/>
      <c r="AN92" s="28">
        <v>13020</v>
      </c>
      <c r="AO92" s="28"/>
      <c r="AP92" s="28">
        <v>12</v>
      </c>
      <c r="AQ92" s="28">
        <v>9321001</v>
      </c>
      <c r="AR92" s="28" t="s">
        <v>348</v>
      </c>
      <c r="AS92" s="28">
        <v>6000</v>
      </c>
      <c r="AT92" s="28" t="s">
        <v>683</v>
      </c>
      <c r="AU92" s="28">
        <v>6850</v>
      </c>
      <c r="AV92" s="28" t="s">
        <v>371</v>
      </c>
      <c r="AW92" s="28"/>
      <c r="AX92" s="28"/>
      <c r="AY92" s="46">
        <v>148</v>
      </c>
    </row>
    <row r="93" spans="2:51" ht="15">
      <c r="B93" s="246"/>
      <c r="C93" s="246"/>
      <c r="D93" s="243"/>
      <c r="E93" s="28" t="s">
        <v>50</v>
      </c>
      <c r="F93" s="28" t="s">
        <v>1133</v>
      </c>
      <c r="G93" s="28">
        <v>3</v>
      </c>
      <c r="H93" s="28">
        <v>329</v>
      </c>
      <c r="I93" s="28">
        <v>2142050011</v>
      </c>
      <c r="J93" s="55" t="s">
        <v>792</v>
      </c>
      <c r="K93" s="28">
        <v>6000</v>
      </c>
      <c r="L93" s="28"/>
      <c r="M93" s="28"/>
      <c r="N93" s="28"/>
      <c r="O93" s="28"/>
      <c r="P93" s="28"/>
      <c r="Q93" s="62"/>
      <c r="R93" s="28" t="s">
        <v>764</v>
      </c>
      <c r="S93" s="28" t="s">
        <v>91</v>
      </c>
      <c r="T93" s="28"/>
      <c r="U93" s="28">
        <v>13020</v>
      </c>
      <c r="V93" s="28"/>
      <c r="W93" s="28">
        <v>12</v>
      </c>
      <c r="X93" s="28">
        <v>9321001</v>
      </c>
      <c r="Y93" s="28" t="s">
        <v>349</v>
      </c>
      <c r="Z93" s="49">
        <v>3</v>
      </c>
      <c r="AA93" s="28"/>
      <c r="AB93" s="28">
        <v>329</v>
      </c>
      <c r="AC93" s="28">
        <v>2142050011</v>
      </c>
      <c r="AD93" s="55" t="s">
        <v>792</v>
      </c>
      <c r="AE93" s="42">
        <v>6000</v>
      </c>
      <c r="AF93" s="28"/>
      <c r="AG93" s="28"/>
      <c r="AH93" s="28"/>
      <c r="AI93" s="28"/>
      <c r="AJ93" s="28"/>
      <c r="AK93" s="28" t="s">
        <v>764</v>
      </c>
      <c r="AL93" s="28" t="s">
        <v>91</v>
      </c>
      <c r="AM93" s="28"/>
      <c r="AN93" s="28">
        <v>13020</v>
      </c>
      <c r="AO93" s="28"/>
      <c r="AP93" s="28">
        <v>12</v>
      </c>
      <c r="AQ93" s="28">
        <v>9321001</v>
      </c>
      <c r="AR93" s="28" t="s">
        <v>349</v>
      </c>
      <c r="AS93" s="28">
        <v>6000</v>
      </c>
      <c r="AT93" s="28" t="s">
        <v>684</v>
      </c>
      <c r="AU93" s="28">
        <v>6849</v>
      </c>
      <c r="AV93" s="28" t="s">
        <v>371</v>
      </c>
      <c r="AW93" s="28"/>
      <c r="AX93" s="28"/>
      <c r="AY93" s="46">
        <v>148</v>
      </c>
    </row>
    <row r="94" spans="2:51" ht="15">
      <c r="B94" s="246"/>
      <c r="C94" s="246"/>
      <c r="D94" s="243"/>
      <c r="E94" s="28" t="s">
        <v>50</v>
      </c>
      <c r="F94" s="28" t="s">
        <v>1133</v>
      </c>
      <c r="G94" s="28">
        <v>3</v>
      </c>
      <c r="H94" s="28">
        <v>329</v>
      </c>
      <c r="I94" s="28">
        <v>2142050011</v>
      </c>
      <c r="J94" s="55" t="s">
        <v>793</v>
      </c>
      <c r="K94" s="28">
        <v>6000</v>
      </c>
      <c r="L94" s="28"/>
      <c r="M94" s="28"/>
      <c r="N94" s="28"/>
      <c r="O94" s="28"/>
      <c r="P94" s="28"/>
      <c r="Q94" s="62"/>
      <c r="R94" s="28" t="s">
        <v>362</v>
      </c>
      <c r="S94" s="28" t="s">
        <v>91</v>
      </c>
      <c r="T94" s="28"/>
      <c r="U94" s="28">
        <v>13020</v>
      </c>
      <c r="V94" s="28"/>
      <c r="W94" s="28">
        <v>12</v>
      </c>
      <c r="X94" s="28">
        <v>9321001</v>
      </c>
      <c r="Y94" s="28" t="s">
        <v>346</v>
      </c>
      <c r="Z94" s="49">
        <v>3</v>
      </c>
      <c r="AA94" s="28"/>
      <c r="AB94" s="28">
        <v>329</v>
      </c>
      <c r="AC94" s="28">
        <v>2142050011</v>
      </c>
      <c r="AD94" s="55" t="s">
        <v>793</v>
      </c>
      <c r="AE94" s="42">
        <v>6000</v>
      </c>
      <c r="AF94" s="28"/>
      <c r="AG94" s="28"/>
      <c r="AH94" s="28"/>
      <c r="AI94" s="28"/>
      <c r="AJ94" s="28"/>
      <c r="AK94" s="28" t="s">
        <v>362</v>
      </c>
      <c r="AL94" s="28" t="s">
        <v>91</v>
      </c>
      <c r="AM94" s="28"/>
      <c r="AN94" s="28">
        <v>13020</v>
      </c>
      <c r="AO94" s="28"/>
      <c r="AP94" s="28">
        <v>12</v>
      </c>
      <c r="AQ94" s="28">
        <v>9321001</v>
      </c>
      <c r="AR94" s="28" t="s">
        <v>346</v>
      </c>
      <c r="AS94" s="28">
        <v>6000</v>
      </c>
      <c r="AT94" s="28" t="s">
        <v>330</v>
      </c>
      <c r="AU94" s="28">
        <v>6617</v>
      </c>
      <c r="AV94" s="28" t="s">
        <v>371</v>
      </c>
      <c r="AW94" s="28"/>
      <c r="AX94" s="28"/>
      <c r="AY94" s="46">
        <v>148</v>
      </c>
    </row>
    <row r="95" spans="2:51" ht="15">
      <c r="B95" s="246"/>
      <c r="C95" s="246"/>
      <c r="D95" s="243"/>
      <c r="E95" s="28" t="s">
        <v>50</v>
      </c>
      <c r="F95" s="28" t="s">
        <v>1133</v>
      </c>
      <c r="G95" s="28">
        <v>3</v>
      </c>
      <c r="H95" s="28">
        <v>329</v>
      </c>
      <c r="I95" s="28">
        <v>2142050011</v>
      </c>
      <c r="J95" s="55" t="s">
        <v>794</v>
      </c>
      <c r="K95" s="28">
        <v>6000</v>
      </c>
      <c r="L95" s="28"/>
      <c r="M95" s="28"/>
      <c r="N95" s="28"/>
      <c r="O95" s="28"/>
      <c r="P95" s="28"/>
      <c r="Q95" s="62"/>
      <c r="R95" s="28" t="s">
        <v>363</v>
      </c>
      <c r="S95" s="28" t="s">
        <v>91</v>
      </c>
      <c r="T95" s="28"/>
      <c r="U95" s="28">
        <v>13020</v>
      </c>
      <c r="V95" s="28"/>
      <c r="W95" s="28">
        <v>12</v>
      </c>
      <c r="X95" s="28">
        <v>9321001</v>
      </c>
      <c r="Y95" s="28" t="s">
        <v>347</v>
      </c>
      <c r="Z95" s="49">
        <v>3</v>
      </c>
      <c r="AA95" s="28"/>
      <c r="AB95" s="28">
        <v>329</v>
      </c>
      <c r="AC95" s="28">
        <v>2142050011</v>
      </c>
      <c r="AD95" s="55" t="s">
        <v>794</v>
      </c>
      <c r="AE95" s="42">
        <v>6000</v>
      </c>
      <c r="AF95" s="28"/>
      <c r="AG95" s="28"/>
      <c r="AH95" s="28"/>
      <c r="AI95" s="28"/>
      <c r="AJ95" s="28"/>
      <c r="AK95" s="28" t="s">
        <v>363</v>
      </c>
      <c r="AL95" s="28" t="s">
        <v>91</v>
      </c>
      <c r="AM95" s="28"/>
      <c r="AN95" s="28">
        <v>13020</v>
      </c>
      <c r="AO95" s="28"/>
      <c r="AP95" s="28">
        <v>12</v>
      </c>
      <c r="AQ95" s="28">
        <v>9321001</v>
      </c>
      <c r="AR95" s="28" t="s">
        <v>347</v>
      </c>
      <c r="AS95" s="28">
        <v>6000</v>
      </c>
      <c r="AT95" s="28" t="s">
        <v>331</v>
      </c>
      <c r="AU95" s="28">
        <v>6620</v>
      </c>
      <c r="AV95" s="28" t="s">
        <v>371</v>
      </c>
      <c r="AW95" s="28"/>
      <c r="AX95" s="28"/>
      <c r="AY95" s="46">
        <v>148</v>
      </c>
    </row>
    <row r="96" spans="2:51" ht="15">
      <c r="B96" s="246"/>
      <c r="C96" s="246"/>
      <c r="D96" s="243"/>
      <c r="E96" s="28" t="s">
        <v>50</v>
      </c>
      <c r="F96" s="28" t="s">
        <v>1133</v>
      </c>
      <c r="G96" s="28">
        <v>3</v>
      </c>
      <c r="H96" s="28">
        <v>329</v>
      </c>
      <c r="I96" s="28">
        <v>2142050011</v>
      </c>
      <c r="J96" s="55" t="s">
        <v>795</v>
      </c>
      <c r="K96" s="28">
        <v>6000</v>
      </c>
      <c r="L96" s="28"/>
      <c r="M96" s="28"/>
      <c r="N96" s="28"/>
      <c r="O96" s="28"/>
      <c r="P96" s="28"/>
      <c r="Q96" s="62"/>
      <c r="R96" s="28" t="s">
        <v>364</v>
      </c>
      <c r="S96" s="28" t="s">
        <v>91</v>
      </c>
      <c r="T96" s="28"/>
      <c r="U96" s="28">
        <v>13020</v>
      </c>
      <c r="V96" s="28"/>
      <c r="W96" s="28">
        <v>12</v>
      </c>
      <c r="X96" s="28">
        <v>9321001</v>
      </c>
      <c r="Y96" s="28" t="s">
        <v>348</v>
      </c>
      <c r="Z96" s="49">
        <v>3</v>
      </c>
      <c r="AA96" s="28"/>
      <c r="AB96" s="28">
        <v>329</v>
      </c>
      <c r="AC96" s="28">
        <v>2142050011</v>
      </c>
      <c r="AD96" s="55" t="s">
        <v>795</v>
      </c>
      <c r="AE96" s="42">
        <v>6000</v>
      </c>
      <c r="AF96" s="28"/>
      <c r="AG96" s="28"/>
      <c r="AH96" s="28"/>
      <c r="AI96" s="28"/>
      <c r="AJ96" s="28"/>
      <c r="AK96" s="28" t="s">
        <v>364</v>
      </c>
      <c r="AL96" s="28" t="s">
        <v>91</v>
      </c>
      <c r="AM96" s="28"/>
      <c r="AN96" s="28">
        <v>13020</v>
      </c>
      <c r="AO96" s="28"/>
      <c r="AP96" s="28">
        <v>12</v>
      </c>
      <c r="AQ96" s="28">
        <v>9321001</v>
      </c>
      <c r="AR96" s="28" t="s">
        <v>348</v>
      </c>
      <c r="AS96" s="28">
        <v>6000</v>
      </c>
      <c r="AT96" s="28" t="s">
        <v>332</v>
      </c>
      <c r="AU96" s="28">
        <v>6621</v>
      </c>
      <c r="AV96" s="28" t="s">
        <v>371</v>
      </c>
      <c r="AW96" s="28"/>
      <c r="AX96" s="28"/>
      <c r="AY96" s="46">
        <v>148</v>
      </c>
    </row>
    <row r="97" spans="2:51" ht="15">
      <c r="B97" s="246"/>
      <c r="C97" s="246"/>
      <c r="D97" s="243"/>
      <c r="E97" s="28" t="s">
        <v>50</v>
      </c>
      <c r="F97" s="28" t="s">
        <v>1133</v>
      </c>
      <c r="G97" s="28">
        <v>3</v>
      </c>
      <c r="H97" s="28">
        <v>329</v>
      </c>
      <c r="I97" s="28">
        <v>2142050011</v>
      </c>
      <c r="J97" s="55" t="s">
        <v>796</v>
      </c>
      <c r="K97" s="28">
        <v>6000</v>
      </c>
      <c r="L97" s="28"/>
      <c r="M97" s="28"/>
      <c r="N97" s="28"/>
      <c r="O97" s="28"/>
      <c r="P97" s="28"/>
      <c r="Q97" s="62"/>
      <c r="R97" s="28" t="s">
        <v>365</v>
      </c>
      <c r="S97" s="28" t="s">
        <v>91</v>
      </c>
      <c r="T97" s="28"/>
      <c r="U97" s="28">
        <v>13020</v>
      </c>
      <c r="V97" s="28"/>
      <c r="W97" s="28">
        <v>12</v>
      </c>
      <c r="X97" s="28">
        <v>9321001</v>
      </c>
      <c r="Y97" s="28" t="s">
        <v>349</v>
      </c>
      <c r="Z97" s="49">
        <v>3</v>
      </c>
      <c r="AA97" s="28"/>
      <c r="AB97" s="28">
        <v>329</v>
      </c>
      <c r="AC97" s="28">
        <v>2142050011</v>
      </c>
      <c r="AD97" s="55" t="s">
        <v>796</v>
      </c>
      <c r="AE97" s="42">
        <v>6000</v>
      </c>
      <c r="AF97" s="28"/>
      <c r="AG97" s="28"/>
      <c r="AH97" s="28"/>
      <c r="AI97" s="28"/>
      <c r="AJ97" s="28"/>
      <c r="AK97" s="28" t="s">
        <v>365</v>
      </c>
      <c r="AL97" s="28" t="s">
        <v>91</v>
      </c>
      <c r="AM97" s="28"/>
      <c r="AN97" s="28">
        <v>13020</v>
      </c>
      <c r="AO97" s="28"/>
      <c r="AP97" s="28">
        <v>12</v>
      </c>
      <c r="AQ97" s="28">
        <v>9321001</v>
      </c>
      <c r="AR97" s="28" t="s">
        <v>349</v>
      </c>
      <c r="AS97" s="28">
        <v>6000</v>
      </c>
      <c r="AT97" s="28" t="s">
        <v>333</v>
      </c>
      <c r="AU97" s="28">
        <v>6831</v>
      </c>
      <c r="AV97" s="28" t="s">
        <v>371</v>
      </c>
      <c r="AW97" s="28"/>
      <c r="AX97" s="28"/>
      <c r="AY97" s="46">
        <v>148</v>
      </c>
    </row>
    <row r="98" spans="2:51" ht="15">
      <c r="B98" s="246"/>
      <c r="C98" s="246"/>
      <c r="D98" s="243"/>
      <c r="E98" s="28" t="s">
        <v>50</v>
      </c>
      <c r="F98" s="28" t="s">
        <v>1133</v>
      </c>
      <c r="G98" s="28">
        <v>3</v>
      </c>
      <c r="H98" s="28">
        <v>329</v>
      </c>
      <c r="I98" s="28">
        <v>2142050011</v>
      </c>
      <c r="J98" s="55" t="s">
        <v>797</v>
      </c>
      <c r="K98" s="28">
        <v>6000</v>
      </c>
      <c r="L98" s="28"/>
      <c r="M98" s="28"/>
      <c r="N98" s="28"/>
      <c r="O98" s="28"/>
      <c r="P98" s="28"/>
      <c r="Q98" s="62"/>
      <c r="R98" s="28" t="s">
        <v>114</v>
      </c>
      <c r="S98" s="28" t="s">
        <v>91</v>
      </c>
      <c r="T98" s="28"/>
      <c r="U98" s="28">
        <v>13020</v>
      </c>
      <c r="V98" s="28"/>
      <c r="W98" s="28">
        <v>12</v>
      </c>
      <c r="X98" s="28">
        <v>9321001</v>
      </c>
      <c r="Y98" s="28" t="s">
        <v>350</v>
      </c>
      <c r="Z98" s="49">
        <v>3</v>
      </c>
      <c r="AA98" s="28"/>
      <c r="AB98" s="28">
        <v>329</v>
      </c>
      <c r="AC98" s="28">
        <v>2142050011</v>
      </c>
      <c r="AD98" s="55" t="s">
        <v>797</v>
      </c>
      <c r="AE98" s="42">
        <v>6000</v>
      </c>
      <c r="AF98" s="28"/>
      <c r="AG98" s="28"/>
      <c r="AH98" s="28"/>
      <c r="AI98" s="28"/>
      <c r="AJ98" s="28"/>
      <c r="AK98" s="28" t="s">
        <v>114</v>
      </c>
      <c r="AL98" s="28" t="s">
        <v>91</v>
      </c>
      <c r="AM98" s="28"/>
      <c r="AN98" s="28">
        <v>13020</v>
      </c>
      <c r="AO98" s="28"/>
      <c r="AP98" s="28">
        <v>12</v>
      </c>
      <c r="AQ98" s="28">
        <v>9321001</v>
      </c>
      <c r="AR98" s="28" t="s">
        <v>350</v>
      </c>
      <c r="AS98" s="28">
        <v>6000</v>
      </c>
      <c r="AT98" s="28" t="s">
        <v>334</v>
      </c>
      <c r="AU98" s="28">
        <v>6832</v>
      </c>
      <c r="AV98" s="28" t="s">
        <v>371</v>
      </c>
      <c r="AW98" s="28"/>
      <c r="AX98" s="28"/>
      <c r="AY98" s="46">
        <v>148</v>
      </c>
    </row>
    <row r="99" spans="2:51" ht="15">
      <c r="B99" s="246"/>
      <c r="C99" s="246"/>
      <c r="D99" s="243"/>
      <c r="E99" s="28" t="s">
        <v>50</v>
      </c>
      <c r="F99" s="28" t="s">
        <v>1133</v>
      </c>
      <c r="G99" s="28">
        <v>3</v>
      </c>
      <c r="H99" s="28">
        <v>329</v>
      </c>
      <c r="I99" s="28">
        <v>2142050011</v>
      </c>
      <c r="J99" s="55" t="s">
        <v>798</v>
      </c>
      <c r="K99" s="28">
        <v>6000</v>
      </c>
      <c r="L99" s="28"/>
      <c r="M99" s="28"/>
      <c r="N99" s="28"/>
      <c r="O99" s="28"/>
      <c r="P99" s="28"/>
      <c r="Q99" s="62"/>
      <c r="R99" s="28" t="s">
        <v>366</v>
      </c>
      <c r="S99" s="28" t="s">
        <v>91</v>
      </c>
      <c r="T99" s="28"/>
      <c r="U99" s="28">
        <v>13020</v>
      </c>
      <c r="V99" s="28"/>
      <c r="W99" s="28">
        <v>12</v>
      </c>
      <c r="X99" s="28">
        <v>9321001</v>
      </c>
      <c r="Y99" s="28" t="s">
        <v>351</v>
      </c>
      <c r="Z99" s="49">
        <v>3</v>
      </c>
      <c r="AA99" s="28"/>
      <c r="AB99" s="28">
        <v>329</v>
      </c>
      <c r="AC99" s="28">
        <v>2142050011</v>
      </c>
      <c r="AD99" s="55" t="s">
        <v>798</v>
      </c>
      <c r="AE99" s="42">
        <v>6000</v>
      </c>
      <c r="AF99" s="28"/>
      <c r="AG99" s="28"/>
      <c r="AH99" s="28"/>
      <c r="AI99" s="28"/>
      <c r="AJ99" s="28"/>
      <c r="AK99" s="28" t="s">
        <v>366</v>
      </c>
      <c r="AL99" s="28" t="s">
        <v>91</v>
      </c>
      <c r="AM99" s="28"/>
      <c r="AN99" s="28">
        <v>13020</v>
      </c>
      <c r="AO99" s="28"/>
      <c r="AP99" s="28">
        <v>12</v>
      </c>
      <c r="AQ99" s="28">
        <v>9321001</v>
      </c>
      <c r="AR99" s="28" t="s">
        <v>351</v>
      </c>
      <c r="AS99" s="28">
        <v>6000</v>
      </c>
      <c r="AT99" s="28" t="s">
        <v>335</v>
      </c>
      <c r="AU99" s="28">
        <v>6833</v>
      </c>
      <c r="AV99" s="28" t="s">
        <v>371</v>
      </c>
      <c r="AW99" s="28"/>
      <c r="AX99" s="28"/>
      <c r="AY99" s="46">
        <v>148</v>
      </c>
    </row>
    <row r="100" spans="2:51" ht="15">
      <c r="B100" s="246"/>
      <c r="C100" s="246"/>
      <c r="D100" s="243"/>
      <c r="E100" s="28" t="s">
        <v>50</v>
      </c>
      <c r="F100" s="28" t="s">
        <v>1133</v>
      </c>
      <c r="G100" s="28">
        <v>3</v>
      </c>
      <c r="H100" s="28">
        <v>329</v>
      </c>
      <c r="I100" s="28">
        <v>2142050011</v>
      </c>
      <c r="J100" s="55" t="s">
        <v>799</v>
      </c>
      <c r="K100" s="28">
        <v>6000</v>
      </c>
      <c r="L100" s="28"/>
      <c r="M100" s="28"/>
      <c r="N100" s="28"/>
      <c r="O100" s="28"/>
      <c r="P100" s="28"/>
      <c r="Q100" s="62"/>
      <c r="R100" s="28" t="s">
        <v>367</v>
      </c>
      <c r="S100" s="28" t="s">
        <v>91</v>
      </c>
      <c r="T100" s="28"/>
      <c r="U100" s="28">
        <v>13020</v>
      </c>
      <c r="V100" s="28"/>
      <c r="W100" s="28">
        <v>12</v>
      </c>
      <c r="X100" s="28">
        <v>9321001</v>
      </c>
      <c r="Y100" s="28" t="s">
        <v>369</v>
      </c>
      <c r="Z100" s="49">
        <v>3</v>
      </c>
      <c r="AA100" s="28"/>
      <c r="AB100" s="28">
        <v>329</v>
      </c>
      <c r="AC100" s="28">
        <v>2142050011</v>
      </c>
      <c r="AD100" s="55" t="s">
        <v>799</v>
      </c>
      <c r="AE100" s="42">
        <v>6000</v>
      </c>
      <c r="AF100" s="28"/>
      <c r="AG100" s="28"/>
      <c r="AH100" s="28"/>
      <c r="AI100" s="28"/>
      <c r="AJ100" s="28"/>
      <c r="AK100" s="28" t="s">
        <v>367</v>
      </c>
      <c r="AL100" s="28" t="s">
        <v>91</v>
      </c>
      <c r="AM100" s="28"/>
      <c r="AN100" s="28">
        <v>13020</v>
      </c>
      <c r="AO100" s="28"/>
      <c r="AP100" s="28">
        <v>12</v>
      </c>
      <c r="AQ100" s="28">
        <v>9321001</v>
      </c>
      <c r="AR100" s="28" t="s">
        <v>369</v>
      </c>
      <c r="AS100" s="28">
        <v>6000</v>
      </c>
      <c r="AT100" s="28" t="s">
        <v>336</v>
      </c>
      <c r="AU100" s="28">
        <v>6834</v>
      </c>
      <c r="AV100" s="28" t="s">
        <v>371</v>
      </c>
      <c r="AW100" s="28"/>
      <c r="AX100" s="28"/>
      <c r="AY100" s="46">
        <v>148</v>
      </c>
    </row>
    <row r="101" spans="2:51" ht="15">
      <c r="B101" s="247"/>
      <c r="C101" s="247"/>
      <c r="D101" s="244"/>
      <c r="E101" s="43" t="s">
        <v>50</v>
      </c>
      <c r="F101" s="43" t="s">
        <v>1133</v>
      </c>
      <c r="G101" s="43">
        <v>3</v>
      </c>
      <c r="H101" s="43">
        <v>329</v>
      </c>
      <c r="I101" s="43">
        <v>2142050011</v>
      </c>
      <c r="J101" s="55" t="s">
        <v>800</v>
      </c>
      <c r="K101" s="43">
        <v>6000</v>
      </c>
      <c r="L101" s="43"/>
      <c r="M101" s="43"/>
      <c r="N101" s="43"/>
      <c r="O101" s="43"/>
      <c r="P101" s="43"/>
      <c r="Q101" s="63"/>
      <c r="R101" s="43" t="s">
        <v>368</v>
      </c>
      <c r="S101" s="43" t="s">
        <v>91</v>
      </c>
      <c r="T101" s="43"/>
      <c r="U101" s="43">
        <v>13020</v>
      </c>
      <c r="V101" s="43"/>
      <c r="W101" s="43">
        <v>12</v>
      </c>
      <c r="X101" s="43">
        <v>9321001</v>
      </c>
      <c r="Y101" s="43" t="s">
        <v>370</v>
      </c>
      <c r="Z101" s="50">
        <v>3</v>
      </c>
      <c r="AA101" s="43"/>
      <c r="AB101" s="43">
        <v>329</v>
      </c>
      <c r="AC101" s="43">
        <v>2142050011</v>
      </c>
      <c r="AD101" s="55" t="s">
        <v>800</v>
      </c>
      <c r="AE101" s="44">
        <v>6000</v>
      </c>
      <c r="AF101" s="43"/>
      <c r="AG101" s="43"/>
      <c r="AH101" s="43"/>
      <c r="AI101" s="43"/>
      <c r="AJ101" s="43"/>
      <c r="AK101" s="43" t="s">
        <v>368</v>
      </c>
      <c r="AL101" s="43" t="s">
        <v>91</v>
      </c>
      <c r="AM101" s="43"/>
      <c r="AN101" s="43">
        <v>13020</v>
      </c>
      <c r="AO101" s="43"/>
      <c r="AP101" s="43">
        <v>12</v>
      </c>
      <c r="AQ101" s="43">
        <v>9321001</v>
      </c>
      <c r="AR101" s="43" t="s">
        <v>370</v>
      </c>
      <c r="AS101" s="43">
        <v>6000</v>
      </c>
      <c r="AT101" s="43" t="s">
        <v>337</v>
      </c>
      <c r="AU101" s="43">
        <v>6835</v>
      </c>
      <c r="AV101" s="43" t="s">
        <v>371</v>
      </c>
      <c r="AW101" s="43"/>
      <c r="AX101" s="43"/>
      <c r="AY101" s="47">
        <v>148</v>
      </c>
    </row>
    <row r="102" spans="2:51" ht="15">
      <c r="B102" s="245"/>
      <c r="C102" s="245" t="s">
        <v>372</v>
      </c>
      <c r="D102" s="242" t="s">
        <v>373</v>
      </c>
      <c r="E102" s="40" t="s">
        <v>50</v>
      </c>
      <c r="F102" s="40" t="s">
        <v>1133</v>
      </c>
      <c r="G102" s="40">
        <v>3</v>
      </c>
      <c r="H102" s="40">
        <v>331</v>
      </c>
      <c r="I102" s="40">
        <v>2142050011</v>
      </c>
      <c r="J102" s="56" t="s">
        <v>801</v>
      </c>
      <c r="K102" s="40">
        <v>6000</v>
      </c>
      <c r="L102" s="40"/>
      <c r="M102" s="40"/>
      <c r="N102" s="40"/>
      <c r="O102" s="40"/>
      <c r="P102" s="40"/>
      <c r="Q102" s="61"/>
      <c r="R102" s="40" t="s">
        <v>94</v>
      </c>
      <c r="S102" s="40" t="s">
        <v>91</v>
      </c>
      <c r="T102" s="40"/>
      <c r="U102" s="40">
        <v>13020</v>
      </c>
      <c r="V102" s="40"/>
      <c r="W102" s="40">
        <v>12</v>
      </c>
      <c r="X102" s="40">
        <v>9321001</v>
      </c>
      <c r="Y102" s="40" t="s">
        <v>369</v>
      </c>
      <c r="Z102" s="48">
        <v>3</v>
      </c>
      <c r="AA102" s="40"/>
      <c r="AB102" s="40">
        <v>331</v>
      </c>
      <c r="AC102" s="40">
        <v>2142050011</v>
      </c>
      <c r="AD102" s="56" t="s">
        <v>801</v>
      </c>
      <c r="AE102" s="41">
        <v>6000</v>
      </c>
      <c r="AF102" s="40"/>
      <c r="AG102" s="40"/>
      <c r="AH102" s="40"/>
      <c r="AI102" s="40"/>
      <c r="AJ102" s="40"/>
      <c r="AK102" s="40" t="s">
        <v>94</v>
      </c>
      <c r="AL102" s="40" t="s">
        <v>91</v>
      </c>
      <c r="AM102" s="40"/>
      <c r="AN102" s="40">
        <v>13020</v>
      </c>
      <c r="AO102" s="40"/>
      <c r="AP102" s="40">
        <v>12</v>
      </c>
      <c r="AQ102" s="40">
        <v>9321001</v>
      </c>
      <c r="AR102" s="40" t="s">
        <v>369</v>
      </c>
      <c r="AS102" s="40">
        <v>6000</v>
      </c>
      <c r="AT102" s="40" t="s">
        <v>374</v>
      </c>
      <c r="AU102" s="40">
        <v>6836</v>
      </c>
      <c r="AV102" s="40" t="s">
        <v>427</v>
      </c>
      <c r="AW102" s="40"/>
      <c r="AX102" s="40"/>
      <c r="AY102" s="45">
        <v>148</v>
      </c>
    </row>
    <row r="103" spans="2:51" ht="15">
      <c r="B103" s="246"/>
      <c r="C103" s="246"/>
      <c r="D103" s="243"/>
      <c r="E103" s="28" t="s">
        <v>50</v>
      </c>
      <c r="F103" s="28" t="s">
        <v>1133</v>
      </c>
      <c r="G103" s="28">
        <v>3</v>
      </c>
      <c r="H103" s="28">
        <v>331</v>
      </c>
      <c r="I103" s="28">
        <v>2142050011</v>
      </c>
      <c r="J103" s="55" t="s">
        <v>802</v>
      </c>
      <c r="K103" s="28">
        <v>6000</v>
      </c>
      <c r="L103" s="28"/>
      <c r="M103" s="28"/>
      <c r="N103" s="28"/>
      <c r="O103" s="28"/>
      <c r="P103" s="28"/>
      <c r="Q103" s="62"/>
      <c r="R103" s="28" t="s">
        <v>376</v>
      </c>
      <c r="S103" s="28" t="s">
        <v>91</v>
      </c>
      <c r="T103" s="28"/>
      <c r="U103" s="28">
        <v>13020</v>
      </c>
      <c r="V103" s="28"/>
      <c r="W103" s="28">
        <v>12</v>
      </c>
      <c r="X103" s="28">
        <v>9321001</v>
      </c>
      <c r="Y103" s="28" t="s">
        <v>370</v>
      </c>
      <c r="Z103" s="49">
        <v>3</v>
      </c>
      <c r="AA103" s="28"/>
      <c r="AB103" s="28">
        <v>331</v>
      </c>
      <c r="AC103" s="28">
        <v>2142050011</v>
      </c>
      <c r="AD103" s="55" t="s">
        <v>802</v>
      </c>
      <c r="AE103" s="42">
        <v>6000</v>
      </c>
      <c r="AF103" s="28"/>
      <c r="AG103" s="28"/>
      <c r="AH103" s="28"/>
      <c r="AI103" s="28"/>
      <c r="AJ103" s="28"/>
      <c r="AK103" s="28" t="s">
        <v>376</v>
      </c>
      <c r="AL103" s="28" t="s">
        <v>91</v>
      </c>
      <c r="AM103" s="28"/>
      <c r="AN103" s="28">
        <v>13020</v>
      </c>
      <c r="AO103" s="28"/>
      <c r="AP103" s="28">
        <v>12</v>
      </c>
      <c r="AQ103" s="28">
        <v>9321001</v>
      </c>
      <c r="AR103" s="28" t="s">
        <v>370</v>
      </c>
      <c r="AS103" s="28">
        <v>6000</v>
      </c>
      <c r="AT103" s="28" t="s">
        <v>375</v>
      </c>
      <c r="AU103" s="28">
        <v>6837</v>
      </c>
      <c r="AV103" s="28" t="s">
        <v>427</v>
      </c>
      <c r="AW103" s="28"/>
      <c r="AX103" s="28"/>
      <c r="AY103" s="46">
        <v>148</v>
      </c>
    </row>
    <row r="104" spans="2:51" ht="15">
      <c r="B104" s="246"/>
      <c r="C104" s="246"/>
      <c r="D104" s="243"/>
      <c r="E104" s="28" t="s">
        <v>50</v>
      </c>
      <c r="F104" s="28" t="s">
        <v>1133</v>
      </c>
      <c r="G104" s="28">
        <v>3</v>
      </c>
      <c r="H104" s="28">
        <v>331</v>
      </c>
      <c r="I104" s="28">
        <v>2142050011</v>
      </c>
      <c r="J104" s="55" t="s">
        <v>803</v>
      </c>
      <c r="K104" s="28">
        <v>6000</v>
      </c>
      <c r="L104" s="28"/>
      <c r="M104" s="28"/>
      <c r="N104" s="28"/>
      <c r="O104" s="28"/>
      <c r="P104" s="28"/>
      <c r="Q104" s="62"/>
      <c r="R104" s="28" t="s">
        <v>378</v>
      </c>
      <c r="S104" s="28" t="s">
        <v>91</v>
      </c>
      <c r="T104" s="28"/>
      <c r="U104" s="28">
        <v>13020</v>
      </c>
      <c r="V104" s="28"/>
      <c r="W104" s="28">
        <v>12</v>
      </c>
      <c r="X104" s="28">
        <v>9321001</v>
      </c>
      <c r="Y104" s="28" t="s">
        <v>410</v>
      </c>
      <c r="Z104" s="49">
        <v>3</v>
      </c>
      <c r="AA104" s="28"/>
      <c r="AB104" s="28">
        <v>331</v>
      </c>
      <c r="AC104" s="28">
        <v>2142050011</v>
      </c>
      <c r="AD104" s="55" t="s">
        <v>803</v>
      </c>
      <c r="AE104" s="42">
        <v>6000</v>
      </c>
      <c r="AF104" s="28"/>
      <c r="AG104" s="28"/>
      <c r="AH104" s="28"/>
      <c r="AI104" s="28"/>
      <c r="AJ104" s="28"/>
      <c r="AK104" s="28" t="s">
        <v>378</v>
      </c>
      <c r="AL104" s="28" t="s">
        <v>91</v>
      </c>
      <c r="AM104" s="28"/>
      <c r="AN104" s="28">
        <v>13020</v>
      </c>
      <c r="AO104" s="28"/>
      <c r="AP104" s="28">
        <v>12</v>
      </c>
      <c r="AQ104" s="28">
        <v>9321001</v>
      </c>
      <c r="AR104" s="28" t="s">
        <v>410</v>
      </c>
      <c r="AS104" s="28">
        <v>6000</v>
      </c>
      <c r="AT104" s="28" t="s">
        <v>377</v>
      </c>
      <c r="AU104" s="28">
        <v>6838</v>
      </c>
      <c r="AV104" s="28" t="s">
        <v>427</v>
      </c>
      <c r="AW104" s="28"/>
      <c r="AX104" s="28"/>
      <c r="AY104" s="46">
        <v>148</v>
      </c>
    </row>
    <row r="105" spans="2:51" ht="15">
      <c r="B105" s="246"/>
      <c r="C105" s="246"/>
      <c r="D105" s="243"/>
      <c r="E105" s="28" t="s">
        <v>50</v>
      </c>
      <c r="F105" s="28" t="s">
        <v>1133</v>
      </c>
      <c r="G105" s="28">
        <v>3</v>
      </c>
      <c r="H105" s="28">
        <v>331</v>
      </c>
      <c r="I105" s="28">
        <v>2142050011</v>
      </c>
      <c r="J105" s="55" t="s">
        <v>804</v>
      </c>
      <c r="K105" s="28">
        <v>6000</v>
      </c>
      <c r="L105" s="28"/>
      <c r="M105" s="28"/>
      <c r="N105" s="28"/>
      <c r="O105" s="28"/>
      <c r="P105" s="28"/>
      <c r="Q105" s="62"/>
      <c r="R105" s="28" t="s">
        <v>380</v>
      </c>
      <c r="S105" s="28" t="s">
        <v>91</v>
      </c>
      <c r="T105" s="28"/>
      <c r="U105" s="28">
        <v>13020</v>
      </c>
      <c r="V105" s="28"/>
      <c r="W105" s="28">
        <v>12</v>
      </c>
      <c r="X105" s="28">
        <v>9321001</v>
      </c>
      <c r="Y105" s="28" t="s">
        <v>411</v>
      </c>
      <c r="Z105" s="49">
        <v>3</v>
      </c>
      <c r="AA105" s="28"/>
      <c r="AB105" s="28">
        <v>331</v>
      </c>
      <c r="AC105" s="28">
        <v>2142050011</v>
      </c>
      <c r="AD105" s="55" t="s">
        <v>804</v>
      </c>
      <c r="AE105" s="42">
        <v>6000</v>
      </c>
      <c r="AF105" s="28"/>
      <c r="AG105" s="28"/>
      <c r="AH105" s="28"/>
      <c r="AI105" s="28"/>
      <c r="AJ105" s="28"/>
      <c r="AK105" s="28" t="s">
        <v>380</v>
      </c>
      <c r="AL105" s="28" t="s">
        <v>91</v>
      </c>
      <c r="AM105" s="28"/>
      <c r="AN105" s="28">
        <v>13020</v>
      </c>
      <c r="AO105" s="28"/>
      <c r="AP105" s="28">
        <v>12</v>
      </c>
      <c r="AQ105" s="28">
        <v>9321001</v>
      </c>
      <c r="AR105" s="28" t="s">
        <v>411</v>
      </c>
      <c r="AS105" s="28">
        <v>6000</v>
      </c>
      <c r="AT105" s="28" t="s">
        <v>379</v>
      </c>
      <c r="AU105" s="28">
        <v>6839</v>
      </c>
      <c r="AV105" s="28" t="s">
        <v>427</v>
      </c>
      <c r="AW105" s="28"/>
      <c r="AX105" s="28"/>
      <c r="AY105" s="46">
        <v>148</v>
      </c>
    </row>
    <row r="106" spans="2:51" ht="15">
      <c r="B106" s="246"/>
      <c r="C106" s="246"/>
      <c r="D106" s="243"/>
      <c r="E106" s="28" t="s">
        <v>50</v>
      </c>
      <c r="F106" s="28" t="s">
        <v>1133</v>
      </c>
      <c r="G106" s="28">
        <v>3</v>
      </c>
      <c r="H106" s="28">
        <v>331</v>
      </c>
      <c r="I106" s="28">
        <v>2142050011</v>
      </c>
      <c r="J106" s="55" t="s">
        <v>805</v>
      </c>
      <c r="K106" s="28">
        <v>6000</v>
      </c>
      <c r="L106" s="28"/>
      <c r="M106" s="28"/>
      <c r="N106" s="28"/>
      <c r="O106" s="28"/>
      <c r="P106" s="28"/>
      <c r="Q106" s="62"/>
      <c r="R106" s="28" t="s">
        <v>382</v>
      </c>
      <c r="S106" s="28" t="s">
        <v>91</v>
      </c>
      <c r="T106" s="28"/>
      <c r="U106" s="28">
        <v>13020</v>
      </c>
      <c r="V106" s="28"/>
      <c r="W106" s="28">
        <v>12</v>
      </c>
      <c r="X106" s="28">
        <v>9321001</v>
      </c>
      <c r="Y106" s="28" t="s">
        <v>412</v>
      </c>
      <c r="Z106" s="49">
        <v>3</v>
      </c>
      <c r="AA106" s="28"/>
      <c r="AB106" s="28">
        <v>331</v>
      </c>
      <c r="AC106" s="28">
        <v>2142050011</v>
      </c>
      <c r="AD106" s="55" t="s">
        <v>805</v>
      </c>
      <c r="AE106" s="42">
        <v>6000</v>
      </c>
      <c r="AF106" s="28"/>
      <c r="AG106" s="28"/>
      <c r="AH106" s="28"/>
      <c r="AI106" s="28"/>
      <c r="AJ106" s="28"/>
      <c r="AK106" s="28" t="s">
        <v>382</v>
      </c>
      <c r="AL106" s="28" t="s">
        <v>91</v>
      </c>
      <c r="AM106" s="28"/>
      <c r="AN106" s="28">
        <v>13020</v>
      </c>
      <c r="AO106" s="28"/>
      <c r="AP106" s="28">
        <v>12</v>
      </c>
      <c r="AQ106" s="28">
        <v>9321001</v>
      </c>
      <c r="AR106" s="28" t="s">
        <v>412</v>
      </c>
      <c r="AS106" s="28">
        <v>6000</v>
      </c>
      <c r="AT106" s="28" t="s">
        <v>381</v>
      </c>
      <c r="AU106" s="28">
        <v>6840</v>
      </c>
      <c r="AV106" s="28" t="s">
        <v>427</v>
      </c>
      <c r="AW106" s="28"/>
      <c r="AX106" s="28"/>
      <c r="AY106" s="46">
        <v>148</v>
      </c>
    </row>
    <row r="107" spans="2:51" ht="15">
      <c r="B107" s="246"/>
      <c r="C107" s="246"/>
      <c r="D107" s="243"/>
      <c r="E107" s="28" t="s">
        <v>50</v>
      </c>
      <c r="F107" s="28" t="s">
        <v>1133</v>
      </c>
      <c r="G107" s="28">
        <v>3</v>
      </c>
      <c r="H107" s="28">
        <v>331</v>
      </c>
      <c r="I107" s="28">
        <v>2142050011</v>
      </c>
      <c r="J107" s="55" t="s">
        <v>806</v>
      </c>
      <c r="K107" s="28">
        <v>6000</v>
      </c>
      <c r="L107" s="28"/>
      <c r="M107" s="28"/>
      <c r="N107" s="28"/>
      <c r="O107" s="28"/>
      <c r="P107" s="28"/>
      <c r="Q107" s="62"/>
      <c r="R107" s="28" t="s">
        <v>384</v>
      </c>
      <c r="S107" s="28" t="s">
        <v>91</v>
      </c>
      <c r="T107" s="28"/>
      <c r="U107" s="28">
        <v>13020</v>
      </c>
      <c r="V107" s="28"/>
      <c r="W107" s="28">
        <v>12</v>
      </c>
      <c r="X107" s="28">
        <v>9321001</v>
      </c>
      <c r="Y107" s="28" t="s">
        <v>413</v>
      </c>
      <c r="Z107" s="49">
        <v>3</v>
      </c>
      <c r="AA107" s="28"/>
      <c r="AB107" s="28">
        <v>331</v>
      </c>
      <c r="AC107" s="28">
        <v>2142050011</v>
      </c>
      <c r="AD107" s="55" t="s">
        <v>806</v>
      </c>
      <c r="AE107" s="42">
        <v>6000</v>
      </c>
      <c r="AF107" s="28"/>
      <c r="AG107" s="28"/>
      <c r="AH107" s="28"/>
      <c r="AI107" s="28"/>
      <c r="AJ107" s="28"/>
      <c r="AK107" s="28" t="s">
        <v>384</v>
      </c>
      <c r="AL107" s="28" t="s">
        <v>91</v>
      </c>
      <c r="AM107" s="28"/>
      <c r="AN107" s="28">
        <v>13020</v>
      </c>
      <c r="AO107" s="28"/>
      <c r="AP107" s="28">
        <v>12</v>
      </c>
      <c r="AQ107" s="28">
        <v>9321001</v>
      </c>
      <c r="AR107" s="28" t="s">
        <v>413</v>
      </c>
      <c r="AS107" s="28">
        <v>6000</v>
      </c>
      <c r="AT107" s="28" t="s">
        <v>383</v>
      </c>
      <c r="AU107" s="28">
        <v>6842</v>
      </c>
      <c r="AV107" s="28" t="s">
        <v>427</v>
      </c>
      <c r="AW107" s="28"/>
      <c r="AX107" s="28"/>
      <c r="AY107" s="46">
        <v>148</v>
      </c>
    </row>
    <row r="108" spans="2:51" ht="15">
      <c r="B108" s="246"/>
      <c r="C108" s="246"/>
      <c r="D108" s="243"/>
      <c r="E108" s="28" t="s">
        <v>50</v>
      </c>
      <c r="F108" s="28" t="s">
        <v>1133</v>
      </c>
      <c r="G108" s="28">
        <v>3</v>
      </c>
      <c r="H108" s="28">
        <v>331</v>
      </c>
      <c r="I108" s="28">
        <v>2142050011</v>
      </c>
      <c r="J108" s="55" t="s">
        <v>807</v>
      </c>
      <c r="K108" s="28">
        <v>6000</v>
      </c>
      <c r="L108" s="28"/>
      <c r="M108" s="28"/>
      <c r="N108" s="28"/>
      <c r="O108" s="28"/>
      <c r="P108" s="28"/>
      <c r="Q108" s="62"/>
      <c r="R108" s="28" t="s">
        <v>386</v>
      </c>
      <c r="S108" s="28" t="s">
        <v>91</v>
      </c>
      <c r="T108" s="28"/>
      <c r="U108" s="28">
        <v>13020</v>
      </c>
      <c r="V108" s="28"/>
      <c r="W108" s="28">
        <v>12</v>
      </c>
      <c r="X108" s="28">
        <v>9321001</v>
      </c>
      <c r="Y108" s="28" t="s">
        <v>414</v>
      </c>
      <c r="Z108" s="49">
        <v>3</v>
      </c>
      <c r="AA108" s="28"/>
      <c r="AB108" s="28">
        <v>331</v>
      </c>
      <c r="AC108" s="28">
        <v>2142050011</v>
      </c>
      <c r="AD108" s="55" t="s">
        <v>807</v>
      </c>
      <c r="AE108" s="42">
        <v>6000</v>
      </c>
      <c r="AF108" s="28"/>
      <c r="AG108" s="28"/>
      <c r="AH108" s="28"/>
      <c r="AI108" s="28"/>
      <c r="AJ108" s="28"/>
      <c r="AK108" s="28" t="s">
        <v>386</v>
      </c>
      <c r="AL108" s="28" t="s">
        <v>91</v>
      </c>
      <c r="AM108" s="28"/>
      <c r="AN108" s="28">
        <v>13020</v>
      </c>
      <c r="AO108" s="28"/>
      <c r="AP108" s="28">
        <v>12</v>
      </c>
      <c r="AQ108" s="28">
        <v>9321001</v>
      </c>
      <c r="AR108" s="28" t="s">
        <v>414</v>
      </c>
      <c r="AS108" s="28">
        <v>6000</v>
      </c>
      <c r="AT108" s="28" t="s">
        <v>385</v>
      </c>
      <c r="AU108" s="28">
        <v>6843</v>
      </c>
      <c r="AV108" s="28" t="s">
        <v>427</v>
      </c>
      <c r="AW108" s="28"/>
      <c r="AX108" s="28"/>
      <c r="AY108" s="46">
        <v>148</v>
      </c>
    </row>
    <row r="109" spans="2:51" ht="15">
      <c r="B109" s="246"/>
      <c r="C109" s="246"/>
      <c r="D109" s="243"/>
      <c r="E109" s="28" t="s">
        <v>50</v>
      </c>
      <c r="F109" s="28" t="s">
        <v>1133</v>
      </c>
      <c r="G109" s="28">
        <v>3</v>
      </c>
      <c r="H109" s="28">
        <v>331</v>
      </c>
      <c r="I109" s="28">
        <v>2142050011</v>
      </c>
      <c r="J109" s="42" t="s">
        <v>808</v>
      </c>
      <c r="K109" s="28">
        <v>6000</v>
      </c>
      <c r="L109" s="28"/>
      <c r="M109" s="28"/>
      <c r="N109" s="28"/>
      <c r="O109" s="28"/>
      <c r="P109" s="28"/>
      <c r="Q109" s="62"/>
      <c r="R109" s="28" t="s">
        <v>388</v>
      </c>
      <c r="S109" s="28" t="s">
        <v>91</v>
      </c>
      <c r="T109" s="28"/>
      <c r="U109" s="28">
        <v>13020</v>
      </c>
      <c r="V109" s="28"/>
      <c r="W109" s="28">
        <v>12</v>
      </c>
      <c r="X109" s="28">
        <v>9321001</v>
      </c>
      <c r="Y109" s="28" t="s">
        <v>415</v>
      </c>
      <c r="Z109" s="49">
        <v>3</v>
      </c>
      <c r="AA109" s="28"/>
      <c r="AB109" s="28">
        <v>331</v>
      </c>
      <c r="AC109" s="28">
        <v>2142050011</v>
      </c>
      <c r="AD109" s="42" t="s">
        <v>808</v>
      </c>
      <c r="AE109" s="42">
        <v>6000</v>
      </c>
      <c r="AF109" s="28"/>
      <c r="AG109" s="28"/>
      <c r="AH109" s="28"/>
      <c r="AI109" s="28"/>
      <c r="AJ109" s="28"/>
      <c r="AK109" s="28" t="s">
        <v>388</v>
      </c>
      <c r="AL109" s="28" t="s">
        <v>91</v>
      </c>
      <c r="AM109" s="28"/>
      <c r="AN109" s="28">
        <v>13020</v>
      </c>
      <c r="AO109" s="28"/>
      <c r="AP109" s="28">
        <v>12</v>
      </c>
      <c r="AQ109" s="28">
        <v>9321001</v>
      </c>
      <c r="AR109" s="28" t="s">
        <v>415</v>
      </c>
      <c r="AS109" s="28">
        <v>6000</v>
      </c>
      <c r="AT109" s="28" t="s">
        <v>387</v>
      </c>
      <c r="AU109" s="28">
        <v>6844</v>
      </c>
      <c r="AV109" s="28" t="s">
        <v>427</v>
      </c>
      <c r="AW109" s="28"/>
      <c r="AX109" s="28"/>
      <c r="AY109" s="46">
        <v>148</v>
      </c>
    </row>
    <row r="110" spans="2:51" ht="15">
      <c r="B110" s="246"/>
      <c r="C110" s="246"/>
      <c r="D110" s="243"/>
      <c r="E110" s="28" t="s">
        <v>50</v>
      </c>
      <c r="F110" s="28" t="s">
        <v>1133</v>
      </c>
      <c r="G110" s="28">
        <v>3</v>
      </c>
      <c r="H110" s="28">
        <v>331</v>
      </c>
      <c r="I110" s="28">
        <v>2142050011</v>
      </c>
      <c r="J110" s="55" t="s">
        <v>809</v>
      </c>
      <c r="K110" s="28">
        <v>6000</v>
      </c>
      <c r="L110" s="28"/>
      <c r="M110" s="28"/>
      <c r="N110" s="28"/>
      <c r="O110" s="28"/>
      <c r="P110" s="28"/>
      <c r="Q110" s="62"/>
      <c r="R110" s="28" t="s">
        <v>390</v>
      </c>
      <c r="S110" s="28" t="s">
        <v>91</v>
      </c>
      <c r="T110" s="28"/>
      <c r="U110" s="28">
        <v>13020</v>
      </c>
      <c r="V110" s="28"/>
      <c r="W110" s="28">
        <v>12</v>
      </c>
      <c r="X110" s="28">
        <v>9321001</v>
      </c>
      <c r="Y110" s="28" t="s">
        <v>416</v>
      </c>
      <c r="Z110" s="49">
        <v>3</v>
      </c>
      <c r="AA110" s="28"/>
      <c r="AB110" s="28">
        <v>331</v>
      </c>
      <c r="AC110" s="28">
        <v>2142050011</v>
      </c>
      <c r="AD110" s="55" t="s">
        <v>809</v>
      </c>
      <c r="AE110" s="42">
        <v>6000</v>
      </c>
      <c r="AF110" s="28"/>
      <c r="AG110" s="28"/>
      <c r="AH110" s="28"/>
      <c r="AI110" s="28"/>
      <c r="AJ110" s="28"/>
      <c r="AK110" s="28" t="s">
        <v>390</v>
      </c>
      <c r="AL110" s="28" t="s">
        <v>91</v>
      </c>
      <c r="AM110" s="28"/>
      <c r="AN110" s="28">
        <v>13020</v>
      </c>
      <c r="AO110" s="28"/>
      <c r="AP110" s="28">
        <v>12</v>
      </c>
      <c r="AQ110" s="28">
        <v>9321001</v>
      </c>
      <c r="AR110" s="28" t="s">
        <v>416</v>
      </c>
      <c r="AS110" s="28">
        <v>6000</v>
      </c>
      <c r="AT110" s="28" t="s">
        <v>389</v>
      </c>
      <c r="AU110" s="28">
        <v>6846</v>
      </c>
      <c r="AV110" s="28" t="s">
        <v>427</v>
      </c>
      <c r="AW110" s="28"/>
      <c r="AX110" s="28"/>
      <c r="AY110" s="46">
        <v>148</v>
      </c>
    </row>
    <row r="111" spans="2:51" ht="15">
      <c r="B111" s="246"/>
      <c r="C111" s="246"/>
      <c r="D111" s="243"/>
      <c r="E111" s="28" t="s">
        <v>50</v>
      </c>
      <c r="F111" s="28" t="s">
        <v>1133</v>
      </c>
      <c r="G111" s="28">
        <v>3</v>
      </c>
      <c r="H111" s="28">
        <v>331</v>
      </c>
      <c r="I111" s="28">
        <v>2142050011</v>
      </c>
      <c r="J111" s="55" t="s">
        <v>810</v>
      </c>
      <c r="K111" s="28">
        <v>6000</v>
      </c>
      <c r="L111" s="28"/>
      <c r="M111" s="28"/>
      <c r="N111" s="28"/>
      <c r="O111" s="28"/>
      <c r="P111" s="28"/>
      <c r="Q111" s="62"/>
      <c r="R111" s="28" t="s">
        <v>392</v>
      </c>
      <c r="S111" s="28" t="s">
        <v>91</v>
      </c>
      <c r="T111" s="28"/>
      <c r="U111" s="28">
        <v>13020</v>
      </c>
      <c r="V111" s="28"/>
      <c r="W111" s="28">
        <v>12</v>
      </c>
      <c r="X111" s="28">
        <v>9321001</v>
      </c>
      <c r="Y111" s="28" t="s">
        <v>417</v>
      </c>
      <c r="Z111" s="49">
        <v>3</v>
      </c>
      <c r="AA111" s="28"/>
      <c r="AB111" s="28">
        <v>331</v>
      </c>
      <c r="AC111" s="28">
        <v>2142050011</v>
      </c>
      <c r="AD111" s="55" t="s">
        <v>810</v>
      </c>
      <c r="AE111" s="42">
        <v>6000</v>
      </c>
      <c r="AF111" s="28"/>
      <c r="AG111" s="28"/>
      <c r="AH111" s="28"/>
      <c r="AI111" s="28"/>
      <c r="AJ111" s="28"/>
      <c r="AK111" s="28" t="s">
        <v>392</v>
      </c>
      <c r="AL111" s="28" t="s">
        <v>91</v>
      </c>
      <c r="AM111" s="28"/>
      <c r="AN111" s="28">
        <v>13020</v>
      </c>
      <c r="AO111" s="28"/>
      <c r="AP111" s="28">
        <v>12</v>
      </c>
      <c r="AQ111" s="28">
        <v>9321001</v>
      </c>
      <c r="AR111" s="28" t="s">
        <v>417</v>
      </c>
      <c r="AS111" s="28">
        <v>6000</v>
      </c>
      <c r="AT111" s="28" t="s">
        <v>391</v>
      </c>
      <c r="AU111" s="28">
        <v>6847</v>
      </c>
      <c r="AV111" s="28" t="s">
        <v>427</v>
      </c>
      <c r="AW111" s="28"/>
      <c r="AX111" s="28"/>
      <c r="AY111" s="46">
        <v>148</v>
      </c>
    </row>
    <row r="112" spans="2:51" ht="15">
      <c r="B112" s="246"/>
      <c r="C112" s="246"/>
      <c r="D112" s="243"/>
      <c r="E112" s="28" t="s">
        <v>50</v>
      </c>
      <c r="F112" s="28" t="s">
        <v>1133</v>
      </c>
      <c r="G112" s="28">
        <v>3</v>
      </c>
      <c r="H112" s="28">
        <v>331</v>
      </c>
      <c r="I112" s="28">
        <v>2142050011</v>
      </c>
      <c r="J112" s="55" t="s">
        <v>811</v>
      </c>
      <c r="K112" s="28">
        <v>6000</v>
      </c>
      <c r="L112" s="28"/>
      <c r="M112" s="28"/>
      <c r="N112" s="28"/>
      <c r="O112" s="28"/>
      <c r="P112" s="28"/>
      <c r="Q112" s="62"/>
      <c r="R112" s="28" t="s">
        <v>394</v>
      </c>
      <c r="S112" s="28" t="s">
        <v>91</v>
      </c>
      <c r="T112" s="28"/>
      <c r="U112" s="28">
        <v>13020</v>
      </c>
      <c r="V112" s="28"/>
      <c r="W112" s="28">
        <v>12</v>
      </c>
      <c r="X112" s="28">
        <v>9321001</v>
      </c>
      <c r="Y112" s="28" t="s">
        <v>418</v>
      </c>
      <c r="Z112" s="49">
        <v>3</v>
      </c>
      <c r="AA112" s="28"/>
      <c r="AB112" s="28">
        <v>331</v>
      </c>
      <c r="AC112" s="28">
        <v>2142050011</v>
      </c>
      <c r="AD112" s="55" t="s">
        <v>811</v>
      </c>
      <c r="AE112" s="42">
        <v>6000</v>
      </c>
      <c r="AF112" s="28"/>
      <c r="AG112" s="28"/>
      <c r="AH112" s="28"/>
      <c r="AI112" s="28"/>
      <c r="AJ112" s="28"/>
      <c r="AK112" s="28" t="s">
        <v>394</v>
      </c>
      <c r="AL112" s="28" t="s">
        <v>91</v>
      </c>
      <c r="AM112" s="28"/>
      <c r="AN112" s="28">
        <v>13020</v>
      </c>
      <c r="AO112" s="28"/>
      <c r="AP112" s="28">
        <v>12</v>
      </c>
      <c r="AQ112" s="28">
        <v>9321001</v>
      </c>
      <c r="AR112" s="28" t="s">
        <v>418</v>
      </c>
      <c r="AS112" s="28">
        <v>6000</v>
      </c>
      <c r="AT112" s="28" t="s">
        <v>393</v>
      </c>
      <c r="AU112" s="28">
        <v>6848</v>
      </c>
      <c r="AV112" s="28" t="s">
        <v>427</v>
      </c>
      <c r="AW112" s="28"/>
      <c r="AX112" s="28"/>
      <c r="AY112" s="46">
        <v>148</v>
      </c>
    </row>
    <row r="113" spans="2:51" ht="15">
      <c r="B113" s="246"/>
      <c r="C113" s="246"/>
      <c r="D113" s="243"/>
      <c r="E113" s="28" t="s">
        <v>50</v>
      </c>
      <c r="F113" s="28" t="s">
        <v>1133</v>
      </c>
      <c r="G113" s="28">
        <v>3</v>
      </c>
      <c r="H113" s="28">
        <v>331</v>
      </c>
      <c r="I113" s="28">
        <v>2142050011</v>
      </c>
      <c r="J113" s="55" t="s">
        <v>812</v>
      </c>
      <c r="K113" s="28">
        <v>6000</v>
      </c>
      <c r="L113" s="28"/>
      <c r="M113" s="28"/>
      <c r="N113" s="28"/>
      <c r="O113" s="28"/>
      <c r="P113" s="28"/>
      <c r="Q113" s="62"/>
      <c r="R113" s="28" t="s">
        <v>396</v>
      </c>
      <c r="S113" s="28" t="s">
        <v>91</v>
      </c>
      <c r="T113" s="28"/>
      <c r="U113" s="28">
        <v>13020</v>
      </c>
      <c r="V113" s="28"/>
      <c r="W113" s="28">
        <v>12</v>
      </c>
      <c r="X113" s="28">
        <v>9321001</v>
      </c>
      <c r="Y113" s="28" t="s">
        <v>419</v>
      </c>
      <c r="Z113" s="49">
        <v>3</v>
      </c>
      <c r="AA113" s="28"/>
      <c r="AB113" s="28">
        <v>331</v>
      </c>
      <c r="AC113" s="28">
        <v>2142050011</v>
      </c>
      <c r="AD113" s="55" t="s">
        <v>812</v>
      </c>
      <c r="AE113" s="42">
        <v>6000</v>
      </c>
      <c r="AF113" s="28"/>
      <c r="AG113" s="28"/>
      <c r="AH113" s="28"/>
      <c r="AI113" s="28"/>
      <c r="AJ113" s="28"/>
      <c r="AK113" s="28" t="s">
        <v>396</v>
      </c>
      <c r="AL113" s="28" t="s">
        <v>91</v>
      </c>
      <c r="AM113" s="28"/>
      <c r="AN113" s="28">
        <v>13020</v>
      </c>
      <c r="AO113" s="28"/>
      <c r="AP113" s="28">
        <v>12</v>
      </c>
      <c r="AQ113" s="28">
        <v>9321001</v>
      </c>
      <c r="AR113" s="28" t="s">
        <v>419</v>
      </c>
      <c r="AS113" s="28">
        <v>6000</v>
      </c>
      <c r="AT113" s="28" t="s">
        <v>395</v>
      </c>
      <c r="AU113" s="28">
        <v>6852</v>
      </c>
      <c r="AV113" s="28" t="s">
        <v>427</v>
      </c>
      <c r="AW113" s="28"/>
      <c r="AX113" s="28"/>
      <c r="AY113" s="46">
        <v>148</v>
      </c>
    </row>
    <row r="114" spans="2:51" ht="15">
      <c r="B114" s="246"/>
      <c r="C114" s="246"/>
      <c r="D114" s="243"/>
      <c r="E114" s="28" t="s">
        <v>50</v>
      </c>
      <c r="F114" s="28" t="s">
        <v>1133</v>
      </c>
      <c r="G114" s="28">
        <v>3</v>
      </c>
      <c r="H114" s="28">
        <v>331</v>
      </c>
      <c r="I114" s="28">
        <v>2142050011</v>
      </c>
      <c r="J114" s="55" t="s">
        <v>813</v>
      </c>
      <c r="K114" s="28">
        <v>6000</v>
      </c>
      <c r="L114" s="28"/>
      <c r="M114" s="28"/>
      <c r="N114" s="28"/>
      <c r="O114" s="28"/>
      <c r="P114" s="28"/>
      <c r="Q114" s="62"/>
      <c r="R114" s="28" t="s">
        <v>398</v>
      </c>
      <c r="S114" s="28" t="s">
        <v>91</v>
      </c>
      <c r="T114" s="28"/>
      <c r="U114" s="28">
        <v>13020</v>
      </c>
      <c r="V114" s="28"/>
      <c r="W114" s="28">
        <v>12</v>
      </c>
      <c r="X114" s="28">
        <v>9321001</v>
      </c>
      <c r="Y114" s="28" t="s">
        <v>420</v>
      </c>
      <c r="Z114" s="49">
        <v>3</v>
      </c>
      <c r="AA114" s="28"/>
      <c r="AB114" s="28">
        <v>331</v>
      </c>
      <c r="AC114" s="28">
        <v>2142050011</v>
      </c>
      <c r="AD114" s="55" t="s">
        <v>813</v>
      </c>
      <c r="AE114" s="42">
        <v>6000</v>
      </c>
      <c r="AF114" s="28"/>
      <c r="AG114" s="28"/>
      <c r="AH114" s="28"/>
      <c r="AI114" s="28"/>
      <c r="AJ114" s="28"/>
      <c r="AK114" s="28" t="s">
        <v>398</v>
      </c>
      <c r="AL114" s="28" t="s">
        <v>91</v>
      </c>
      <c r="AM114" s="28"/>
      <c r="AN114" s="28">
        <v>13020</v>
      </c>
      <c r="AO114" s="28"/>
      <c r="AP114" s="28">
        <v>12</v>
      </c>
      <c r="AQ114" s="28">
        <v>9321001</v>
      </c>
      <c r="AR114" s="28" t="s">
        <v>420</v>
      </c>
      <c r="AS114" s="28">
        <v>6000</v>
      </c>
      <c r="AT114" s="28" t="s">
        <v>397</v>
      </c>
      <c r="AU114" s="28">
        <v>6853</v>
      </c>
      <c r="AV114" s="28" t="s">
        <v>427</v>
      </c>
      <c r="AW114" s="28"/>
      <c r="AX114" s="28"/>
      <c r="AY114" s="46">
        <v>148</v>
      </c>
    </row>
    <row r="115" spans="2:51" ht="15">
      <c r="B115" s="246"/>
      <c r="C115" s="246"/>
      <c r="D115" s="243"/>
      <c r="E115" s="28" t="s">
        <v>50</v>
      </c>
      <c r="F115" s="28" t="s">
        <v>1133</v>
      </c>
      <c r="G115" s="28">
        <v>3</v>
      </c>
      <c r="H115" s="28">
        <v>331</v>
      </c>
      <c r="I115" s="28">
        <v>2142050011</v>
      </c>
      <c r="J115" s="55" t="s">
        <v>814</v>
      </c>
      <c r="K115" s="28">
        <v>6000</v>
      </c>
      <c r="L115" s="28"/>
      <c r="M115" s="28"/>
      <c r="N115" s="28"/>
      <c r="O115" s="28"/>
      <c r="P115" s="28"/>
      <c r="Q115" s="62"/>
      <c r="R115" s="28" t="s">
        <v>117</v>
      </c>
      <c r="S115" s="28" t="s">
        <v>91</v>
      </c>
      <c r="T115" s="28"/>
      <c r="U115" s="28">
        <v>13020</v>
      </c>
      <c r="V115" s="28"/>
      <c r="W115" s="28">
        <v>12</v>
      </c>
      <c r="X115" s="28">
        <v>9321001</v>
      </c>
      <c r="Y115" s="28" t="s">
        <v>421</v>
      </c>
      <c r="Z115" s="49">
        <v>3</v>
      </c>
      <c r="AA115" s="28"/>
      <c r="AB115" s="28">
        <v>331</v>
      </c>
      <c r="AC115" s="28">
        <v>2142050011</v>
      </c>
      <c r="AD115" s="55" t="s">
        <v>814</v>
      </c>
      <c r="AE115" s="42">
        <v>6000</v>
      </c>
      <c r="AF115" s="28"/>
      <c r="AG115" s="28"/>
      <c r="AH115" s="28"/>
      <c r="AI115" s="28"/>
      <c r="AJ115" s="28"/>
      <c r="AK115" s="28" t="s">
        <v>117</v>
      </c>
      <c r="AL115" s="28" t="s">
        <v>91</v>
      </c>
      <c r="AM115" s="28"/>
      <c r="AN115" s="28">
        <v>13020</v>
      </c>
      <c r="AO115" s="28"/>
      <c r="AP115" s="28">
        <v>12</v>
      </c>
      <c r="AQ115" s="28">
        <v>9321001</v>
      </c>
      <c r="AR115" s="28" t="s">
        <v>421</v>
      </c>
      <c r="AS115" s="28">
        <v>6000</v>
      </c>
      <c r="AT115" s="28" t="s">
        <v>399</v>
      </c>
      <c r="AU115" s="28">
        <v>6855</v>
      </c>
      <c r="AV115" s="28" t="s">
        <v>427</v>
      </c>
      <c r="AW115" s="28"/>
      <c r="AX115" s="28"/>
      <c r="AY115" s="46">
        <v>148</v>
      </c>
    </row>
    <row r="116" spans="2:51" ht="15">
      <c r="B116" s="246"/>
      <c r="C116" s="246"/>
      <c r="D116" s="243"/>
      <c r="E116" s="28" t="s">
        <v>50</v>
      </c>
      <c r="F116" s="28" t="s">
        <v>1133</v>
      </c>
      <c r="G116" s="28">
        <v>3</v>
      </c>
      <c r="H116" s="28">
        <v>331</v>
      </c>
      <c r="I116" s="28">
        <v>2142050011</v>
      </c>
      <c r="J116" s="55" t="s">
        <v>815</v>
      </c>
      <c r="K116" s="28">
        <v>6000</v>
      </c>
      <c r="L116" s="28"/>
      <c r="M116" s="28"/>
      <c r="N116" s="28"/>
      <c r="O116" s="28"/>
      <c r="P116" s="28"/>
      <c r="Q116" s="62"/>
      <c r="R116" s="28" t="s">
        <v>401</v>
      </c>
      <c r="S116" s="28" t="s">
        <v>91</v>
      </c>
      <c r="T116" s="28"/>
      <c r="U116" s="28">
        <v>13020</v>
      </c>
      <c r="V116" s="28"/>
      <c r="W116" s="28">
        <v>12</v>
      </c>
      <c r="X116" s="28">
        <v>9321001</v>
      </c>
      <c r="Y116" s="28" t="s">
        <v>422</v>
      </c>
      <c r="Z116" s="49">
        <v>3</v>
      </c>
      <c r="AA116" s="28"/>
      <c r="AB116" s="28">
        <v>331</v>
      </c>
      <c r="AC116" s="28">
        <v>2142050011</v>
      </c>
      <c r="AD116" s="55" t="s">
        <v>815</v>
      </c>
      <c r="AE116" s="42">
        <v>6000</v>
      </c>
      <c r="AF116" s="28"/>
      <c r="AG116" s="28"/>
      <c r="AH116" s="28"/>
      <c r="AI116" s="28"/>
      <c r="AJ116" s="28"/>
      <c r="AK116" s="28" t="s">
        <v>401</v>
      </c>
      <c r="AL116" s="28" t="s">
        <v>91</v>
      </c>
      <c r="AM116" s="28"/>
      <c r="AN116" s="28">
        <v>13020</v>
      </c>
      <c r="AO116" s="28"/>
      <c r="AP116" s="28">
        <v>12</v>
      </c>
      <c r="AQ116" s="28">
        <v>9321001</v>
      </c>
      <c r="AR116" s="28" t="s">
        <v>422</v>
      </c>
      <c r="AS116" s="28">
        <v>6000</v>
      </c>
      <c r="AT116" s="28" t="s">
        <v>400</v>
      </c>
      <c r="AU116" s="28">
        <v>6856</v>
      </c>
      <c r="AV116" s="28" t="s">
        <v>427</v>
      </c>
      <c r="AW116" s="28"/>
      <c r="AX116" s="28"/>
      <c r="AY116" s="46">
        <v>148</v>
      </c>
    </row>
    <row r="117" spans="2:51" ht="15">
      <c r="B117" s="246"/>
      <c r="C117" s="246"/>
      <c r="D117" s="243"/>
      <c r="E117" s="28" t="s">
        <v>50</v>
      </c>
      <c r="F117" s="28" t="s">
        <v>1133</v>
      </c>
      <c r="G117" s="28">
        <v>3</v>
      </c>
      <c r="H117" s="28">
        <v>331</v>
      </c>
      <c r="I117" s="28">
        <v>2142050011</v>
      </c>
      <c r="J117" s="55" t="s">
        <v>816</v>
      </c>
      <c r="K117" s="28">
        <v>6000</v>
      </c>
      <c r="L117" s="28"/>
      <c r="M117" s="28"/>
      <c r="N117" s="28"/>
      <c r="O117" s="28"/>
      <c r="P117" s="28"/>
      <c r="Q117" s="62"/>
      <c r="R117" s="28" t="s">
        <v>406</v>
      </c>
      <c r="S117" s="28" t="s">
        <v>91</v>
      </c>
      <c r="T117" s="28"/>
      <c r="U117" s="28">
        <v>13020</v>
      </c>
      <c r="V117" s="28"/>
      <c r="W117" s="28">
        <v>12</v>
      </c>
      <c r="X117" s="28">
        <v>9321001</v>
      </c>
      <c r="Y117" s="28" t="s">
        <v>423</v>
      </c>
      <c r="Z117" s="49">
        <v>3</v>
      </c>
      <c r="AA117" s="28"/>
      <c r="AB117" s="28">
        <v>331</v>
      </c>
      <c r="AC117" s="28">
        <v>2142050011</v>
      </c>
      <c r="AD117" s="55" t="s">
        <v>816</v>
      </c>
      <c r="AE117" s="42">
        <v>6000</v>
      </c>
      <c r="AF117" s="28"/>
      <c r="AG117" s="28"/>
      <c r="AH117" s="28"/>
      <c r="AI117" s="28"/>
      <c r="AJ117" s="28"/>
      <c r="AK117" s="28" t="s">
        <v>406</v>
      </c>
      <c r="AL117" s="28" t="s">
        <v>91</v>
      </c>
      <c r="AM117" s="28"/>
      <c r="AN117" s="28">
        <v>13020</v>
      </c>
      <c r="AO117" s="28"/>
      <c r="AP117" s="28">
        <v>12</v>
      </c>
      <c r="AQ117" s="28">
        <v>9321001</v>
      </c>
      <c r="AR117" s="28" t="s">
        <v>423</v>
      </c>
      <c r="AS117" s="28">
        <v>6000</v>
      </c>
      <c r="AT117" s="28" t="s">
        <v>402</v>
      </c>
      <c r="AU117" s="28">
        <v>6857</v>
      </c>
      <c r="AV117" s="28" t="s">
        <v>427</v>
      </c>
      <c r="AW117" s="28"/>
      <c r="AX117" s="28"/>
      <c r="AY117" s="46">
        <v>148</v>
      </c>
    </row>
    <row r="118" spans="2:51" ht="15">
      <c r="B118" s="246"/>
      <c r="C118" s="246"/>
      <c r="D118" s="243"/>
      <c r="E118" s="28" t="s">
        <v>50</v>
      </c>
      <c r="F118" s="28" t="s">
        <v>1133</v>
      </c>
      <c r="G118" s="28">
        <v>3</v>
      </c>
      <c r="H118" s="28">
        <v>331</v>
      </c>
      <c r="I118" s="28">
        <v>2142050011</v>
      </c>
      <c r="J118" s="55" t="s">
        <v>817</v>
      </c>
      <c r="K118" s="28">
        <v>6000</v>
      </c>
      <c r="L118" s="28"/>
      <c r="M118" s="28"/>
      <c r="N118" s="28"/>
      <c r="O118" s="28"/>
      <c r="P118" s="28"/>
      <c r="Q118" s="62"/>
      <c r="R118" s="28" t="s">
        <v>407</v>
      </c>
      <c r="S118" s="28" t="s">
        <v>91</v>
      </c>
      <c r="T118" s="28"/>
      <c r="U118" s="28">
        <v>13020</v>
      </c>
      <c r="V118" s="28"/>
      <c r="W118" s="28">
        <v>12</v>
      </c>
      <c r="X118" s="28">
        <v>9321001</v>
      </c>
      <c r="Y118" s="28" t="s">
        <v>424</v>
      </c>
      <c r="Z118" s="49">
        <v>3</v>
      </c>
      <c r="AA118" s="28"/>
      <c r="AB118" s="28">
        <v>331</v>
      </c>
      <c r="AC118" s="28">
        <v>2142050011</v>
      </c>
      <c r="AD118" s="55" t="s">
        <v>817</v>
      </c>
      <c r="AE118" s="42">
        <v>6000</v>
      </c>
      <c r="AF118" s="28"/>
      <c r="AG118" s="28"/>
      <c r="AH118" s="28"/>
      <c r="AI118" s="28"/>
      <c r="AJ118" s="28"/>
      <c r="AK118" s="28" t="s">
        <v>407</v>
      </c>
      <c r="AL118" s="28" t="s">
        <v>91</v>
      </c>
      <c r="AM118" s="28"/>
      <c r="AN118" s="28">
        <v>13020</v>
      </c>
      <c r="AO118" s="28"/>
      <c r="AP118" s="28">
        <v>12</v>
      </c>
      <c r="AQ118" s="28">
        <v>9321001</v>
      </c>
      <c r="AR118" s="28" t="s">
        <v>424</v>
      </c>
      <c r="AS118" s="28">
        <v>6000</v>
      </c>
      <c r="AT118" s="28" t="s">
        <v>403</v>
      </c>
      <c r="AU118" s="28">
        <v>6858</v>
      </c>
      <c r="AV118" s="28" t="s">
        <v>427</v>
      </c>
      <c r="AW118" s="28"/>
      <c r="AX118" s="28"/>
      <c r="AY118" s="46">
        <v>148</v>
      </c>
    </row>
    <row r="119" spans="2:51" ht="15">
      <c r="B119" s="246"/>
      <c r="C119" s="246"/>
      <c r="D119" s="243"/>
      <c r="E119" s="28" t="s">
        <v>50</v>
      </c>
      <c r="F119" s="28" t="s">
        <v>1133</v>
      </c>
      <c r="G119" s="28">
        <v>3</v>
      </c>
      <c r="H119" s="28">
        <v>331</v>
      </c>
      <c r="I119" s="28">
        <v>2142050011</v>
      </c>
      <c r="J119" s="55" t="s">
        <v>818</v>
      </c>
      <c r="K119" s="28">
        <v>6000</v>
      </c>
      <c r="L119" s="28"/>
      <c r="M119" s="28"/>
      <c r="N119" s="28"/>
      <c r="O119" s="28"/>
      <c r="P119" s="28"/>
      <c r="Q119" s="62"/>
      <c r="R119" s="28" t="s">
        <v>408</v>
      </c>
      <c r="S119" s="28" t="s">
        <v>91</v>
      </c>
      <c r="T119" s="28"/>
      <c r="U119" s="28">
        <v>13020</v>
      </c>
      <c r="V119" s="28"/>
      <c r="W119" s="28">
        <v>12</v>
      </c>
      <c r="X119" s="28">
        <v>9321001</v>
      </c>
      <c r="Y119" s="28" t="s">
        <v>425</v>
      </c>
      <c r="Z119" s="49">
        <v>3</v>
      </c>
      <c r="AA119" s="28"/>
      <c r="AB119" s="28">
        <v>331</v>
      </c>
      <c r="AC119" s="28">
        <v>2142050011</v>
      </c>
      <c r="AD119" s="55" t="s">
        <v>818</v>
      </c>
      <c r="AE119" s="42">
        <v>6000</v>
      </c>
      <c r="AF119" s="28"/>
      <c r="AG119" s="28"/>
      <c r="AH119" s="28"/>
      <c r="AI119" s="28"/>
      <c r="AJ119" s="28"/>
      <c r="AK119" s="28" t="s">
        <v>408</v>
      </c>
      <c r="AL119" s="28" t="s">
        <v>91</v>
      </c>
      <c r="AM119" s="28"/>
      <c r="AN119" s="28">
        <v>13020</v>
      </c>
      <c r="AO119" s="28"/>
      <c r="AP119" s="28">
        <v>12</v>
      </c>
      <c r="AQ119" s="28">
        <v>9321001</v>
      </c>
      <c r="AR119" s="28" t="s">
        <v>425</v>
      </c>
      <c r="AS119" s="28">
        <v>6000</v>
      </c>
      <c r="AT119" s="28" t="s">
        <v>404</v>
      </c>
      <c r="AU119" s="28">
        <v>6859</v>
      </c>
      <c r="AV119" s="28" t="s">
        <v>427</v>
      </c>
      <c r="AW119" s="28"/>
      <c r="AX119" s="28"/>
      <c r="AY119" s="46">
        <v>148</v>
      </c>
    </row>
    <row r="120" spans="2:51" ht="15">
      <c r="B120" s="247"/>
      <c r="C120" s="247"/>
      <c r="D120" s="244"/>
      <c r="E120" s="43" t="s">
        <v>50</v>
      </c>
      <c r="F120" s="43" t="s">
        <v>1133</v>
      </c>
      <c r="G120" s="43">
        <v>3</v>
      </c>
      <c r="H120" s="43">
        <v>331</v>
      </c>
      <c r="I120" s="43">
        <v>2142050011</v>
      </c>
      <c r="J120" s="44" t="s">
        <v>819</v>
      </c>
      <c r="K120" s="43">
        <v>6000</v>
      </c>
      <c r="L120" s="43"/>
      <c r="M120" s="43"/>
      <c r="N120" s="43"/>
      <c r="O120" s="43"/>
      <c r="P120" s="43"/>
      <c r="Q120" s="63"/>
      <c r="R120" s="43" t="s">
        <v>409</v>
      </c>
      <c r="S120" s="43" t="s">
        <v>91</v>
      </c>
      <c r="T120" s="43"/>
      <c r="U120" s="43">
        <v>13020</v>
      </c>
      <c r="V120" s="43"/>
      <c r="W120" s="43">
        <v>12</v>
      </c>
      <c r="X120" s="43">
        <v>9321001</v>
      </c>
      <c r="Y120" s="43" t="s">
        <v>426</v>
      </c>
      <c r="Z120" s="50">
        <v>3</v>
      </c>
      <c r="AA120" s="43"/>
      <c r="AB120" s="43">
        <v>331</v>
      </c>
      <c r="AC120" s="43">
        <v>2142050011</v>
      </c>
      <c r="AD120" s="44" t="s">
        <v>819</v>
      </c>
      <c r="AE120" s="44">
        <v>6000</v>
      </c>
      <c r="AF120" s="43"/>
      <c r="AG120" s="43"/>
      <c r="AH120" s="43"/>
      <c r="AI120" s="43"/>
      <c r="AJ120" s="43"/>
      <c r="AK120" s="43" t="s">
        <v>409</v>
      </c>
      <c r="AL120" s="43" t="s">
        <v>91</v>
      </c>
      <c r="AM120" s="43"/>
      <c r="AN120" s="43">
        <v>13020</v>
      </c>
      <c r="AO120" s="43"/>
      <c r="AP120" s="43">
        <v>12</v>
      </c>
      <c r="AQ120" s="43">
        <v>9321001</v>
      </c>
      <c r="AR120" s="43" t="s">
        <v>426</v>
      </c>
      <c r="AS120" s="43">
        <v>6000</v>
      </c>
      <c r="AT120" s="43" t="s">
        <v>405</v>
      </c>
      <c r="AU120" s="43">
        <v>6860</v>
      </c>
      <c r="AV120" s="43" t="s">
        <v>427</v>
      </c>
      <c r="AW120" s="43"/>
      <c r="AX120" s="43"/>
      <c r="AY120" s="47">
        <v>148</v>
      </c>
    </row>
    <row r="121" spans="2:51" ht="15">
      <c r="B121" s="245"/>
      <c r="C121" s="245" t="s">
        <v>428</v>
      </c>
      <c r="D121" s="242" t="s">
        <v>429</v>
      </c>
      <c r="E121" s="40" t="s">
        <v>50</v>
      </c>
      <c r="F121" s="40" t="s">
        <v>1133</v>
      </c>
      <c r="G121" s="40">
        <v>3</v>
      </c>
      <c r="H121" s="40">
        <v>330</v>
      </c>
      <c r="I121" s="40">
        <v>2142050011</v>
      </c>
      <c r="J121" s="55" t="s">
        <v>820</v>
      </c>
      <c r="K121" s="40">
        <v>6000</v>
      </c>
      <c r="L121" s="40"/>
      <c r="M121" s="40"/>
      <c r="N121" s="40"/>
      <c r="O121" s="40"/>
      <c r="P121" s="40"/>
      <c r="Q121" s="61"/>
      <c r="R121" s="40" t="s">
        <v>452</v>
      </c>
      <c r="S121" s="40" t="s">
        <v>93</v>
      </c>
      <c r="T121" s="40"/>
      <c r="U121" s="40">
        <v>13020</v>
      </c>
      <c r="V121" s="40"/>
      <c r="W121" s="40">
        <v>12</v>
      </c>
      <c r="X121" s="40">
        <v>9321001</v>
      </c>
      <c r="Y121" s="40" t="s">
        <v>424</v>
      </c>
      <c r="Z121" s="48">
        <v>3</v>
      </c>
      <c r="AA121" s="40"/>
      <c r="AB121" s="40">
        <v>330</v>
      </c>
      <c r="AC121" s="40">
        <v>2142050011</v>
      </c>
      <c r="AD121" s="55" t="s">
        <v>820</v>
      </c>
      <c r="AE121" s="41">
        <v>6000</v>
      </c>
      <c r="AF121" s="40"/>
      <c r="AG121" s="40"/>
      <c r="AH121" s="40"/>
      <c r="AI121" s="40"/>
      <c r="AJ121" s="40"/>
      <c r="AK121" s="40" t="s">
        <v>452</v>
      </c>
      <c r="AL121" s="40" t="s">
        <v>93</v>
      </c>
      <c r="AM121" s="40"/>
      <c r="AN121" s="40">
        <v>13020</v>
      </c>
      <c r="AO121" s="40"/>
      <c r="AP121" s="40">
        <v>12</v>
      </c>
      <c r="AQ121" s="40">
        <v>9321001</v>
      </c>
      <c r="AR121" s="40" t="s">
        <v>424</v>
      </c>
      <c r="AS121" s="40">
        <v>6000</v>
      </c>
      <c r="AT121" s="40" t="s">
        <v>430</v>
      </c>
      <c r="AU121" s="40">
        <v>6830</v>
      </c>
      <c r="AV121" s="40" t="s">
        <v>150</v>
      </c>
      <c r="AW121" s="40"/>
      <c r="AX121" s="40"/>
      <c r="AY121" s="45">
        <v>148</v>
      </c>
    </row>
    <row r="122" spans="2:51" ht="15">
      <c r="B122" s="246"/>
      <c r="C122" s="246"/>
      <c r="D122" s="243"/>
      <c r="E122" s="28" t="s">
        <v>50</v>
      </c>
      <c r="F122" s="28" t="s">
        <v>1133</v>
      </c>
      <c r="G122" s="28">
        <v>3</v>
      </c>
      <c r="H122" s="28">
        <v>330</v>
      </c>
      <c r="I122" s="28">
        <v>2142050011</v>
      </c>
      <c r="J122" s="42" t="s">
        <v>821</v>
      </c>
      <c r="K122" s="28">
        <v>6000</v>
      </c>
      <c r="L122" s="28"/>
      <c r="M122" s="28"/>
      <c r="N122" s="28"/>
      <c r="O122" s="28"/>
      <c r="P122" s="28"/>
      <c r="Q122" s="62"/>
      <c r="R122" s="28" t="s">
        <v>453</v>
      </c>
      <c r="S122" s="28" t="s">
        <v>93</v>
      </c>
      <c r="T122" s="28"/>
      <c r="U122" s="28">
        <v>13020</v>
      </c>
      <c r="V122" s="28"/>
      <c r="W122" s="28">
        <v>12</v>
      </c>
      <c r="X122" s="28">
        <v>9321001</v>
      </c>
      <c r="Y122" s="28" t="s">
        <v>425</v>
      </c>
      <c r="Z122" s="49">
        <v>3</v>
      </c>
      <c r="AA122" s="28"/>
      <c r="AB122" s="28">
        <v>330</v>
      </c>
      <c r="AC122" s="28">
        <v>2142050011</v>
      </c>
      <c r="AD122" s="42" t="s">
        <v>821</v>
      </c>
      <c r="AE122" s="42">
        <v>6000</v>
      </c>
      <c r="AF122" s="28"/>
      <c r="AG122" s="28"/>
      <c r="AH122" s="28"/>
      <c r="AI122" s="28"/>
      <c r="AJ122" s="28"/>
      <c r="AK122" s="28" t="s">
        <v>453</v>
      </c>
      <c r="AL122" s="28" t="s">
        <v>93</v>
      </c>
      <c r="AM122" s="28"/>
      <c r="AN122" s="28">
        <v>13020</v>
      </c>
      <c r="AO122" s="28"/>
      <c r="AP122" s="28">
        <v>12</v>
      </c>
      <c r="AQ122" s="28">
        <v>9321001</v>
      </c>
      <c r="AR122" s="28" t="s">
        <v>425</v>
      </c>
      <c r="AS122" s="28">
        <v>6000</v>
      </c>
      <c r="AT122" s="28" t="s">
        <v>431</v>
      </c>
      <c r="AU122" s="28">
        <v>6829</v>
      </c>
      <c r="AV122" s="28" t="s">
        <v>150</v>
      </c>
      <c r="AW122" s="28"/>
      <c r="AX122" s="28"/>
      <c r="AY122" s="46">
        <v>148</v>
      </c>
    </row>
    <row r="123" spans="2:51" ht="15">
      <c r="B123" s="246"/>
      <c r="C123" s="246"/>
      <c r="D123" s="243"/>
      <c r="E123" s="28" t="s">
        <v>50</v>
      </c>
      <c r="F123" s="28" t="s">
        <v>1133</v>
      </c>
      <c r="G123" s="28">
        <v>3</v>
      </c>
      <c r="H123" s="28">
        <v>330</v>
      </c>
      <c r="I123" s="28">
        <v>2142050011</v>
      </c>
      <c r="J123" s="42" t="s">
        <v>822</v>
      </c>
      <c r="K123" s="28">
        <v>6000</v>
      </c>
      <c r="L123" s="28"/>
      <c r="M123" s="28"/>
      <c r="N123" s="28"/>
      <c r="O123" s="28"/>
      <c r="P123" s="28"/>
      <c r="Q123" s="62"/>
      <c r="R123" s="28" t="s">
        <v>454</v>
      </c>
      <c r="S123" s="28" t="s">
        <v>93</v>
      </c>
      <c r="T123" s="28"/>
      <c r="U123" s="28">
        <v>13020</v>
      </c>
      <c r="V123" s="28"/>
      <c r="W123" s="28">
        <v>12</v>
      </c>
      <c r="X123" s="28">
        <v>9321001</v>
      </c>
      <c r="Y123" s="28" t="s">
        <v>426</v>
      </c>
      <c r="Z123" s="49">
        <v>3</v>
      </c>
      <c r="AA123" s="28"/>
      <c r="AB123" s="28">
        <v>330</v>
      </c>
      <c r="AC123" s="28">
        <v>2142050011</v>
      </c>
      <c r="AD123" s="42" t="s">
        <v>822</v>
      </c>
      <c r="AE123" s="42">
        <v>6000</v>
      </c>
      <c r="AF123" s="28"/>
      <c r="AG123" s="28"/>
      <c r="AH123" s="28"/>
      <c r="AI123" s="28"/>
      <c r="AJ123" s="28"/>
      <c r="AK123" s="28" t="s">
        <v>454</v>
      </c>
      <c r="AL123" s="28" t="s">
        <v>93</v>
      </c>
      <c r="AM123" s="28"/>
      <c r="AN123" s="28">
        <v>13020</v>
      </c>
      <c r="AO123" s="28"/>
      <c r="AP123" s="28">
        <v>12</v>
      </c>
      <c r="AQ123" s="28">
        <v>9321001</v>
      </c>
      <c r="AR123" s="28" t="s">
        <v>426</v>
      </c>
      <c r="AS123" s="28">
        <v>6000</v>
      </c>
      <c r="AT123" s="28" t="s">
        <v>432</v>
      </c>
      <c r="AU123" s="28">
        <v>6828</v>
      </c>
      <c r="AV123" s="28" t="s">
        <v>150</v>
      </c>
      <c r="AW123" s="28"/>
      <c r="AX123" s="28"/>
      <c r="AY123" s="46">
        <v>148</v>
      </c>
    </row>
    <row r="124" spans="2:51" ht="15">
      <c r="B124" s="246"/>
      <c r="C124" s="246"/>
      <c r="D124" s="243"/>
      <c r="E124" s="28" t="s">
        <v>50</v>
      </c>
      <c r="F124" s="28" t="s">
        <v>1133</v>
      </c>
      <c r="G124" s="28">
        <v>3</v>
      </c>
      <c r="H124" s="28">
        <v>330</v>
      </c>
      <c r="I124" s="28">
        <v>2142050011</v>
      </c>
      <c r="J124" s="42" t="s">
        <v>823</v>
      </c>
      <c r="K124" s="28">
        <v>6000</v>
      </c>
      <c r="L124" s="28"/>
      <c r="M124" s="28"/>
      <c r="N124" s="28"/>
      <c r="O124" s="28"/>
      <c r="P124" s="28"/>
      <c r="Q124" s="62"/>
      <c r="R124" s="28" t="s">
        <v>455</v>
      </c>
      <c r="S124" s="28" t="s">
        <v>93</v>
      </c>
      <c r="T124" s="28"/>
      <c r="U124" s="28">
        <v>13020</v>
      </c>
      <c r="V124" s="28"/>
      <c r="W124" s="28">
        <v>12</v>
      </c>
      <c r="X124" s="28">
        <v>9321001</v>
      </c>
      <c r="Y124" s="28" t="s">
        <v>472</v>
      </c>
      <c r="Z124" s="49">
        <v>3</v>
      </c>
      <c r="AA124" s="28"/>
      <c r="AB124" s="28">
        <v>330</v>
      </c>
      <c r="AC124" s="28">
        <v>2142050011</v>
      </c>
      <c r="AD124" s="42" t="s">
        <v>823</v>
      </c>
      <c r="AE124" s="42">
        <v>6000</v>
      </c>
      <c r="AF124" s="28"/>
      <c r="AG124" s="28"/>
      <c r="AH124" s="28"/>
      <c r="AI124" s="28"/>
      <c r="AJ124" s="28"/>
      <c r="AK124" s="28" t="s">
        <v>455</v>
      </c>
      <c r="AL124" s="28" t="s">
        <v>93</v>
      </c>
      <c r="AM124" s="28"/>
      <c r="AN124" s="28">
        <v>13020</v>
      </c>
      <c r="AO124" s="28"/>
      <c r="AP124" s="28">
        <v>12</v>
      </c>
      <c r="AQ124" s="28">
        <v>9321001</v>
      </c>
      <c r="AR124" s="28" t="s">
        <v>472</v>
      </c>
      <c r="AS124" s="28">
        <v>6000</v>
      </c>
      <c r="AT124" s="28" t="s">
        <v>433</v>
      </c>
      <c r="AU124" s="28">
        <v>6826</v>
      </c>
      <c r="AV124" s="28" t="s">
        <v>150</v>
      </c>
      <c r="AW124" s="28"/>
      <c r="AX124" s="28"/>
      <c r="AY124" s="46">
        <v>148</v>
      </c>
    </row>
    <row r="125" spans="2:51" ht="15">
      <c r="B125" s="246"/>
      <c r="C125" s="246"/>
      <c r="D125" s="243"/>
      <c r="E125" s="28" t="s">
        <v>50</v>
      </c>
      <c r="F125" s="28" t="s">
        <v>1133</v>
      </c>
      <c r="G125" s="28">
        <v>3</v>
      </c>
      <c r="H125" s="28">
        <v>330</v>
      </c>
      <c r="I125" s="28">
        <v>2142050011</v>
      </c>
      <c r="J125" s="42" t="s">
        <v>824</v>
      </c>
      <c r="K125" s="28">
        <v>6000</v>
      </c>
      <c r="L125" s="28"/>
      <c r="M125" s="28"/>
      <c r="N125" s="28"/>
      <c r="O125" s="28"/>
      <c r="P125" s="28"/>
      <c r="Q125" s="62"/>
      <c r="R125" s="28" t="s">
        <v>456</v>
      </c>
      <c r="S125" s="28" t="s">
        <v>93</v>
      </c>
      <c r="T125" s="28"/>
      <c r="U125" s="28">
        <v>13020</v>
      </c>
      <c r="V125" s="28"/>
      <c r="W125" s="28">
        <v>12</v>
      </c>
      <c r="X125" s="28">
        <v>9321001</v>
      </c>
      <c r="Y125" s="28" t="s">
        <v>473</v>
      </c>
      <c r="Z125" s="49">
        <v>3</v>
      </c>
      <c r="AA125" s="28"/>
      <c r="AB125" s="28">
        <v>330</v>
      </c>
      <c r="AC125" s="28">
        <v>2142050011</v>
      </c>
      <c r="AD125" s="42" t="s">
        <v>824</v>
      </c>
      <c r="AE125" s="42">
        <v>6000</v>
      </c>
      <c r="AF125" s="28"/>
      <c r="AG125" s="28"/>
      <c r="AH125" s="28"/>
      <c r="AI125" s="28"/>
      <c r="AJ125" s="28"/>
      <c r="AK125" s="28" t="s">
        <v>456</v>
      </c>
      <c r="AL125" s="28" t="s">
        <v>93</v>
      </c>
      <c r="AM125" s="28"/>
      <c r="AN125" s="28">
        <v>13020</v>
      </c>
      <c r="AO125" s="28"/>
      <c r="AP125" s="28">
        <v>12</v>
      </c>
      <c r="AQ125" s="28">
        <v>9321001</v>
      </c>
      <c r="AR125" s="28" t="s">
        <v>473</v>
      </c>
      <c r="AS125" s="28">
        <v>6000</v>
      </c>
      <c r="AT125" s="28" t="s">
        <v>434</v>
      </c>
      <c r="AU125" s="28">
        <v>6629</v>
      </c>
      <c r="AV125" s="28" t="s">
        <v>150</v>
      </c>
      <c r="AW125" s="28"/>
      <c r="AX125" s="28"/>
      <c r="AY125" s="46">
        <v>148</v>
      </c>
    </row>
    <row r="126" spans="2:51" ht="15">
      <c r="B126" s="246"/>
      <c r="C126" s="246"/>
      <c r="D126" s="243"/>
      <c r="E126" s="28" t="s">
        <v>50</v>
      </c>
      <c r="F126" s="28" t="s">
        <v>1133</v>
      </c>
      <c r="G126" s="28">
        <v>3</v>
      </c>
      <c r="H126" s="28">
        <v>330</v>
      </c>
      <c r="I126" s="28">
        <v>2142050011</v>
      </c>
      <c r="J126" s="42" t="s">
        <v>825</v>
      </c>
      <c r="K126" s="28">
        <v>6000</v>
      </c>
      <c r="L126" s="28"/>
      <c r="M126" s="28"/>
      <c r="N126" s="28"/>
      <c r="O126" s="28"/>
      <c r="P126" s="28"/>
      <c r="Q126" s="62"/>
      <c r="R126" s="28" t="s">
        <v>457</v>
      </c>
      <c r="S126" s="28" t="s">
        <v>93</v>
      </c>
      <c r="T126" s="28"/>
      <c r="U126" s="28">
        <v>13020</v>
      </c>
      <c r="V126" s="28"/>
      <c r="W126" s="28">
        <v>12</v>
      </c>
      <c r="X126" s="28">
        <v>9321001</v>
      </c>
      <c r="Y126" s="28" t="s">
        <v>474</v>
      </c>
      <c r="Z126" s="49">
        <v>3</v>
      </c>
      <c r="AA126" s="28"/>
      <c r="AB126" s="28">
        <v>330</v>
      </c>
      <c r="AC126" s="28">
        <v>2142050011</v>
      </c>
      <c r="AD126" s="42" t="s">
        <v>825</v>
      </c>
      <c r="AE126" s="42">
        <v>6000</v>
      </c>
      <c r="AF126" s="28"/>
      <c r="AG126" s="28"/>
      <c r="AH126" s="28"/>
      <c r="AI126" s="28"/>
      <c r="AJ126" s="28"/>
      <c r="AK126" s="28" t="s">
        <v>457</v>
      </c>
      <c r="AL126" s="28" t="s">
        <v>93</v>
      </c>
      <c r="AM126" s="28"/>
      <c r="AN126" s="28">
        <v>13020</v>
      </c>
      <c r="AO126" s="28"/>
      <c r="AP126" s="28">
        <v>12</v>
      </c>
      <c r="AQ126" s="28">
        <v>9321001</v>
      </c>
      <c r="AR126" s="28" t="s">
        <v>474</v>
      </c>
      <c r="AS126" s="28">
        <v>6000</v>
      </c>
      <c r="AT126" s="28" t="s">
        <v>435</v>
      </c>
      <c r="AU126" s="28">
        <v>6666</v>
      </c>
      <c r="AV126" s="28" t="s">
        <v>150</v>
      </c>
      <c r="AW126" s="28"/>
      <c r="AX126" s="28"/>
      <c r="AY126" s="46">
        <v>148</v>
      </c>
    </row>
    <row r="127" spans="2:51" ht="15">
      <c r="B127" s="246"/>
      <c r="C127" s="246"/>
      <c r="D127" s="243"/>
      <c r="E127" s="28" t="s">
        <v>50</v>
      </c>
      <c r="F127" s="28" t="s">
        <v>1133</v>
      </c>
      <c r="G127" s="28">
        <v>3</v>
      </c>
      <c r="H127" s="28">
        <v>330</v>
      </c>
      <c r="I127" s="28">
        <v>2142050011</v>
      </c>
      <c r="J127" s="42" t="s">
        <v>826</v>
      </c>
      <c r="K127" s="28">
        <v>6000</v>
      </c>
      <c r="L127" s="28"/>
      <c r="M127" s="28"/>
      <c r="N127" s="28"/>
      <c r="O127" s="28"/>
      <c r="P127" s="28"/>
      <c r="Q127" s="62"/>
      <c r="R127" s="28" t="s">
        <v>436</v>
      </c>
      <c r="S127" s="28" t="s">
        <v>93</v>
      </c>
      <c r="T127" s="28"/>
      <c r="U127" s="28">
        <v>13020</v>
      </c>
      <c r="V127" s="28"/>
      <c r="W127" s="28">
        <v>12</v>
      </c>
      <c r="X127" s="28">
        <v>9321001</v>
      </c>
      <c r="Y127" s="28" t="s">
        <v>475</v>
      </c>
      <c r="Z127" s="49">
        <v>3</v>
      </c>
      <c r="AA127" s="28"/>
      <c r="AB127" s="28">
        <v>330</v>
      </c>
      <c r="AC127" s="28">
        <v>2142050011</v>
      </c>
      <c r="AD127" s="42" t="s">
        <v>826</v>
      </c>
      <c r="AE127" s="42">
        <v>6000</v>
      </c>
      <c r="AF127" s="28"/>
      <c r="AG127" s="28"/>
      <c r="AH127" s="28"/>
      <c r="AI127" s="28"/>
      <c r="AJ127" s="28"/>
      <c r="AK127" s="28" t="s">
        <v>436</v>
      </c>
      <c r="AL127" s="28" t="s">
        <v>93</v>
      </c>
      <c r="AM127" s="28"/>
      <c r="AN127" s="28">
        <v>13020</v>
      </c>
      <c r="AO127" s="28"/>
      <c r="AP127" s="28">
        <v>12</v>
      </c>
      <c r="AQ127" s="28">
        <v>9321001</v>
      </c>
      <c r="AR127" s="28" t="s">
        <v>475</v>
      </c>
      <c r="AS127" s="28">
        <v>6000</v>
      </c>
      <c r="AT127" s="28" t="s">
        <v>437</v>
      </c>
      <c r="AU127" s="28">
        <v>6665</v>
      </c>
      <c r="AV127" s="28" t="s">
        <v>150</v>
      </c>
      <c r="AW127" s="28"/>
      <c r="AX127" s="28"/>
      <c r="AY127" s="46">
        <v>148</v>
      </c>
    </row>
    <row r="128" spans="2:51" ht="15">
      <c r="B128" s="246"/>
      <c r="C128" s="246"/>
      <c r="D128" s="243"/>
      <c r="E128" s="28" t="s">
        <v>50</v>
      </c>
      <c r="F128" s="28" t="s">
        <v>1133</v>
      </c>
      <c r="G128" s="28">
        <v>3</v>
      </c>
      <c r="H128" s="28">
        <v>330</v>
      </c>
      <c r="I128" s="28">
        <v>2142050011</v>
      </c>
      <c r="J128" s="42" t="s">
        <v>827</v>
      </c>
      <c r="K128" s="28">
        <v>6000</v>
      </c>
      <c r="L128" s="28"/>
      <c r="M128" s="28"/>
      <c r="N128" s="28"/>
      <c r="O128" s="28"/>
      <c r="P128" s="28"/>
      <c r="Q128" s="62"/>
      <c r="R128" s="28" t="s">
        <v>458</v>
      </c>
      <c r="S128" s="28" t="s">
        <v>93</v>
      </c>
      <c r="T128" s="28"/>
      <c r="U128" s="28">
        <v>13020</v>
      </c>
      <c r="V128" s="28"/>
      <c r="W128" s="28">
        <v>12</v>
      </c>
      <c r="X128" s="28">
        <v>9321001</v>
      </c>
      <c r="Y128" s="28" t="s">
        <v>476</v>
      </c>
      <c r="Z128" s="49">
        <v>3</v>
      </c>
      <c r="AA128" s="28"/>
      <c r="AB128" s="28">
        <v>330</v>
      </c>
      <c r="AC128" s="28">
        <v>2142050011</v>
      </c>
      <c r="AD128" s="42" t="s">
        <v>827</v>
      </c>
      <c r="AE128" s="42">
        <v>6000</v>
      </c>
      <c r="AF128" s="28"/>
      <c r="AG128" s="28"/>
      <c r="AH128" s="28"/>
      <c r="AI128" s="28"/>
      <c r="AJ128" s="28"/>
      <c r="AK128" s="28" t="s">
        <v>458</v>
      </c>
      <c r="AL128" s="28" t="s">
        <v>93</v>
      </c>
      <c r="AM128" s="28"/>
      <c r="AN128" s="28">
        <v>13020</v>
      </c>
      <c r="AO128" s="28"/>
      <c r="AP128" s="28">
        <v>12</v>
      </c>
      <c r="AQ128" s="28">
        <v>9321001</v>
      </c>
      <c r="AR128" s="28" t="s">
        <v>476</v>
      </c>
      <c r="AS128" s="28">
        <v>6000</v>
      </c>
      <c r="AT128" s="28" t="s">
        <v>438</v>
      </c>
      <c r="AU128" s="28">
        <v>6821</v>
      </c>
      <c r="AV128" s="28" t="s">
        <v>150</v>
      </c>
      <c r="AW128" s="28"/>
      <c r="AX128" s="28"/>
      <c r="AY128" s="46">
        <v>148</v>
      </c>
    </row>
    <row r="129" spans="2:51" ht="15">
      <c r="B129" s="246"/>
      <c r="C129" s="246"/>
      <c r="D129" s="243"/>
      <c r="E129" s="28" t="s">
        <v>50</v>
      </c>
      <c r="F129" s="28" t="s">
        <v>1133</v>
      </c>
      <c r="G129" s="28">
        <v>3</v>
      </c>
      <c r="H129" s="28">
        <v>330</v>
      </c>
      <c r="I129" s="28">
        <v>2142050011</v>
      </c>
      <c r="J129" s="55" t="s">
        <v>828</v>
      </c>
      <c r="K129" s="28">
        <v>6000</v>
      </c>
      <c r="L129" s="28"/>
      <c r="M129" s="28"/>
      <c r="N129" s="28"/>
      <c r="O129" s="28"/>
      <c r="P129" s="28"/>
      <c r="Q129" s="62"/>
      <c r="R129" s="28" t="s">
        <v>459</v>
      </c>
      <c r="S129" s="28" t="s">
        <v>93</v>
      </c>
      <c r="T129" s="28"/>
      <c r="U129" s="28">
        <v>13020</v>
      </c>
      <c r="V129" s="28"/>
      <c r="W129" s="28">
        <v>12</v>
      </c>
      <c r="X129" s="28">
        <v>9321001</v>
      </c>
      <c r="Y129" s="28" t="s">
        <v>477</v>
      </c>
      <c r="Z129" s="49">
        <v>3</v>
      </c>
      <c r="AA129" s="28"/>
      <c r="AB129" s="28">
        <v>330</v>
      </c>
      <c r="AC129" s="28">
        <v>2142050011</v>
      </c>
      <c r="AD129" s="55" t="s">
        <v>828</v>
      </c>
      <c r="AE129" s="42">
        <v>6000</v>
      </c>
      <c r="AF129" s="28"/>
      <c r="AG129" s="28"/>
      <c r="AH129" s="28"/>
      <c r="AI129" s="28"/>
      <c r="AJ129" s="28"/>
      <c r="AK129" s="28" t="s">
        <v>459</v>
      </c>
      <c r="AL129" s="28" t="s">
        <v>93</v>
      </c>
      <c r="AM129" s="28"/>
      <c r="AN129" s="28">
        <v>13020</v>
      </c>
      <c r="AO129" s="28"/>
      <c r="AP129" s="28">
        <v>12</v>
      </c>
      <c r="AQ129" s="28">
        <v>9321001</v>
      </c>
      <c r="AR129" s="28" t="s">
        <v>477</v>
      </c>
      <c r="AS129" s="28">
        <v>6000</v>
      </c>
      <c r="AT129" s="28" t="s">
        <v>439</v>
      </c>
      <c r="AU129" s="28">
        <v>6699</v>
      </c>
      <c r="AV129" s="28" t="s">
        <v>150</v>
      </c>
      <c r="AW129" s="28"/>
      <c r="AX129" s="28"/>
      <c r="AY129" s="46">
        <v>148</v>
      </c>
    </row>
    <row r="130" spans="2:51" ht="15">
      <c r="B130" s="246"/>
      <c r="C130" s="246"/>
      <c r="D130" s="243"/>
      <c r="E130" s="28" t="s">
        <v>50</v>
      </c>
      <c r="F130" s="28" t="s">
        <v>1133</v>
      </c>
      <c r="G130" s="28">
        <v>3</v>
      </c>
      <c r="H130" s="28">
        <v>330</v>
      </c>
      <c r="I130" s="28">
        <v>2142050011</v>
      </c>
      <c r="J130" s="55" t="s">
        <v>829</v>
      </c>
      <c r="K130" s="28">
        <v>6000</v>
      </c>
      <c r="L130" s="28"/>
      <c r="M130" s="28"/>
      <c r="N130" s="28"/>
      <c r="O130" s="28"/>
      <c r="P130" s="28"/>
      <c r="Q130" s="62"/>
      <c r="R130" s="28" t="s">
        <v>460</v>
      </c>
      <c r="S130" s="28" t="s">
        <v>93</v>
      </c>
      <c r="T130" s="28"/>
      <c r="U130" s="28">
        <v>13020</v>
      </c>
      <c r="V130" s="28"/>
      <c r="W130" s="28">
        <v>12</v>
      </c>
      <c r="X130" s="28">
        <v>9321001</v>
      </c>
      <c r="Y130" s="28" t="s">
        <v>478</v>
      </c>
      <c r="Z130" s="49">
        <v>3</v>
      </c>
      <c r="AA130" s="28"/>
      <c r="AB130" s="28">
        <v>330</v>
      </c>
      <c r="AC130" s="28">
        <v>2142050011</v>
      </c>
      <c r="AD130" s="55" t="s">
        <v>829</v>
      </c>
      <c r="AE130" s="42">
        <v>6000</v>
      </c>
      <c r="AF130" s="28"/>
      <c r="AG130" s="28"/>
      <c r="AH130" s="28"/>
      <c r="AI130" s="28"/>
      <c r="AJ130" s="28"/>
      <c r="AK130" s="28" t="s">
        <v>460</v>
      </c>
      <c r="AL130" s="28" t="s">
        <v>93</v>
      </c>
      <c r="AM130" s="28"/>
      <c r="AN130" s="28">
        <v>13020</v>
      </c>
      <c r="AO130" s="28"/>
      <c r="AP130" s="28">
        <v>12</v>
      </c>
      <c r="AQ130" s="28">
        <v>9321001</v>
      </c>
      <c r="AR130" s="28" t="s">
        <v>478</v>
      </c>
      <c r="AS130" s="28">
        <v>6000</v>
      </c>
      <c r="AT130" s="28" t="s">
        <v>440</v>
      </c>
      <c r="AU130" s="28">
        <v>6812</v>
      </c>
      <c r="AV130" s="28" t="s">
        <v>150</v>
      </c>
      <c r="AW130" s="28"/>
      <c r="AX130" s="28"/>
      <c r="AY130" s="46">
        <v>148</v>
      </c>
    </row>
    <row r="131" spans="2:51" ht="15">
      <c r="B131" s="246"/>
      <c r="C131" s="246"/>
      <c r="D131" s="243"/>
      <c r="E131" s="28" t="s">
        <v>50</v>
      </c>
      <c r="F131" s="28" t="s">
        <v>1133</v>
      </c>
      <c r="G131" s="28">
        <v>3</v>
      </c>
      <c r="H131" s="28">
        <v>330</v>
      </c>
      <c r="I131" s="28">
        <v>2142050011</v>
      </c>
      <c r="J131" s="55" t="s">
        <v>830</v>
      </c>
      <c r="K131" s="28">
        <v>6000</v>
      </c>
      <c r="L131" s="28"/>
      <c r="M131" s="28"/>
      <c r="N131" s="28"/>
      <c r="O131" s="28"/>
      <c r="P131" s="28"/>
      <c r="Q131" s="62"/>
      <c r="R131" s="28" t="s">
        <v>461</v>
      </c>
      <c r="S131" s="28" t="s">
        <v>93</v>
      </c>
      <c r="T131" s="28"/>
      <c r="U131" s="28">
        <v>13020</v>
      </c>
      <c r="V131" s="28"/>
      <c r="W131" s="28">
        <v>12</v>
      </c>
      <c r="X131" s="28">
        <v>9321001</v>
      </c>
      <c r="Y131" s="28" t="s">
        <v>479</v>
      </c>
      <c r="Z131" s="49">
        <v>3</v>
      </c>
      <c r="AA131" s="28"/>
      <c r="AB131" s="28">
        <v>330</v>
      </c>
      <c r="AC131" s="28">
        <v>2142050011</v>
      </c>
      <c r="AD131" s="55" t="s">
        <v>830</v>
      </c>
      <c r="AE131" s="42">
        <v>6000</v>
      </c>
      <c r="AF131" s="28"/>
      <c r="AG131" s="28"/>
      <c r="AH131" s="28"/>
      <c r="AI131" s="28"/>
      <c r="AJ131" s="28"/>
      <c r="AK131" s="28" t="s">
        <v>461</v>
      </c>
      <c r="AL131" s="28" t="s">
        <v>93</v>
      </c>
      <c r="AM131" s="28"/>
      <c r="AN131" s="28">
        <v>13020</v>
      </c>
      <c r="AO131" s="28"/>
      <c r="AP131" s="28">
        <v>12</v>
      </c>
      <c r="AQ131" s="28">
        <v>9321001</v>
      </c>
      <c r="AR131" s="28" t="s">
        <v>479</v>
      </c>
      <c r="AS131" s="28">
        <v>6000</v>
      </c>
      <c r="AT131" s="28" t="s">
        <v>441</v>
      </c>
      <c r="AU131" s="28">
        <v>6673</v>
      </c>
      <c r="AV131" s="28" t="s">
        <v>150</v>
      </c>
      <c r="AW131" s="28"/>
      <c r="AX131" s="28"/>
      <c r="AY131" s="46">
        <v>148</v>
      </c>
    </row>
    <row r="132" spans="2:51" ht="15">
      <c r="B132" s="246"/>
      <c r="C132" s="246"/>
      <c r="D132" s="243"/>
      <c r="E132" s="28" t="s">
        <v>50</v>
      </c>
      <c r="F132" s="28" t="s">
        <v>1133</v>
      </c>
      <c r="G132" s="28">
        <v>3</v>
      </c>
      <c r="H132" s="28">
        <v>330</v>
      </c>
      <c r="I132" s="28">
        <v>2142050011</v>
      </c>
      <c r="J132" s="55" t="s">
        <v>831</v>
      </c>
      <c r="K132" s="28">
        <v>6000</v>
      </c>
      <c r="L132" s="28"/>
      <c r="M132" s="28"/>
      <c r="N132" s="28"/>
      <c r="O132" s="28"/>
      <c r="P132" s="28"/>
      <c r="Q132" s="62"/>
      <c r="R132" s="28" t="s">
        <v>462</v>
      </c>
      <c r="S132" s="28" t="s">
        <v>93</v>
      </c>
      <c r="T132" s="28"/>
      <c r="U132" s="28">
        <v>13020</v>
      </c>
      <c r="V132" s="28"/>
      <c r="W132" s="28">
        <v>12</v>
      </c>
      <c r="X132" s="28">
        <v>9321001</v>
      </c>
      <c r="Y132" s="28" t="s">
        <v>480</v>
      </c>
      <c r="Z132" s="49">
        <v>3</v>
      </c>
      <c r="AA132" s="28"/>
      <c r="AB132" s="28">
        <v>330</v>
      </c>
      <c r="AC132" s="28">
        <v>2142050011</v>
      </c>
      <c r="AD132" s="55" t="s">
        <v>831</v>
      </c>
      <c r="AE132" s="42">
        <v>6000</v>
      </c>
      <c r="AF132" s="28"/>
      <c r="AG132" s="28"/>
      <c r="AH132" s="28"/>
      <c r="AI132" s="28"/>
      <c r="AJ132" s="28"/>
      <c r="AK132" s="28" t="s">
        <v>462</v>
      </c>
      <c r="AL132" s="28" t="s">
        <v>93</v>
      </c>
      <c r="AM132" s="28"/>
      <c r="AN132" s="28">
        <v>13020</v>
      </c>
      <c r="AO132" s="28"/>
      <c r="AP132" s="28">
        <v>12</v>
      </c>
      <c r="AQ132" s="28">
        <v>9321001</v>
      </c>
      <c r="AR132" s="28" t="s">
        <v>480</v>
      </c>
      <c r="AS132" s="28">
        <v>6000</v>
      </c>
      <c r="AT132" s="28" t="s">
        <v>442</v>
      </c>
      <c r="AU132" s="28">
        <v>6816</v>
      </c>
      <c r="AV132" s="28" t="s">
        <v>150</v>
      </c>
      <c r="AW132" s="28"/>
      <c r="AX132" s="28"/>
      <c r="AY132" s="46">
        <v>148</v>
      </c>
    </row>
    <row r="133" spans="2:51" ht="15">
      <c r="B133" s="246"/>
      <c r="C133" s="246"/>
      <c r="D133" s="243"/>
      <c r="E133" s="28" t="s">
        <v>50</v>
      </c>
      <c r="F133" s="28" t="s">
        <v>1133</v>
      </c>
      <c r="G133" s="28">
        <v>3</v>
      </c>
      <c r="H133" s="28">
        <v>330</v>
      </c>
      <c r="I133" s="28">
        <v>2142050011</v>
      </c>
      <c r="J133" s="55" t="s">
        <v>832</v>
      </c>
      <c r="K133" s="28">
        <v>6000</v>
      </c>
      <c r="L133" s="28"/>
      <c r="M133" s="28"/>
      <c r="N133" s="28"/>
      <c r="O133" s="28"/>
      <c r="P133" s="28"/>
      <c r="Q133" s="62"/>
      <c r="R133" s="28" t="s">
        <v>463</v>
      </c>
      <c r="S133" s="28" t="s">
        <v>93</v>
      </c>
      <c r="T133" s="28"/>
      <c r="U133" s="28">
        <v>13020</v>
      </c>
      <c r="V133" s="28"/>
      <c r="W133" s="28">
        <v>12</v>
      </c>
      <c r="X133" s="28">
        <v>9321001</v>
      </c>
      <c r="Y133" s="28" t="s">
        <v>481</v>
      </c>
      <c r="Z133" s="49">
        <v>3</v>
      </c>
      <c r="AA133" s="28"/>
      <c r="AB133" s="28">
        <v>330</v>
      </c>
      <c r="AC133" s="28">
        <v>2142050011</v>
      </c>
      <c r="AD133" s="55" t="s">
        <v>832</v>
      </c>
      <c r="AE133" s="42">
        <v>6000</v>
      </c>
      <c r="AF133" s="28"/>
      <c r="AG133" s="28"/>
      <c r="AH133" s="28"/>
      <c r="AI133" s="28"/>
      <c r="AJ133" s="28"/>
      <c r="AK133" s="28" t="s">
        <v>463</v>
      </c>
      <c r="AL133" s="28" t="s">
        <v>93</v>
      </c>
      <c r="AM133" s="28"/>
      <c r="AN133" s="28">
        <v>13020</v>
      </c>
      <c r="AO133" s="28"/>
      <c r="AP133" s="28">
        <v>12</v>
      </c>
      <c r="AQ133" s="28">
        <v>9321001</v>
      </c>
      <c r="AR133" s="28" t="s">
        <v>481</v>
      </c>
      <c r="AS133" s="28">
        <v>6000</v>
      </c>
      <c r="AT133" s="28" t="s">
        <v>443</v>
      </c>
      <c r="AU133" s="28">
        <v>6814</v>
      </c>
      <c r="AV133" s="28" t="s">
        <v>150</v>
      </c>
      <c r="AW133" s="28"/>
      <c r="AX133" s="28"/>
      <c r="AY133" s="46">
        <v>148</v>
      </c>
    </row>
    <row r="134" spans="2:51" ht="15">
      <c r="B134" s="246"/>
      <c r="C134" s="246"/>
      <c r="D134" s="243"/>
      <c r="E134" s="28" t="s">
        <v>50</v>
      </c>
      <c r="F134" s="28" t="s">
        <v>1133</v>
      </c>
      <c r="G134" s="28">
        <v>3</v>
      </c>
      <c r="H134" s="28">
        <v>330</v>
      </c>
      <c r="I134" s="28">
        <v>2142050011</v>
      </c>
      <c r="J134" s="55" t="s">
        <v>833</v>
      </c>
      <c r="K134" s="28">
        <v>6000</v>
      </c>
      <c r="L134" s="28"/>
      <c r="M134" s="28"/>
      <c r="N134" s="28"/>
      <c r="O134" s="28"/>
      <c r="P134" s="28"/>
      <c r="Q134" s="62"/>
      <c r="R134" s="28" t="s">
        <v>464</v>
      </c>
      <c r="S134" s="28" t="s">
        <v>93</v>
      </c>
      <c r="T134" s="28"/>
      <c r="U134" s="28">
        <v>13020</v>
      </c>
      <c r="V134" s="28"/>
      <c r="W134" s="28">
        <v>12</v>
      </c>
      <c r="X134" s="28">
        <v>9321001</v>
      </c>
      <c r="Y134" s="28" t="s">
        <v>482</v>
      </c>
      <c r="Z134" s="49">
        <v>3</v>
      </c>
      <c r="AA134" s="28"/>
      <c r="AB134" s="28">
        <v>330</v>
      </c>
      <c r="AC134" s="28">
        <v>2142050011</v>
      </c>
      <c r="AD134" s="55" t="s">
        <v>833</v>
      </c>
      <c r="AE134" s="42">
        <v>6000</v>
      </c>
      <c r="AF134" s="28"/>
      <c r="AG134" s="28"/>
      <c r="AH134" s="28"/>
      <c r="AI134" s="28"/>
      <c r="AJ134" s="28"/>
      <c r="AK134" s="28" t="s">
        <v>464</v>
      </c>
      <c r="AL134" s="28" t="s">
        <v>93</v>
      </c>
      <c r="AM134" s="28"/>
      <c r="AN134" s="28">
        <v>13020</v>
      </c>
      <c r="AO134" s="28"/>
      <c r="AP134" s="28">
        <v>12</v>
      </c>
      <c r="AQ134" s="28">
        <v>9321001</v>
      </c>
      <c r="AR134" s="28" t="s">
        <v>482</v>
      </c>
      <c r="AS134" s="28">
        <v>6000</v>
      </c>
      <c r="AT134" s="28" t="s">
        <v>444</v>
      </c>
      <c r="AU134" s="28">
        <v>6810</v>
      </c>
      <c r="AV134" s="28" t="s">
        <v>150</v>
      </c>
      <c r="AW134" s="28"/>
      <c r="AX134" s="28"/>
      <c r="AY134" s="46">
        <v>148</v>
      </c>
    </row>
    <row r="135" spans="2:51" ht="15">
      <c r="B135" s="246"/>
      <c r="C135" s="246"/>
      <c r="D135" s="243"/>
      <c r="E135" s="28" t="s">
        <v>50</v>
      </c>
      <c r="F135" s="28" t="s">
        <v>1133</v>
      </c>
      <c r="G135" s="28">
        <v>3</v>
      </c>
      <c r="H135" s="28">
        <v>330</v>
      </c>
      <c r="I135" s="28">
        <v>2142050011</v>
      </c>
      <c r="J135" s="55" t="s">
        <v>834</v>
      </c>
      <c r="K135" s="28">
        <v>6000</v>
      </c>
      <c r="L135" s="28"/>
      <c r="M135" s="28"/>
      <c r="N135" s="28"/>
      <c r="O135" s="28"/>
      <c r="P135" s="28"/>
      <c r="Q135" s="62"/>
      <c r="R135" s="28" t="s">
        <v>765</v>
      </c>
      <c r="S135" s="28" t="s">
        <v>93</v>
      </c>
      <c r="T135" s="28"/>
      <c r="U135" s="28">
        <v>13020</v>
      </c>
      <c r="V135" s="28"/>
      <c r="W135" s="28">
        <v>12</v>
      </c>
      <c r="X135" s="28">
        <v>9321001</v>
      </c>
      <c r="Y135" s="28" t="s">
        <v>483</v>
      </c>
      <c r="Z135" s="49">
        <v>3</v>
      </c>
      <c r="AA135" s="28"/>
      <c r="AB135" s="28">
        <v>330</v>
      </c>
      <c r="AC135" s="28">
        <v>2142050011</v>
      </c>
      <c r="AD135" s="55" t="s">
        <v>834</v>
      </c>
      <c r="AE135" s="42">
        <v>6000</v>
      </c>
      <c r="AF135" s="28"/>
      <c r="AG135" s="28"/>
      <c r="AH135" s="28"/>
      <c r="AI135" s="28"/>
      <c r="AJ135" s="28"/>
      <c r="AK135" s="28" t="s">
        <v>765</v>
      </c>
      <c r="AL135" s="28" t="s">
        <v>93</v>
      </c>
      <c r="AM135" s="28"/>
      <c r="AN135" s="28">
        <v>13020</v>
      </c>
      <c r="AO135" s="28"/>
      <c r="AP135" s="28">
        <v>12</v>
      </c>
      <c r="AQ135" s="28">
        <v>9321001</v>
      </c>
      <c r="AR135" s="28" t="s">
        <v>483</v>
      </c>
      <c r="AS135" s="28">
        <v>6000</v>
      </c>
      <c r="AT135" s="28" t="s">
        <v>658</v>
      </c>
      <c r="AU135" s="28">
        <v>6642</v>
      </c>
      <c r="AV135" s="28" t="s">
        <v>150</v>
      </c>
      <c r="AW135" s="28"/>
      <c r="AX135" s="28"/>
      <c r="AY135" s="46">
        <v>148</v>
      </c>
    </row>
    <row r="136" spans="2:51" ht="15">
      <c r="B136" s="246"/>
      <c r="C136" s="246"/>
      <c r="D136" s="243"/>
      <c r="E136" s="28" t="s">
        <v>50</v>
      </c>
      <c r="F136" s="28" t="s">
        <v>1133</v>
      </c>
      <c r="G136" s="28">
        <v>3</v>
      </c>
      <c r="H136" s="28">
        <v>330</v>
      </c>
      <c r="I136" s="28">
        <v>2142050011</v>
      </c>
      <c r="J136" s="55" t="s">
        <v>835</v>
      </c>
      <c r="K136" s="28">
        <v>6000</v>
      </c>
      <c r="L136" s="28"/>
      <c r="M136" s="28"/>
      <c r="N136" s="28"/>
      <c r="O136" s="28"/>
      <c r="P136" s="28"/>
      <c r="Q136" s="62"/>
      <c r="R136" s="28" t="s">
        <v>766</v>
      </c>
      <c r="S136" s="28" t="s">
        <v>93</v>
      </c>
      <c r="T136" s="28"/>
      <c r="U136" s="28">
        <v>13020</v>
      </c>
      <c r="V136" s="28"/>
      <c r="W136" s="28">
        <v>12</v>
      </c>
      <c r="X136" s="28">
        <v>9321001</v>
      </c>
      <c r="Y136" s="28" t="s">
        <v>484</v>
      </c>
      <c r="Z136" s="49">
        <v>3</v>
      </c>
      <c r="AA136" s="28"/>
      <c r="AB136" s="28">
        <v>330</v>
      </c>
      <c r="AC136" s="28">
        <v>2142050011</v>
      </c>
      <c r="AD136" s="55" t="s">
        <v>835</v>
      </c>
      <c r="AE136" s="42">
        <v>6000</v>
      </c>
      <c r="AF136" s="28"/>
      <c r="AG136" s="28"/>
      <c r="AH136" s="28"/>
      <c r="AI136" s="28"/>
      <c r="AJ136" s="28"/>
      <c r="AK136" s="28" t="s">
        <v>766</v>
      </c>
      <c r="AL136" s="28" t="s">
        <v>93</v>
      </c>
      <c r="AM136" s="28"/>
      <c r="AN136" s="28">
        <v>13020</v>
      </c>
      <c r="AO136" s="28"/>
      <c r="AP136" s="28">
        <v>12</v>
      </c>
      <c r="AQ136" s="28">
        <v>9321001</v>
      </c>
      <c r="AR136" s="28" t="s">
        <v>484</v>
      </c>
      <c r="AS136" s="28">
        <v>6000</v>
      </c>
      <c r="AT136" s="28" t="s">
        <v>664</v>
      </c>
      <c r="AU136" s="28">
        <v>6645</v>
      </c>
      <c r="AV136" s="28" t="s">
        <v>150</v>
      </c>
      <c r="AW136" s="28"/>
      <c r="AX136" s="28"/>
      <c r="AY136" s="46">
        <v>148</v>
      </c>
    </row>
    <row r="137" spans="2:51" ht="15">
      <c r="B137" s="246"/>
      <c r="C137" s="246"/>
      <c r="D137" s="243"/>
      <c r="E137" s="28" t="s">
        <v>50</v>
      </c>
      <c r="F137" s="28" t="s">
        <v>1133</v>
      </c>
      <c r="G137" s="28">
        <v>3</v>
      </c>
      <c r="H137" s="28">
        <v>330</v>
      </c>
      <c r="I137" s="28">
        <v>2142050011</v>
      </c>
      <c r="J137" s="55" t="s">
        <v>836</v>
      </c>
      <c r="K137" s="28">
        <v>6000</v>
      </c>
      <c r="L137" s="28"/>
      <c r="M137" s="28"/>
      <c r="N137" s="28"/>
      <c r="O137" s="28"/>
      <c r="P137" s="28"/>
      <c r="Q137" s="62"/>
      <c r="R137" s="28" t="s">
        <v>767</v>
      </c>
      <c r="S137" s="28" t="s">
        <v>93</v>
      </c>
      <c r="T137" s="28"/>
      <c r="U137" s="28">
        <v>13020</v>
      </c>
      <c r="V137" s="28"/>
      <c r="W137" s="28">
        <v>12</v>
      </c>
      <c r="X137" s="28">
        <v>9321001</v>
      </c>
      <c r="Y137" s="28" t="s">
        <v>485</v>
      </c>
      <c r="Z137" s="49">
        <v>3</v>
      </c>
      <c r="AA137" s="28"/>
      <c r="AB137" s="28">
        <v>330</v>
      </c>
      <c r="AC137" s="28">
        <v>2142050011</v>
      </c>
      <c r="AD137" s="55" t="s">
        <v>836</v>
      </c>
      <c r="AE137" s="42">
        <v>6000</v>
      </c>
      <c r="AF137" s="28"/>
      <c r="AG137" s="28"/>
      <c r="AH137" s="28"/>
      <c r="AI137" s="28"/>
      <c r="AJ137" s="28"/>
      <c r="AK137" s="28" t="s">
        <v>767</v>
      </c>
      <c r="AL137" s="28" t="s">
        <v>93</v>
      </c>
      <c r="AM137" s="28"/>
      <c r="AN137" s="28">
        <v>13020</v>
      </c>
      <c r="AO137" s="28"/>
      <c r="AP137" s="28">
        <v>12</v>
      </c>
      <c r="AQ137" s="28">
        <v>9321001</v>
      </c>
      <c r="AR137" s="28" t="s">
        <v>485</v>
      </c>
      <c r="AS137" s="28">
        <v>6000</v>
      </c>
      <c r="AT137" s="28" t="s">
        <v>665</v>
      </c>
      <c r="AU137" s="28">
        <v>6748</v>
      </c>
      <c r="AV137" s="28" t="s">
        <v>150</v>
      </c>
      <c r="AW137" s="28"/>
      <c r="AX137" s="28"/>
      <c r="AY137" s="46">
        <v>148</v>
      </c>
    </row>
    <row r="138" spans="2:51" ht="15">
      <c r="B138" s="246"/>
      <c r="C138" s="246"/>
      <c r="D138" s="243"/>
      <c r="E138" s="28" t="s">
        <v>50</v>
      </c>
      <c r="F138" s="28" t="s">
        <v>1133</v>
      </c>
      <c r="G138" s="28">
        <v>3</v>
      </c>
      <c r="H138" s="28">
        <v>330</v>
      </c>
      <c r="I138" s="28">
        <v>2142050011</v>
      </c>
      <c r="J138" s="55" t="s">
        <v>837</v>
      </c>
      <c r="K138" s="28">
        <v>6000</v>
      </c>
      <c r="L138" s="28"/>
      <c r="M138" s="28"/>
      <c r="N138" s="28"/>
      <c r="O138" s="28"/>
      <c r="P138" s="28"/>
      <c r="Q138" s="62"/>
      <c r="R138" s="28" t="s">
        <v>768</v>
      </c>
      <c r="S138" s="28" t="s">
        <v>93</v>
      </c>
      <c r="T138" s="28"/>
      <c r="U138" s="28">
        <v>13020</v>
      </c>
      <c r="V138" s="28"/>
      <c r="W138" s="28">
        <v>12</v>
      </c>
      <c r="X138" s="28">
        <v>9321001</v>
      </c>
      <c r="Y138" s="28" t="s">
        <v>486</v>
      </c>
      <c r="Z138" s="49">
        <v>3</v>
      </c>
      <c r="AA138" s="28"/>
      <c r="AB138" s="28">
        <v>330</v>
      </c>
      <c r="AC138" s="28">
        <v>2142050011</v>
      </c>
      <c r="AD138" s="55" t="s">
        <v>837</v>
      </c>
      <c r="AE138" s="42">
        <v>6000</v>
      </c>
      <c r="AF138" s="28"/>
      <c r="AG138" s="28"/>
      <c r="AH138" s="28"/>
      <c r="AI138" s="28"/>
      <c r="AJ138" s="28"/>
      <c r="AK138" s="28" t="s">
        <v>768</v>
      </c>
      <c r="AL138" s="28" t="s">
        <v>93</v>
      </c>
      <c r="AM138" s="28"/>
      <c r="AN138" s="28">
        <v>13020</v>
      </c>
      <c r="AO138" s="28"/>
      <c r="AP138" s="28">
        <v>12</v>
      </c>
      <c r="AQ138" s="28">
        <v>9321001</v>
      </c>
      <c r="AR138" s="28" t="s">
        <v>486</v>
      </c>
      <c r="AS138" s="28">
        <v>6000</v>
      </c>
      <c r="AT138" s="28" t="s">
        <v>666</v>
      </c>
      <c r="AU138" s="28">
        <v>6646</v>
      </c>
      <c r="AV138" s="28" t="s">
        <v>150</v>
      </c>
      <c r="AW138" s="28"/>
      <c r="AX138" s="28"/>
      <c r="AY138" s="46">
        <v>148</v>
      </c>
    </row>
    <row r="139" spans="2:51" ht="15">
      <c r="B139" s="246"/>
      <c r="C139" s="246"/>
      <c r="D139" s="243"/>
      <c r="E139" s="28" t="s">
        <v>50</v>
      </c>
      <c r="F139" s="28" t="s">
        <v>1133</v>
      </c>
      <c r="G139" s="28">
        <v>3</v>
      </c>
      <c r="H139" s="28">
        <v>330</v>
      </c>
      <c r="I139" s="28">
        <v>2142050011</v>
      </c>
      <c r="J139" s="55" t="s">
        <v>838</v>
      </c>
      <c r="K139" s="28">
        <v>6000</v>
      </c>
      <c r="L139" s="28"/>
      <c r="M139" s="28"/>
      <c r="N139" s="28"/>
      <c r="O139" s="28"/>
      <c r="P139" s="28"/>
      <c r="Q139" s="62"/>
      <c r="R139" s="28" t="s">
        <v>769</v>
      </c>
      <c r="S139" s="28" t="s">
        <v>93</v>
      </c>
      <c r="T139" s="28"/>
      <c r="U139" s="28">
        <v>13020</v>
      </c>
      <c r="V139" s="28"/>
      <c r="W139" s="28">
        <v>12</v>
      </c>
      <c r="X139" s="28">
        <v>9321001</v>
      </c>
      <c r="Y139" s="28" t="s">
        <v>487</v>
      </c>
      <c r="Z139" s="49">
        <v>3</v>
      </c>
      <c r="AA139" s="28"/>
      <c r="AB139" s="28">
        <v>330</v>
      </c>
      <c r="AC139" s="28">
        <v>2142050011</v>
      </c>
      <c r="AD139" s="55" t="s">
        <v>838</v>
      </c>
      <c r="AE139" s="42">
        <v>6000</v>
      </c>
      <c r="AF139" s="28"/>
      <c r="AG139" s="28"/>
      <c r="AH139" s="28"/>
      <c r="AI139" s="28"/>
      <c r="AJ139" s="28"/>
      <c r="AK139" s="28" t="s">
        <v>769</v>
      </c>
      <c r="AL139" s="28" t="s">
        <v>93</v>
      </c>
      <c r="AM139" s="28"/>
      <c r="AN139" s="28">
        <v>13020</v>
      </c>
      <c r="AO139" s="28"/>
      <c r="AP139" s="28">
        <v>12</v>
      </c>
      <c r="AQ139" s="28">
        <v>9321001</v>
      </c>
      <c r="AR139" s="28" t="s">
        <v>487</v>
      </c>
      <c r="AS139" s="28">
        <v>6000</v>
      </c>
      <c r="AT139" s="28" t="s">
        <v>672</v>
      </c>
      <c r="AU139" s="28">
        <v>6754</v>
      </c>
      <c r="AV139" s="28" t="s">
        <v>150</v>
      </c>
      <c r="AW139" s="28"/>
      <c r="AX139" s="28"/>
      <c r="AY139" s="46">
        <v>148</v>
      </c>
    </row>
    <row r="140" spans="2:51" ht="15">
      <c r="B140" s="246"/>
      <c r="C140" s="246"/>
      <c r="D140" s="243"/>
      <c r="E140" s="28" t="s">
        <v>50</v>
      </c>
      <c r="F140" s="28" t="s">
        <v>1133</v>
      </c>
      <c r="G140" s="28">
        <v>3</v>
      </c>
      <c r="H140" s="28">
        <v>330</v>
      </c>
      <c r="I140" s="28">
        <v>2142050011</v>
      </c>
      <c r="J140" s="55" t="s">
        <v>839</v>
      </c>
      <c r="K140" s="28">
        <v>6000</v>
      </c>
      <c r="L140" s="28"/>
      <c r="M140" s="28"/>
      <c r="N140" s="28"/>
      <c r="O140" s="28"/>
      <c r="P140" s="28"/>
      <c r="Q140" s="62"/>
      <c r="R140" s="28" t="s">
        <v>465</v>
      </c>
      <c r="S140" s="28" t="s">
        <v>93</v>
      </c>
      <c r="T140" s="28"/>
      <c r="U140" s="28">
        <v>13020</v>
      </c>
      <c r="V140" s="28"/>
      <c r="W140" s="28">
        <v>12</v>
      </c>
      <c r="X140" s="28">
        <v>9321001</v>
      </c>
      <c r="Y140" s="28" t="s">
        <v>483</v>
      </c>
      <c r="Z140" s="49">
        <v>3</v>
      </c>
      <c r="AA140" s="28"/>
      <c r="AB140" s="28">
        <v>330</v>
      </c>
      <c r="AC140" s="28">
        <v>2142050011</v>
      </c>
      <c r="AD140" s="55" t="s">
        <v>839</v>
      </c>
      <c r="AE140" s="42">
        <v>6000</v>
      </c>
      <c r="AF140" s="28"/>
      <c r="AG140" s="28"/>
      <c r="AH140" s="28"/>
      <c r="AI140" s="28"/>
      <c r="AJ140" s="28"/>
      <c r="AK140" s="28" t="s">
        <v>465</v>
      </c>
      <c r="AL140" s="28" t="s">
        <v>93</v>
      </c>
      <c r="AM140" s="28"/>
      <c r="AN140" s="28">
        <v>13020</v>
      </c>
      <c r="AO140" s="28"/>
      <c r="AP140" s="28">
        <v>12</v>
      </c>
      <c r="AQ140" s="28">
        <v>9321001</v>
      </c>
      <c r="AR140" s="28" t="s">
        <v>483</v>
      </c>
      <c r="AS140" s="28">
        <v>6000</v>
      </c>
      <c r="AT140" s="28" t="s">
        <v>445</v>
      </c>
      <c r="AU140" s="28">
        <v>6687</v>
      </c>
      <c r="AV140" s="28" t="s">
        <v>150</v>
      </c>
      <c r="AW140" s="28"/>
      <c r="AX140" s="28"/>
      <c r="AY140" s="46">
        <v>148</v>
      </c>
    </row>
    <row r="141" spans="2:51" ht="15">
      <c r="B141" s="246"/>
      <c r="C141" s="246"/>
      <c r="D141" s="243"/>
      <c r="E141" s="28" t="s">
        <v>50</v>
      </c>
      <c r="F141" s="28" t="s">
        <v>1133</v>
      </c>
      <c r="G141" s="28">
        <v>3</v>
      </c>
      <c r="H141" s="28">
        <v>330</v>
      </c>
      <c r="I141" s="28">
        <v>2142050011</v>
      </c>
      <c r="J141" s="55" t="s">
        <v>840</v>
      </c>
      <c r="K141" s="28">
        <v>6000</v>
      </c>
      <c r="L141" s="28"/>
      <c r="M141" s="28"/>
      <c r="N141" s="28"/>
      <c r="O141" s="28"/>
      <c r="P141" s="28"/>
      <c r="Q141" s="62"/>
      <c r="R141" s="28" t="s">
        <v>466</v>
      </c>
      <c r="S141" s="28" t="s">
        <v>93</v>
      </c>
      <c r="T141" s="28"/>
      <c r="U141" s="28">
        <v>13020</v>
      </c>
      <c r="V141" s="28"/>
      <c r="W141" s="28">
        <v>12</v>
      </c>
      <c r="X141" s="28">
        <v>9321001</v>
      </c>
      <c r="Y141" s="28" t="s">
        <v>484</v>
      </c>
      <c r="Z141" s="49">
        <v>3</v>
      </c>
      <c r="AA141" s="28"/>
      <c r="AB141" s="28">
        <v>330</v>
      </c>
      <c r="AC141" s="28">
        <v>2142050011</v>
      </c>
      <c r="AD141" s="55" t="s">
        <v>840</v>
      </c>
      <c r="AE141" s="42">
        <v>6000</v>
      </c>
      <c r="AF141" s="28"/>
      <c r="AG141" s="28"/>
      <c r="AH141" s="28"/>
      <c r="AI141" s="28"/>
      <c r="AJ141" s="28"/>
      <c r="AK141" s="28" t="s">
        <v>466</v>
      </c>
      <c r="AL141" s="28" t="s">
        <v>93</v>
      </c>
      <c r="AM141" s="28"/>
      <c r="AN141" s="28">
        <v>13020</v>
      </c>
      <c r="AO141" s="28"/>
      <c r="AP141" s="28">
        <v>12</v>
      </c>
      <c r="AQ141" s="28">
        <v>9321001</v>
      </c>
      <c r="AR141" s="28" t="s">
        <v>484</v>
      </c>
      <c r="AS141" s="28">
        <v>6000</v>
      </c>
      <c r="AT141" s="28" t="s">
        <v>446</v>
      </c>
      <c r="AU141" s="28">
        <v>6807</v>
      </c>
      <c r="AV141" s="28" t="s">
        <v>150</v>
      </c>
      <c r="AW141" s="28"/>
      <c r="AX141" s="28"/>
      <c r="AY141" s="46">
        <v>148</v>
      </c>
    </row>
    <row r="142" spans="2:51" ht="15">
      <c r="B142" s="246"/>
      <c r="C142" s="246"/>
      <c r="D142" s="243"/>
      <c r="E142" s="28" t="s">
        <v>50</v>
      </c>
      <c r="F142" s="28" t="s">
        <v>1133</v>
      </c>
      <c r="G142" s="28">
        <v>3</v>
      </c>
      <c r="H142" s="28">
        <v>330</v>
      </c>
      <c r="I142" s="28">
        <v>2142050011</v>
      </c>
      <c r="J142" s="55" t="s">
        <v>841</v>
      </c>
      <c r="K142" s="28">
        <v>6000</v>
      </c>
      <c r="L142" s="28"/>
      <c r="M142" s="28"/>
      <c r="N142" s="28"/>
      <c r="O142" s="28"/>
      <c r="P142" s="28"/>
      <c r="Q142" s="62"/>
      <c r="R142" s="28" t="s">
        <v>467</v>
      </c>
      <c r="S142" s="28" t="s">
        <v>93</v>
      </c>
      <c r="T142" s="28"/>
      <c r="U142" s="28">
        <v>13020</v>
      </c>
      <c r="V142" s="28"/>
      <c r="W142" s="28">
        <v>12</v>
      </c>
      <c r="X142" s="28">
        <v>9321001</v>
      </c>
      <c r="Y142" s="28" t="s">
        <v>485</v>
      </c>
      <c r="Z142" s="49">
        <v>3</v>
      </c>
      <c r="AA142" s="28"/>
      <c r="AB142" s="28">
        <v>330</v>
      </c>
      <c r="AC142" s="28">
        <v>2142050011</v>
      </c>
      <c r="AD142" s="55" t="s">
        <v>841</v>
      </c>
      <c r="AE142" s="42">
        <v>6000</v>
      </c>
      <c r="AF142" s="28"/>
      <c r="AG142" s="28"/>
      <c r="AH142" s="28"/>
      <c r="AI142" s="28"/>
      <c r="AJ142" s="28"/>
      <c r="AK142" s="28" t="s">
        <v>467</v>
      </c>
      <c r="AL142" s="28" t="s">
        <v>93</v>
      </c>
      <c r="AM142" s="28"/>
      <c r="AN142" s="28">
        <v>13020</v>
      </c>
      <c r="AO142" s="28"/>
      <c r="AP142" s="28">
        <v>12</v>
      </c>
      <c r="AQ142" s="28">
        <v>9321001</v>
      </c>
      <c r="AR142" s="28" t="s">
        <v>485</v>
      </c>
      <c r="AS142" s="28">
        <v>6000</v>
      </c>
      <c r="AT142" s="28" t="s">
        <v>447</v>
      </c>
      <c r="AU142" s="28">
        <v>6686</v>
      </c>
      <c r="AV142" s="28" t="s">
        <v>150</v>
      </c>
      <c r="AW142" s="28"/>
      <c r="AX142" s="28"/>
      <c r="AY142" s="46">
        <v>148</v>
      </c>
    </row>
    <row r="143" spans="2:51" ht="15">
      <c r="B143" s="246"/>
      <c r="C143" s="246"/>
      <c r="D143" s="243"/>
      <c r="E143" s="28" t="s">
        <v>50</v>
      </c>
      <c r="F143" s="28" t="s">
        <v>1133</v>
      </c>
      <c r="G143" s="28">
        <v>3</v>
      </c>
      <c r="H143" s="28">
        <v>330</v>
      </c>
      <c r="I143" s="28">
        <v>2142050011</v>
      </c>
      <c r="J143" s="55" t="s">
        <v>842</v>
      </c>
      <c r="K143" s="28">
        <v>6000</v>
      </c>
      <c r="L143" s="28"/>
      <c r="M143" s="28"/>
      <c r="N143" s="28"/>
      <c r="O143" s="28"/>
      <c r="P143" s="28"/>
      <c r="Q143" s="62"/>
      <c r="R143" s="28" t="s">
        <v>468</v>
      </c>
      <c r="S143" s="28" t="s">
        <v>93</v>
      </c>
      <c r="T143" s="28"/>
      <c r="U143" s="28">
        <v>13020</v>
      </c>
      <c r="V143" s="28"/>
      <c r="W143" s="28">
        <v>12</v>
      </c>
      <c r="X143" s="28">
        <v>9321001</v>
      </c>
      <c r="Y143" s="28" t="s">
        <v>486</v>
      </c>
      <c r="Z143" s="49">
        <v>3</v>
      </c>
      <c r="AA143" s="28"/>
      <c r="AB143" s="28">
        <v>330</v>
      </c>
      <c r="AC143" s="28">
        <v>2142050011</v>
      </c>
      <c r="AD143" s="55" t="s">
        <v>842</v>
      </c>
      <c r="AE143" s="42">
        <v>6000</v>
      </c>
      <c r="AF143" s="28"/>
      <c r="AG143" s="28"/>
      <c r="AH143" s="28"/>
      <c r="AI143" s="28"/>
      <c r="AJ143" s="28"/>
      <c r="AK143" s="28" t="s">
        <v>468</v>
      </c>
      <c r="AL143" s="28" t="s">
        <v>93</v>
      </c>
      <c r="AM143" s="28"/>
      <c r="AN143" s="28">
        <v>13020</v>
      </c>
      <c r="AO143" s="28"/>
      <c r="AP143" s="28">
        <v>12</v>
      </c>
      <c r="AQ143" s="28">
        <v>9321001</v>
      </c>
      <c r="AR143" s="28" t="s">
        <v>486</v>
      </c>
      <c r="AS143" s="28">
        <v>6000</v>
      </c>
      <c r="AT143" s="28" t="s">
        <v>448</v>
      </c>
      <c r="AU143" s="28">
        <v>6805</v>
      </c>
      <c r="AV143" s="28" t="s">
        <v>150</v>
      </c>
      <c r="AW143" s="28"/>
      <c r="AX143" s="28"/>
      <c r="AY143" s="46">
        <v>148</v>
      </c>
    </row>
    <row r="144" spans="2:51" ht="15">
      <c r="B144" s="246"/>
      <c r="C144" s="246"/>
      <c r="D144" s="243"/>
      <c r="E144" s="28" t="s">
        <v>50</v>
      </c>
      <c r="F144" s="28" t="s">
        <v>1133</v>
      </c>
      <c r="G144" s="28">
        <v>3</v>
      </c>
      <c r="H144" s="28">
        <v>330</v>
      </c>
      <c r="I144" s="28">
        <v>2142050011</v>
      </c>
      <c r="J144" s="55" t="s">
        <v>843</v>
      </c>
      <c r="K144" s="28">
        <v>6000</v>
      </c>
      <c r="L144" s="28"/>
      <c r="M144" s="28"/>
      <c r="N144" s="28"/>
      <c r="O144" s="28"/>
      <c r="P144" s="28"/>
      <c r="Q144" s="62"/>
      <c r="R144" s="28" t="s">
        <v>469</v>
      </c>
      <c r="S144" s="28" t="s">
        <v>93</v>
      </c>
      <c r="T144" s="28"/>
      <c r="U144" s="28">
        <v>13020</v>
      </c>
      <c r="V144" s="28"/>
      <c r="W144" s="28">
        <v>12</v>
      </c>
      <c r="X144" s="28">
        <v>9321001</v>
      </c>
      <c r="Y144" s="28" t="s">
        <v>487</v>
      </c>
      <c r="Z144" s="49">
        <v>3</v>
      </c>
      <c r="AA144" s="28"/>
      <c r="AB144" s="28">
        <v>330</v>
      </c>
      <c r="AC144" s="28">
        <v>2142050011</v>
      </c>
      <c r="AD144" s="55" t="s">
        <v>843</v>
      </c>
      <c r="AE144" s="42">
        <v>6000</v>
      </c>
      <c r="AF144" s="28"/>
      <c r="AG144" s="28"/>
      <c r="AH144" s="28"/>
      <c r="AI144" s="28"/>
      <c r="AJ144" s="28"/>
      <c r="AK144" s="28" t="s">
        <v>469</v>
      </c>
      <c r="AL144" s="28" t="s">
        <v>93</v>
      </c>
      <c r="AM144" s="28"/>
      <c r="AN144" s="28">
        <v>13020</v>
      </c>
      <c r="AO144" s="28"/>
      <c r="AP144" s="28">
        <v>12</v>
      </c>
      <c r="AQ144" s="28">
        <v>9321001</v>
      </c>
      <c r="AR144" s="28" t="s">
        <v>487</v>
      </c>
      <c r="AS144" s="28">
        <v>6000</v>
      </c>
      <c r="AT144" s="28" t="s">
        <v>449</v>
      </c>
      <c r="AU144" s="28">
        <v>6682</v>
      </c>
      <c r="AV144" s="28" t="s">
        <v>150</v>
      </c>
      <c r="AW144" s="28"/>
      <c r="AX144" s="28"/>
      <c r="AY144" s="46">
        <v>148</v>
      </c>
    </row>
    <row r="145" spans="2:51" ht="15">
      <c r="B145" s="246"/>
      <c r="C145" s="246"/>
      <c r="D145" s="243"/>
      <c r="E145" s="28" t="s">
        <v>50</v>
      </c>
      <c r="F145" s="28" t="s">
        <v>1133</v>
      </c>
      <c r="G145" s="28">
        <v>3</v>
      </c>
      <c r="H145" s="28">
        <v>330</v>
      </c>
      <c r="I145" s="28">
        <v>2142050011</v>
      </c>
      <c r="J145" s="55" t="s">
        <v>844</v>
      </c>
      <c r="K145" s="28">
        <v>6000</v>
      </c>
      <c r="L145" s="28"/>
      <c r="M145" s="28"/>
      <c r="N145" s="28"/>
      <c r="O145" s="28"/>
      <c r="P145" s="28"/>
      <c r="Q145" s="62"/>
      <c r="R145" s="28" t="s">
        <v>470</v>
      </c>
      <c r="S145" s="28" t="s">
        <v>93</v>
      </c>
      <c r="T145" s="28"/>
      <c r="U145" s="28">
        <v>13020</v>
      </c>
      <c r="V145" s="28"/>
      <c r="W145" s="28">
        <v>12</v>
      </c>
      <c r="X145" s="28">
        <v>9321001</v>
      </c>
      <c r="Y145" s="28" t="s">
        <v>488</v>
      </c>
      <c r="Z145" s="49">
        <v>3</v>
      </c>
      <c r="AA145" s="28"/>
      <c r="AB145" s="28">
        <v>330</v>
      </c>
      <c r="AC145" s="28">
        <v>2142050011</v>
      </c>
      <c r="AD145" s="55" t="s">
        <v>844</v>
      </c>
      <c r="AE145" s="42">
        <v>6000</v>
      </c>
      <c r="AF145" s="28"/>
      <c r="AG145" s="28"/>
      <c r="AH145" s="28"/>
      <c r="AI145" s="28"/>
      <c r="AJ145" s="28"/>
      <c r="AK145" s="28" t="s">
        <v>470</v>
      </c>
      <c r="AL145" s="28" t="s">
        <v>93</v>
      </c>
      <c r="AM145" s="28"/>
      <c r="AN145" s="28">
        <v>13020</v>
      </c>
      <c r="AO145" s="28"/>
      <c r="AP145" s="28">
        <v>12</v>
      </c>
      <c r="AQ145" s="28">
        <v>9321001</v>
      </c>
      <c r="AR145" s="28" t="s">
        <v>488</v>
      </c>
      <c r="AS145" s="28">
        <v>6000</v>
      </c>
      <c r="AT145" s="28" t="s">
        <v>450</v>
      </c>
      <c r="AU145" s="28">
        <v>6681</v>
      </c>
      <c r="AV145" s="28" t="s">
        <v>150</v>
      </c>
      <c r="AW145" s="28"/>
      <c r="AX145" s="28"/>
      <c r="AY145" s="46">
        <v>148</v>
      </c>
    </row>
    <row r="146" spans="2:51" ht="15">
      <c r="B146" s="247"/>
      <c r="C146" s="247"/>
      <c r="D146" s="244"/>
      <c r="E146" s="43" t="s">
        <v>50</v>
      </c>
      <c r="F146" s="43" t="s">
        <v>1133</v>
      </c>
      <c r="G146" s="43">
        <v>3</v>
      </c>
      <c r="H146" s="43">
        <v>330</v>
      </c>
      <c r="I146" s="43">
        <v>2142050011</v>
      </c>
      <c r="J146" s="44" t="s">
        <v>845</v>
      </c>
      <c r="K146" s="43">
        <v>6000</v>
      </c>
      <c r="L146" s="43"/>
      <c r="M146" s="43"/>
      <c r="N146" s="43"/>
      <c r="O146" s="43"/>
      <c r="P146" s="43"/>
      <c r="Q146" s="63"/>
      <c r="R146" s="43" t="s">
        <v>471</v>
      </c>
      <c r="S146" s="43" t="s">
        <v>93</v>
      </c>
      <c r="T146" s="43"/>
      <c r="U146" s="43">
        <v>13020</v>
      </c>
      <c r="V146" s="43"/>
      <c r="W146" s="43">
        <v>12</v>
      </c>
      <c r="X146" s="43">
        <v>9321001</v>
      </c>
      <c r="Y146" s="43" t="s">
        <v>489</v>
      </c>
      <c r="Z146" s="50">
        <v>3</v>
      </c>
      <c r="AA146" s="43"/>
      <c r="AB146" s="43">
        <v>330</v>
      </c>
      <c r="AC146" s="43">
        <v>2142050011</v>
      </c>
      <c r="AD146" s="44" t="s">
        <v>845</v>
      </c>
      <c r="AE146" s="44">
        <v>6000</v>
      </c>
      <c r="AF146" s="43"/>
      <c r="AG146" s="43"/>
      <c r="AH146" s="43"/>
      <c r="AI146" s="43"/>
      <c r="AJ146" s="43"/>
      <c r="AK146" s="43" t="s">
        <v>471</v>
      </c>
      <c r="AL146" s="43" t="s">
        <v>93</v>
      </c>
      <c r="AM146" s="43"/>
      <c r="AN146" s="43">
        <v>13020</v>
      </c>
      <c r="AO146" s="43"/>
      <c r="AP146" s="43">
        <v>12</v>
      </c>
      <c r="AQ146" s="43">
        <v>9321001</v>
      </c>
      <c r="AR146" s="43" t="s">
        <v>489</v>
      </c>
      <c r="AS146" s="43">
        <v>6000</v>
      </c>
      <c r="AT146" s="43" t="s">
        <v>451</v>
      </c>
      <c r="AU146" s="43">
        <v>6799</v>
      </c>
      <c r="AV146" s="43" t="s">
        <v>150</v>
      </c>
      <c r="AW146" s="43"/>
      <c r="AX146" s="43"/>
      <c r="AY146" s="47">
        <v>148</v>
      </c>
    </row>
    <row r="147" spans="1:51" ht="15">
      <c r="A147" s="28"/>
      <c r="B147" s="245"/>
      <c r="C147" s="245" t="s">
        <v>558</v>
      </c>
      <c r="D147" s="242" t="s">
        <v>490</v>
      </c>
      <c r="E147" s="28" t="s">
        <v>50</v>
      </c>
      <c r="F147" s="28" t="s">
        <v>1133</v>
      </c>
      <c r="G147" s="28">
        <v>3</v>
      </c>
      <c r="H147" s="28">
        <v>328</v>
      </c>
      <c r="I147" s="28">
        <v>2142050011</v>
      </c>
      <c r="J147" s="42"/>
      <c r="K147" s="28">
        <v>6000</v>
      </c>
      <c r="L147" s="28"/>
      <c r="M147" s="28"/>
      <c r="N147" s="28"/>
      <c r="O147" s="28"/>
      <c r="P147" s="28"/>
      <c r="Q147" s="62"/>
      <c r="R147" s="28" t="s">
        <v>517</v>
      </c>
      <c r="S147" s="28" t="s">
        <v>93</v>
      </c>
      <c r="T147" s="28"/>
      <c r="U147" s="28">
        <v>13020</v>
      </c>
      <c r="V147" s="28"/>
      <c r="W147" s="28">
        <v>12</v>
      </c>
      <c r="X147" s="28">
        <v>9321001</v>
      </c>
      <c r="Y147" s="28" t="s">
        <v>486</v>
      </c>
      <c r="Z147" s="49">
        <v>3</v>
      </c>
      <c r="AA147" s="28"/>
      <c r="AB147" s="28">
        <v>330</v>
      </c>
      <c r="AC147" s="28">
        <v>2142050011</v>
      </c>
      <c r="AD147" s="42"/>
      <c r="AE147" s="42">
        <v>6000</v>
      </c>
      <c r="AF147" s="28"/>
      <c r="AG147" s="28"/>
      <c r="AH147" s="28"/>
      <c r="AI147" s="28"/>
      <c r="AJ147" s="28"/>
      <c r="AK147" s="28" t="s">
        <v>517</v>
      </c>
      <c r="AL147" s="28" t="s">
        <v>93</v>
      </c>
      <c r="AM147" s="28"/>
      <c r="AN147" s="28">
        <v>13020</v>
      </c>
      <c r="AO147" s="28"/>
      <c r="AP147" s="28">
        <v>12</v>
      </c>
      <c r="AQ147" s="28">
        <v>9321001</v>
      </c>
      <c r="AR147" s="28" t="s">
        <v>486</v>
      </c>
      <c r="AS147" s="28">
        <v>6000</v>
      </c>
      <c r="AT147" s="28" t="s">
        <v>491</v>
      </c>
      <c r="AU147" s="28">
        <v>6554</v>
      </c>
      <c r="AV147" s="28" t="s">
        <v>299</v>
      </c>
      <c r="AW147" s="28"/>
      <c r="AX147" s="28"/>
      <c r="AY147" s="46">
        <v>148</v>
      </c>
    </row>
    <row r="148" spans="1:51" ht="15">
      <c r="A148" s="28"/>
      <c r="B148" s="246"/>
      <c r="C148" s="246"/>
      <c r="D148" s="243"/>
      <c r="E148" s="28" t="s">
        <v>50</v>
      </c>
      <c r="F148" s="28" t="s">
        <v>1133</v>
      </c>
      <c r="G148" s="28">
        <v>3</v>
      </c>
      <c r="H148" s="28">
        <v>328</v>
      </c>
      <c r="I148" s="28">
        <v>2142050011</v>
      </c>
      <c r="J148" s="42"/>
      <c r="K148" s="28">
        <v>6000</v>
      </c>
      <c r="L148" s="28"/>
      <c r="M148" s="28"/>
      <c r="N148" s="28"/>
      <c r="O148" s="28"/>
      <c r="P148" s="28"/>
      <c r="Q148" s="62"/>
      <c r="R148" s="28" t="s">
        <v>518</v>
      </c>
      <c r="S148" s="28" t="s">
        <v>93</v>
      </c>
      <c r="T148" s="28"/>
      <c r="U148" s="28">
        <v>13020</v>
      </c>
      <c r="V148" s="28"/>
      <c r="W148" s="28">
        <v>12</v>
      </c>
      <c r="X148" s="28">
        <v>9321001</v>
      </c>
      <c r="Y148" s="28" t="s">
        <v>487</v>
      </c>
      <c r="Z148" s="49">
        <v>3</v>
      </c>
      <c r="AA148" s="28"/>
      <c r="AB148" s="28">
        <v>330</v>
      </c>
      <c r="AC148" s="28">
        <v>2142050011</v>
      </c>
      <c r="AD148" s="42"/>
      <c r="AE148" s="42">
        <v>6000</v>
      </c>
      <c r="AF148" s="28"/>
      <c r="AG148" s="28"/>
      <c r="AH148" s="28"/>
      <c r="AI148" s="28"/>
      <c r="AJ148" s="28"/>
      <c r="AK148" s="28" t="s">
        <v>518</v>
      </c>
      <c r="AL148" s="28" t="s">
        <v>93</v>
      </c>
      <c r="AM148" s="28"/>
      <c r="AN148" s="28">
        <v>13020</v>
      </c>
      <c r="AO148" s="28"/>
      <c r="AP148" s="28">
        <v>12</v>
      </c>
      <c r="AQ148" s="28">
        <v>9321001</v>
      </c>
      <c r="AR148" s="28" t="s">
        <v>487</v>
      </c>
      <c r="AS148" s="28">
        <v>6000</v>
      </c>
      <c r="AT148" s="28" t="s">
        <v>492</v>
      </c>
      <c r="AU148" s="28">
        <v>6663</v>
      </c>
      <c r="AV148" s="28" t="s">
        <v>299</v>
      </c>
      <c r="AW148" s="28"/>
      <c r="AX148" s="28"/>
      <c r="AY148" s="46">
        <v>148</v>
      </c>
    </row>
    <row r="149" spans="1:51" ht="15">
      <c r="A149" s="28"/>
      <c r="B149" s="246"/>
      <c r="C149" s="246"/>
      <c r="D149" s="243"/>
      <c r="E149" s="28" t="s">
        <v>50</v>
      </c>
      <c r="F149" s="28" t="s">
        <v>1133</v>
      </c>
      <c r="G149" s="28">
        <v>3</v>
      </c>
      <c r="H149" s="28">
        <v>328</v>
      </c>
      <c r="I149" s="28">
        <v>2142050011</v>
      </c>
      <c r="J149" s="42"/>
      <c r="K149" s="28">
        <v>6000</v>
      </c>
      <c r="L149" s="28"/>
      <c r="M149" s="28"/>
      <c r="N149" s="28"/>
      <c r="O149" s="28"/>
      <c r="P149" s="28"/>
      <c r="Q149" s="62"/>
      <c r="R149" s="28" t="s">
        <v>519</v>
      </c>
      <c r="S149" s="28" t="s">
        <v>93</v>
      </c>
      <c r="T149" s="28"/>
      <c r="U149" s="28">
        <v>13020</v>
      </c>
      <c r="V149" s="28"/>
      <c r="W149" s="28">
        <v>12</v>
      </c>
      <c r="X149" s="28">
        <v>9321001</v>
      </c>
      <c r="Y149" s="28" t="s">
        <v>488</v>
      </c>
      <c r="Z149" s="49">
        <v>3</v>
      </c>
      <c r="AA149" s="28"/>
      <c r="AB149" s="28">
        <v>330</v>
      </c>
      <c r="AC149" s="28">
        <v>2142050011</v>
      </c>
      <c r="AD149" s="42"/>
      <c r="AE149" s="42">
        <v>6000</v>
      </c>
      <c r="AF149" s="28"/>
      <c r="AG149" s="28"/>
      <c r="AH149" s="28"/>
      <c r="AI149" s="28"/>
      <c r="AJ149" s="28"/>
      <c r="AK149" s="28" t="s">
        <v>519</v>
      </c>
      <c r="AL149" s="28" t="s">
        <v>93</v>
      </c>
      <c r="AM149" s="28"/>
      <c r="AN149" s="28">
        <v>13020</v>
      </c>
      <c r="AO149" s="28"/>
      <c r="AP149" s="28">
        <v>12</v>
      </c>
      <c r="AQ149" s="28">
        <v>9321001</v>
      </c>
      <c r="AR149" s="28" t="s">
        <v>488</v>
      </c>
      <c r="AS149" s="28">
        <v>6000</v>
      </c>
      <c r="AT149" s="28" t="s">
        <v>493</v>
      </c>
      <c r="AU149" s="28">
        <v>6798</v>
      </c>
      <c r="AV149" s="28" t="s">
        <v>299</v>
      </c>
      <c r="AW149" s="28"/>
      <c r="AX149" s="28"/>
      <c r="AY149" s="46">
        <v>148</v>
      </c>
    </row>
    <row r="150" spans="1:51" ht="15">
      <c r="A150" s="28"/>
      <c r="B150" s="246"/>
      <c r="C150" s="246"/>
      <c r="D150" s="243"/>
      <c r="E150" s="28" t="s">
        <v>50</v>
      </c>
      <c r="F150" s="28" t="s">
        <v>1133</v>
      </c>
      <c r="G150" s="28">
        <v>3</v>
      </c>
      <c r="H150" s="28">
        <v>328</v>
      </c>
      <c r="I150" s="28">
        <v>2142050011</v>
      </c>
      <c r="J150" s="42"/>
      <c r="K150" s="28">
        <v>6000</v>
      </c>
      <c r="L150" s="28"/>
      <c r="M150" s="28"/>
      <c r="N150" s="28"/>
      <c r="O150" s="28"/>
      <c r="P150" s="28"/>
      <c r="Q150" s="62"/>
      <c r="R150" s="28" t="s">
        <v>520</v>
      </c>
      <c r="S150" s="28" t="s">
        <v>93</v>
      </c>
      <c r="T150" s="28"/>
      <c r="U150" s="28">
        <v>13020</v>
      </c>
      <c r="V150" s="28"/>
      <c r="W150" s="28">
        <v>12</v>
      </c>
      <c r="X150" s="28">
        <v>9321001</v>
      </c>
      <c r="Y150" s="28" t="s">
        <v>489</v>
      </c>
      <c r="Z150" s="49">
        <v>3</v>
      </c>
      <c r="AA150" s="28"/>
      <c r="AB150" s="28">
        <v>330</v>
      </c>
      <c r="AC150" s="28">
        <v>2142050011</v>
      </c>
      <c r="AD150" s="42"/>
      <c r="AE150" s="42">
        <v>6000</v>
      </c>
      <c r="AF150" s="28"/>
      <c r="AG150" s="28"/>
      <c r="AH150" s="28"/>
      <c r="AI150" s="28"/>
      <c r="AJ150" s="28"/>
      <c r="AK150" s="28" t="s">
        <v>520</v>
      </c>
      <c r="AL150" s="28" t="s">
        <v>93</v>
      </c>
      <c r="AM150" s="28"/>
      <c r="AN150" s="28">
        <v>13020</v>
      </c>
      <c r="AO150" s="28"/>
      <c r="AP150" s="28">
        <v>12</v>
      </c>
      <c r="AQ150" s="28">
        <v>9321001</v>
      </c>
      <c r="AR150" s="28" t="s">
        <v>489</v>
      </c>
      <c r="AS150" s="28">
        <v>6000</v>
      </c>
      <c r="AT150" s="28" t="s">
        <v>494</v>
      </c>
      <c r="AU150" s="28">
        <v>6630</v>
      </c>
      <c r="AV150" s="28" t="s">
        <v>299</v>
      </c>
      <c r="AW150" s="28"/>
      <c r="AX150" s="28"/>
      <c r="AY150" s="46">
        <v>148</v>
      </c>
    </row>
    <row r="151" spans="1:51" ht="15">
      <c r="A151" s="28"/>
      <c r="B151" s="246"/>
      <c r="C151" s="246"/>
      <c r="D151" s="243"/>
      <c r="E151" s="28" t="s">
        <v>50</v>
      </c>
      <c r="F151" s="28" t="s">
        <v>1133</v>
      </c>
      <c r="G151" s="28">
        <v>3</v>
      </c>
      <c r="H151" s="28">
        <v>328</v>
      </c>
      <c r="I151" s="28">
        <v>2142050011</v>
      </c>
      <c r="J151" s="42"/>
      <c r="K151" s="28">
        <v>6000</v>
      </c>
      <c r="L151" s="28"/>
      <c r="M151" s="28"/>
      <c r="N151" s="28"/>
      <c r="O151" s="28"/>
      <c r="P151" s="28"/>
      <c r="Q151" s="62"/>
      <c r="R151" s="28" t="s">
        <v>521</v>
      </c>
      <c r="S151" s="28" t="s">
        <v>93</v>
      </c>
      <c r="T151" s="28"/>
      <c r="U151" s="28">
        <v>13020</v>
      </c>
      <c r="V151" s="28"/>
      <c r="W151" s="28">
        <v>12</v>
      </c>
      <c r="X151" s="28">
        <v>9321001</v>
      </c>
      <c r="Y151" s="28" t="s">
        <v>540</v>
      </c>
      <c r="Z151" s="49">
        <v>3</v>
      </c>
      <c r="AA151" s="28"/>
      <c r="AB151" s="28">
        <v>330</v>
      </c>
      <c r="AC151" s="28">
        <v>2142050011</v>
      </c>
      <c r="AD151" s="42"/>
      <c r="AE151" s="42">
        <v>6000</v>
      </c>
      <c r="AF151" s="28"/>
      <c r="AG151" s="28"/>
      <c r="AH151" s="28"/>
      <c r="AI151" s="28"/>
      <c r="AJ151" s="28"/>
      <c r="AK151" s="28" t="s">
        <v>521</v>
      </c>
      <c r="AL151" s="28" t="s">
        <v>93</v>
      </c>
      <c r="AM151" s="28"/>
      <c r="AN151" s="28">
        <v>13020</v>
      </c>
      <c r="AO151" s="28"/>
      <c r="AP151" s="28">
        <v>12</v>
      </c>
      <c r="AQ151" s="28">
        <v>9321001</v>
      </c>
      <c r="AR151" s="28" t="s">
        <v>540</v>
      </c>
      <c r="AS151" s="28">
        <v>6000</v>
      </c>
      <c r="AT151" s="28" t="s">
        <v>495</v>
      </c>
      <c r="AU151" s="28">
        <v>6797</v>
      </c>
      <c r="AV151" s="28" t="s">
        <v>299</v>
      </c>
      <c r="AW151" s="28"/>
      <c r="AX151" s="28"/>
      <c r="AY151" s="46">
        <v>148</v>
      </c>
    </row>
    <row r="152" spans="1:51" ht="15">
      <c r="A152" s="28"/>
      <c r="B152" s="246"/>
      <c r="C152" s="246"/>
      <c r="D152" s="243"/>
      <c r="E152" s="28" t="s">
        <v>50</v>
      </c>
      <c r="F152" s="28" t="s">
        <v>1133</v>
      </c>
      <c r="G152" s="28">
        <v>3</v>
      </c>
      <c r="H152" s="28">
        <v>328</v>
      </c>
      <c r="I152" s="28">
        <v>2142050011</v>
      </c>
      <c r="J152" s="42"/>
      <c r="K152" s="28">
        <v>6000</v>
      </c>
      <c r="L152" s="28"/>
      <c r="M152" s="28"/>
      <c r="N152" s="28"/>
      <c r="O152" s="28"/>
      <c r="P152" s="28"/>
      <c r="Q152" s="62"/>
      <c r="R152" s="28" t="s">
        <v>522</v>
      </c>
      <c r="S152" s="28" t="s">
        <v>93</v>
      </c>
      <c r="T152" s="28"/>
      <c r="U152" s="28">
        <v>13020</v>
      </c>
      <c r="V152" s="28"/>
      <c r="W152" s="28">
        <v>12</v>
      </c>
      <c r="X152" s="28">
        <v>9321001</v>
      </c>
      <c r="Y152" s="28" t="s">
        <v>541</v>
      </c>
      <c r="Z152" s="49">
        <v>3</v>
      </c>
      <c r="AA152" s="28"/>
      <c r="AB152" s="28">
        <v>330</v>
      </c>
      <c r="AC152" s="28">
        <v>2142050011</v>
      </c>
      <c r="AD152" s="42"/>
      <c r="AE152" s="42">
        <v>6000</v>
      </c>
      <c r="AF152" s="28"/>
      <c r="AG152" s="28"/>
      <c r="AH152" s="28"/>
      <c r="AI152" s="28"/>
      <c r="AJ152" s="28"/>
      <c r="AK152" s="28" t="s">
        <v>522</v>
      </c>
      <c r="AL152" s="28" t="s">
        <v>93</v>
      </c>
      <c r="AM152" s="28"/>
      <c r="AN152" s="28">
        <v>13020</v>
      </c>
      <c r="AO152" s="28"/>
      <c r="AP152" s="28">
        <v>12</v>
      </c>
      <c r="AQ152" s="28">
        <v>9321001</v>
      </c>
      <c r="AR152" s="28" t="s">
        <v>541</v>
      </c>
      <c r="AS152" s="28">
        <v>6000</v>
      </c>
      <c r="AT152" s="28" t="s">
        <v>496</v>
      </c>
      <c r="AU152" s="28">
        <v>6662</v>
      </c>
      <c r="AV152" s="28" t="s">
        <v>299</v>
      </c>
      <c r="AW152" s="28"/>
      <c r="AX152" s="28"/>
      <c r="AY152" s="46">
        <v>148</v>
      </c>
    </row>
    <row r="153" spans="1:51" ht="15">
      <c r="A153" s="28"/>
      <c r="B153" s="246"/>
      <c r="C153" s="246"/>
      <c r="D153" s="243"/>
      <c r="E153" s="28" t="s">
        <v>50</v>
      </c>
      <c r="F153" s="28" t="s">
        <v>1133</v>
      </c>
      <c r="G153" s="28">
        <v>3</v>
      </c>
      <c r="H153" s="28">
        <v>328</v>
      </c>
      <c r="I153" s="28">
        <v>2142050011</v>
      </c>
      <c r="J153" s="42"/>
      <c r="K153" s="28">
        <v>6000</v>
      </c>
      <c r="L153" s="28"/>
      <c r="M153" s="28"/>
      <c r="N153" s="28"/>
      <c r="O153" s="28"/>
      <c r="P153" s="28"/>
      <c r="Q153" s="62"/>
      <c r="R153" s="28" t="s">
        <v>523</v>
      </c>
      <c r="S153" s="28" t="s">
        <v>93</v>
      </c>
      <c r="T153" s="28"/>
      <c r="U153" s="28">
        <v>13020</v>
      </c>
      <c r="V153" s="28"/>
      <c r="W153" s="28">
        <v>12</v>
      </c>
      <c r="X153" s="28">
        <v>9321001</v>
      </c>
      <c r="Y153" s="28" t="s">
        <v>542</v>
      </c>
      <c r="Z153" s="49">
        <v>3</v>
      </c>
      <c r="AA153" s="28"/>
      <c r="AB153" s="28">
        <v>330</v>
      </c>
      <c r="AC153" s="28">
        <v>2142050011</v>
      </c>
      <c r="AD153" s="42"/>
      <c r="AE153" s="42">
        <v>6000</v>
      </c>
      <c r="AF153" s="28"/>
      <c r="AG153" s="28"/>
      <c r="AH153" s="28"/>
      <c r="AI153" s="28"/>
      <c r="AJ153" s="28"/>
      <c r="AK153" s="28" t="s">
        <v>523</v>
      </c>
      <c r="AL153" s="28" t="s">
        <v>93</v>
      </c>
      <c r="AM153" s="28"/>
      <c r="AN153" s="28">
        <v>13020</v>
      </c>
      <c r="AO153" s="28"/>
      <c r="AP153" s="28">
        <v>12</v>
      </c>
      <c r="AQ153" s="28">
        <v>9321001</v>
      </c>
      <c r="AR153" s="28" t="s">
        <v>542</v>
      </c>
      <c r="AS153" s="28">
        <v>6000</v>
      </c>
      <c r="AT153" s="28" t="s">
        <v>497</v>
      </c>
      <c r="AU153" s="28">
        <v>6786</v>
      </c>
      <c r="AV153" s="28" t="s">
        <v>299</v>
      </c>
      <c r="AW153" s="28"/>
      <c r="AX153" s="28"/>
      <c r="AY153" s="46">
        <v>148</v>
      </c>
    </row>
    <row r="154" spans="1:51" ht="15">
      <c r="A154" s="28"/>
      <c r="B154" s="246"/>
      <c r="C154" s="246"/>
      <c r="D154" s="243"/>
      <c r="E154" s="28" t="s">
        <v>50</v>
      </c>
      <c r="F154" s="28" t="s">
        <v>1133</v>
      </c>
      <c r="G154" s="28">
        <v>3</v>
      </c>
      <c r="H154" s="28">
        <v>328</v>
      </c>
      <c r="I154" s="28">
        <v>2142050011</v>
      </c>
      <c r="J154" s="42"/>
      <c r="K154" s="28">
        <v>6000</v>
      </c>
      <c r="L154" s="28"/>
      <c r="M154" s="28"/>
      <c r="N154" s="28"/>
      <c r="O154" s="28"/>
      <c r="P154" s="28"/>
      <c r="Q154" s="62"/>
      <c r="R154" s="28" t="s">
        <v>524</v>
      </c>
      <c r="S154" s="28" t="s">
        <v>93</v>
      </c>
      <c r="T154" s="28"/>
      <c r="U154" s="28">
        <v>13020</v>
      </c>
      <c r="V154" s="28"/>
      <c r="W154" s="28">
        <v>12</v>
      </c>
      <c r="X154" s="28">
        <v>9321001</v>
      </c>
      <c r="Y154" s="28" t="s">
        <v>543</v>
      </c>
      <c r="Z154" s="49">
        <v>3</v>
      </c>
      <c r="AA154" s="28"/>
      <c r="AB154" s="28">
        <v>330</v>
      </c>
      <c r="AC154" s="28">
        <v>2142050011</v>
      </c>
      <c r="AD154" s="42"/>
      <c r="AE154" s="42">
        <v>6000</v>
      </c>
      <c r="AF154" s="28"/>
      <c r="AG154" s="28"/>
      <c r="AH154" s="28"/>
      <c r="AI154" s="28"/>
      <c r="AJ154" s="28"/>
      <c r="AK154" s="28" t="s">
        <v>524</v>
      </c>
      <c r="AL154" s="28" t="s">
        <v>93</v>
      </c>
      <c r="AM154" s="28"/>
      <c r="AN154" s="28">
        <v>13020</v>
      </c>
      <c r="AO154" s="28"/>
      <c r="AP154" s="28">
        <v>12</v>
      </c>
      <c r="AQ154" s="28">
        <v>9321001</v>
      </c>
      <c r="AR154" s="28" t="s">
        <v>543</v>
      </c>
      <c r="AS154" s="28">
        <v>6000</v>
      </c>
      <c r="AT154" s="28" t="s">
        <v>498</v>
      </c>
      <c r="AU154" s="28">
        <v>6725</v>
      </c>
      <c r="AV154" s="28" t="s">
        <v>299</v>
      </c>
      <c r="AW154" s="28"/>
      <c r="AX154" s="28"/>
      <c r="AY154" s="46">
        <v>148</v>
      </c>
    </row>
    <row r="155" spans="1:51" ht="15">
      <c r="A155" s="28"/>
      <c r="B155" s="246"/>
      <c r="C155" s="246"/>
      <c r="D155" s="243"/>
      <c r="E155" s="28" t="s">
        <v>50</v>
      </c>
      <c r="F155" s="28" t="s">
        <v>1133</v>
      </c>
      <c r="G155" s="28">
        <v>3</v>
      </c>
      <c r="H155" s="28">
        <v>328</v>
      </c>
      <c r="I155" s="28">
        <v>2142050011</v>
      </c>
      <c r="J155" s="42"/>
      <c r="K155" s="28">
        <v>6000</v>
      </c>
      <c r="L155" s="28"/>
      <c r="M155" s="28"/>
      <c r="N155" s="28"/>
      <c r="O155" s="28"/>
      <c r="P155" s="28"/>
      <c r="Q155" s="62"/>
      <c r="R155" s="28" t="s">
        <v>525</v>
      </c>
      <c r="S155" s="28" t="s">
        <v>93</v>
      </c>
      <c r="T155" s="28"/>
      <c r="U155" s="28">
        <v>13020</v>
      </c>
      <c r="V155" s="28"/>
      <c r="W155" s="28">
        <v>12</v>
      </c>
      <c r="X155" s="28">
        <v>9321001</v>
      </c>
      <c r="Y155" s="28" t="s">
        <v>544</v>
      </c>
      <c r="Z155" s="49">
        <v>3</v>
      </c>
      <c r="AA155" s="28"/>
      <c r="AB155" s="28">
        <v>330</v>
      </c>
      <c r="AC155" s="28">
        <v>2142050011</v>
      </c>
      <c r="AD155" s="42"/>
      <c r="AE155" s="42">
        <v>6000</v>
      </c>
      <c r="AF155" s="28"/>
      <c r="AG155" s="28"/>
      <c r="AH155" s="28"/>
      <c r="AI155" s="28"/>
      <c r="AJ155" s="28"/>
      <c r="AK155" s="28" t="s">
        <v>525</v>
      </c>
      <c r="AL155" s="28" t="s">
        <v>93</v>
      </c>
      <c r="AM155" s="28"/>
      <c r="AN155" s="28">
        <v>13020</v>
      </c>
      <c r="AO155" s="28"/>
      <c r="AP155" s="28">
        <v>12</v>
      </c>
      <c r="AQ155" s="28">
        <v>9321001</v>
      </c>
      <c r="AR155" s="28" t="s">
        <v>544</v>
      </c>
      <c r="AS155" s="28">
        <v>6000</v>
      </c>
      <c r="AT155" s="28" t="s">
        <v>499</v>
      </c>
      <c r="AU155" s="28">
        <v>6793</v>
      </c>
      <c r="AV155" s="28" t="s">
        <v>299</v>
      </c>
      <c r="AW155" s="28"/>
      <c r="AX155" s="28"/>
      <c r="AY155" s="46">
        <v>148</v>
      </c>
    </row>
    <row r="156" spans="1:51" ht="15">
      <c r="A156" s="28"/>
      <c r="B156" s="246"/>
      <c r="C156" s="246"/>
      <c r="D156" s="243"/>
      <c r="E156" s="28" t="s">
        <v>50</v>
      </c>
      <c r="F156" s="28" t="s">
        <v>1133</v>
      </c>
      <c r="G156" s="28">
        <v>3</v>
      </c>
      <c r="H156" s="28">
        <v>328</v>
      </c>
      <c r="I156" s="28">
        <v>2142050011</v>
      </c>
      <c r="J156" s="42"/>
      <c r="K156" s="28">
        <v>6000</v>
      </c>
      <c r="L156" s="28"/>
      <c r="M156" s="28"/>
      <c r="N156" s="28"/>
      <c r="O156" s="28"/>
      <c r="P156" s="28"/>
      <c r="Q156" s="62"/>
      <c r="R156" s="28" t="s">
        <v>526</v>
      </c>
      <c r="S156" s="28" t="s">
        <v>93</v>
      </c>
      <c r="T156" s="28"/>
      <c r="U156" s="28">
        <v>13020</v>
      </c>
      <c r="V156" s="28"/>
      <c r="W156" s="28">
        <v>12</v>
      </c>
      <c r="X156" s="28">
        <v>9321001</v>
      </c>
      <c r="Y156" s="28" t="s">
        <v>545</v>
      </c>
      <c r="Z156" s="49">
        <v>3</v>
      </c>
      <c r="AA156" s="28"/>
      <c r="AB156" s="28">
        <v>330</v>
      </c>
      <c r="AC156" s="28">
        <v>2142050011</v>
      </c>
      <c r="AD156" s="42"/>
      <c r="AE156" s="42">
        <v>6000</v>
      </c>
      <c r="AF156" s="28"/>
      <c r="AG156" s="28"/>
      <c r="AH156" s="28"/>
      <c r="AI156" s="28"/>
      <c r="AJ156" s="28"/>
      <c r="AK156" s="28" t="s">
        <v>526</v>
      </c>
      <c r="AL156" s="28" t="s">
        <v>93</v>
      </c>
      <c r="AM156" s="28"/>
      <c r="AN156" s="28">
        <v>13020</v>
      </c>
      <c r="AO156" s="28"/>
      <c r="AP156" s="28">
        <v>12</v>
      </c>
      <c r="AQ156" s="28">
        <v>9321001</v>
      </c>
      <c r="AR156" s="28" t="s">
        <v>545</v>
      </c>
      <c r="AS156" s="28">
        <v>6000</v>
      </c>
      <c r="AT156" s="28" t="s">
        <v>500</v>
      </c>
      <c r="AU156" s="28">
        <v>6696</v>
      </c>
      <c r="AV156" s="28" t="s">
        <v>299</v>
      </c>
      <c r="AW156" s="28"/>
      <c r="AX156" s="28"/>
      <c r="AY156" s="46">
        <v>148</v>
      </c>
    </row>
    <row r="157" spans="1:51" ht="15">
      <c r="A157" s="28"/>
      <c r="B157" s="246"/>
      <c r="C157" s="246"/>
      <c r="D157" s="243"/>
      <c r="E157" s="28" t="s">
        <v>50</v>
      </c>
      <c r="F157" s="28" t="s">
        <v>1133</v>
      </c>
      <c r="G157" s="28">
        <v>3</v>
      </c>
      <c r="H157" s="28">
        <v>328</v>
      </c>
      <c r="I157" s="28">
        <v>2142050011</v>
      </c>
      <c r="J157" s="42"/>
      <c r="K157" s="28">
        <v>6000</v>
      </c>
      <c r="L157" s="28"/>
      <c r="M157" s="28"/>
      <c r="N157" s="28"/>
      <c r="O157" s="28"/>
      <c r="P157" s="28"/>
      <c r="Q157" s="62"/>
      <c r="R157" s="28" t="s">
        <v>527</v>
      </c>
      <c r="S157" s="28" t="s">
        <v>93</v>
      </c>
      <c r="T157" s="28"/>
      <c r="U157" s="28">
        <v>13020</v>
      </c>
      <c r="V157" s="28"/>
      <c r="W157" s="28">
        <v>12</v>
      </c>
      <c r="X157" s="28">
        <v>9321001</v>
      </c>
      <c r="Y157" s="28" t="s">
        <v>546</v>
      </c>
      <c r="Z157" s="49">
        <v>3</v>
      </c>
      <c r="AA157" s="28"/>
      <c r="AB157" s="28">
        <v>330</v>
      </c>
      <c r="AC157" s="28">
        <v>2142050011</v>
      </c>
      <c r="AD157" s="42"/>
      <c r="AE157" s="42">
        <v>6000</v>
      </c>
      <c r="AF157" s="28"/>
      <c r="AG157" s="28"/>
      <c r="AH157" s="28"/>
      <c r="AI157" s="28"/>
      <c r="AJ157" s="28"/>
      <c r="AK157" s="28" t="s">
        <v>527</v>
      </c>
      <c r="AL157" s="28" t="s">
        <v>93</v>
      </c>
      <c r="AM157" s="28"/>
      <c r="AN157" s="28">
        <v>13020</v>
      </c>
      <c r="AO157" s="28"/>
      <c r="AP157" s="28">
        <v>12</v>
      </c>
      <c r="AQ157" s="28">
        <v>9321001</v>
      </c>
      <c r="AR157" s="28" t="s">
        <v>546</v>
      </c>
      <c r="AS157" s="28">
        <v>6000</v>
      </c>
      <c r="AT157" s="28" t="s">
        <v>501</v>
      </c>
      <c r="AU157" s="28">
        <v>6661</v>
      </c>
      <c r="AV157" s="28" t="s">
        <v>299</v>
      </c>
      <c r="AW157" s="28"/>
      <c r="AX157" s="28"/>
      <c r="AY157" s="46">
        <v>148</v>
      </c>
    </row>
    <row r="158" spans="1:51" ht="15">
      <c r="A158" s="28"/>
      <c r="B158" s="246"/>
      <c r="C158" s="246"/>
      <c r="D158" s="243"/>
      <c r="E158" s="28" t="s">
        <v>50</v>
      </c>
      <c r="F158" s="28" t="s">
        <v>1133</v>
      </c>
      <c r="G158" s="28">
        <v>3</v>
      </c>
      <c r="H158" s="28">
        <v>328</v>
      </c>
      <c r="I158" s="28">
        <v>2142050011</v>
      </c>
      <c r="J158" s="42"/>
      <c r="K158" s="28">
        <v>6000</v>
      </c>
      <c r="L158" s="28"/>
      <c r="M158" s="28"/>
      <c r="N158" s="28"/>
      <c r="O158" s="28"/>
      <c r="P158" s="28"/>
      <c r="Q158" s="62"/>
      <c r="R158" s="28" t="s">
        <v>528</v>
      </c>
      <c r="S158" s="28" t="s">
        <v>93</v>
      </c>
      <c r="T158" s="28"/>
      <c r="U158" s="28">
        <v>13020</v>
      </c>
      <c r="V158" s="28"/>
      <c r="W158" s="28">
        <v>12</v>
      </c>
      <c r="X158" s="28">
        <v>9321001</v>
      </c>
      <c r="Y158" s="28" t="s">
        <v>547</v>
      </c>
      <c r="Z158" s="49">
        <v>3</v>
      </c>
      <c r="AA158" s="28"/>
      <c r="AB158" s="28">
        <v>330</v>
      </c>
      <c r="AC158" s="28">
        <v>2142050011</v>
      </c>
      <c r="AD158" s="42"/>
      <c r="AE158" s="42">
        <v>6000</v>
      </c>
      <c r="AF158" s="28"/>
      <c r="AG158" s="28"/>
      <c r="AH158" s="28"/>
      <c r="AI158" s="28"/>
      <c r="AJ158" s="28"/>
      <c r="AK158" s="28" t="s">
        <v>528</v>
      </c>
      <c r="AL158" s="28" t="s">
        <v>93</v>
      </c>
      <c r="AM158" s="28"/>
      <c r="AN158" s="28">
        <v>13020</v>
      </c>
      <c r="AO158" s="28"/>
      <c r="AP158" s="28">
        <v>12</v>
      </c>
      <c r="AQ158" s="28">
        <v>9321001</v>
      </c>
      <c r="AR158" s="28" t="s">
        <v>547</v>
      </c>
      <c r="AS158" s="28">
        <v>6000</v>
      </c>
      <c r="AT158" s="28" t="s">
        <v>502</v>
      </c>
      <c r="AU158" s="28">
        <v>6791</v>
      </c>
      <c r="AV158" s="28" t="s">
        <v>299</v>
      </c>
      <c r="AW158" s="28"/>
      <c r="AX158" s="28"/>
      <c r="AY158" s="46">
        <v>148</v>
      </c>
    </row>
    <row r="159" spans="1:51" ht="15">
      <c r="A159" s="28"/>
      <c r="B159" s="246"/>
      <c r="C159" s="246"/>
      <c r="D159" s="243"/>
      <c r="E159" s="28" t="s">
        <v>50</v>
      </c>
      <c r="F159" s="28" t="s">
        <v>1133</v>
      </c>
      <c r="G159" s="28">
        <v>3</v>
      </c>
      <c r="H159" s="28">
        <v>328</v>
      </c>
      <c r="I159" s="28">
        <v>2142050011</v>
      </c>
      <c r="J159" s="42"/>
      <c r="K159" s="28">
        <v>6000</v>
      </c>
      <c r="L159" s="28"/>
      <c r="M159" s="28"/>
      <c r="N159" s="28"/>
      <c r="O159" s="28"/>
      <c r="P159" s="28"/>
      <c r="Q159" s="62"/>
      <c r="R159" s="28" t="s">
        <v>529</v>
      </c>
      <c r="S159" s="28" t="s">
        <v>93</v>
      </c>
      <c r="T159" s="28"/>
      <c r="U159" s="28">
        <v>13020</v>
      </c>
      <c r="V159" s="28"/>
      <c r="W159" s="28">
        <v>12</v>
      </c>
      <c r="X159" s="28">
        <v>9321001</v>
      </c>
      <c r="Y159" s="28" t="s">
        <v>548</v>
      </c>
      <c r="Z159" s="49">
        <v>3</v>
      </c>
      <c r="AA159" s="28"/>
      <c r="AB159" s="28">
        <v>330</v>
      </c>
      <c r="AC159" s="28">
        <v>2142050011</v>
      </c>
      <c r="AD159" s="42"/>
      <c r="AE159" s="42">
        <v>6000</v>
      </c>
      <c r="AF159" s="28"/>
      <c r="AG159" s="28"/>
      <c r="AH159" s="28"/>
      <c r="AI159" s="28"/>
      <c r="AJ159" s="28"/>
      <c r="AK159" s="28" t="s">
        <v>529</v>
      </c>
      <c r="AL159" s="28" t="s">
        <v>93</v>
      </c>
      <c r="AM159" s="28"/>
      <c r="AN159" s="28">
        <v>13020</v>
      </c>
      <c r="AO159" s="28"/>
      <c r="AP159" s="28">
        <v>12</v>
      </c>
      <c r="AQ159" s="28">
        <v>9321001</v>
      </c>
      <c r="AR159" s="28" t="s">
        <v>548</v>
      </c>
      <c r="AS159" s="28">
        <v>6000</v>
      </c>
      <c r="AT159" s="28" t="s">
        <v>503</v>
      </c>
      <c r="AU159" s="28">
        <v>6659</v>
      </c>
      <c r="AV159" s="28" t="s">
        <v>299</v>
      </c>
      <c r="AW159" s="28"/>
      <c r="AX159" s="28"/>
      <c r="AY159" s="46">
        <v>148</v>
      </c>
    </row>
    <row r="160" spans="1:51" ht="15">
      <c r="A160" s="28"/>
      <c r="B160" s="246"/>
      <c r="C160" s="246"/>
      <c r="D160" s="243"/>
      <c r="E160" s="28" t="s">
        <v>50</v>
      </c>
      <c r="F160" s="28" t="s">
        <v>1133</v>
      </c>
      <c r="G160" s="28">
        <v>3</v>
      </c>
      <c r="H160" s="28">
        <v>328</v>
      </c>
      <c r="I160" s="28">
        <v>2142050011</v>
      </c>
      <c r="J160" s="42"/>
      <c r="K160" s="28">
        <v>6000</v>
      </c>
      <c r="L160" s="28"/>
      <c r="M160" s="28"/>
      <c r="N160" s="28"/>
      <c r="O160" s="28"/>
      <c r="P160" s="28"/>
      <c r="Q160" s="62"/>
      <c r="R160" s="28" t="s">
        <v>770</v>
      </c>
      <c r="S160" s="28" t="s">
        <v>93</v>
      </c>
      <c r="T160" s="28"/>
      <c r="U160" s="28">
        <v>13020</v>
      </c>
      <c r="V160" s="28"/>
      <c r="W160" s="28">
        <v>12</v>
      </c>
      <c r="X160" s="28">
        <v>9321001</v>
      </c>
      <c r="Y160" s="28" t="s">
        <v>549</v>
      </c>
      <c r="Z160" s="49">
        <v>3</v>
      </c>
      <c r="AA160" s="28"/>
      <c r="AB160" s="28">
        <v>330</v>
      </c>
      <c r="AC160" s="28">
        <v>2142050011</v>
      </c>
      <c r="AD160" s="42"/>
      <c r="AE160" s="42">
        <v>6000</v>
      </c>
      <c r="AF160" s="28"/>
      <c r="AG160" s="28"/>
      <c r="AH160" s="28"/>
      <c r="AI160" s="28"/>
      <c r="AJ160" s="28"/>
      <c r="AK160" s="28" t="s">
        <v>770</v>
      </c>
      <c r="AL160" s="28" t="s">
        <v>93</v>
      </c>
      <c r="AM160" s="28"/>
      <c r="AN160" s="28">
        <v>13020</v>
      </c>
      <c r="AO160" s="28"/>
      <c r="AP160" s="28">
        <v>12</v>
      </c>
      <c r="AQ160" s="28">
        <v>9321001</v>
      </c>
      <c r="AR160" s="28" t="s">
        <v>549</v>
      </c>
      <c r="AS160" s="28">
        <v>6000</v>
      </c>
      <c r="AT160" s="28" t="s">
        <v>657</v>
      </c>
      <c r="AU160" s="28">
        <v>6743</v>
      </c>
      <c r="AV160" s="28" t="s">
        <v>299</v>
      </c>
      <c r="AW160" s="28"/>
      <c r="AX160" s="28"/>
      <c r="AY160" s="46">
        <v>148</v>
      </c>
    </row>
    <row r="161" spans="1:51" ht="15">
      <c r="A161" s="28"/>
      <c r="B161" s="246"/>
      <c r="C161" s="246"/>
      <c r="D161" s="243"/>
      <c r="E161" s="28" t="s">
        <v>50</v>
      </c>
      <c r="F161" s="28" t="s">
        <v>1133</v>
      </c>
      <c r="G161" s="28">
        <v>3</v>
      </c>
      <c r="H161" s="28">
        <v>328</v>
      </c>
      <c r="I161" s="28">
        <v>2142050011</v>
      </c>
      <c r="J161" s="42"/>
      <c r="K161" s="28">
        <v>6000</v>
      </c>
      <c r="L161" s="28"/>
      <c r="M161" s="28"/>
      <c r="N161" s="28"/>
      <c r="O161" s="28"/>
      <c r="P161" s="28"/>
      <c r="Q161" s="62"/>
      <c r="R161" s="28" t="s">
        <v>771</v>
      </c>
      <c r="S161" s="28" t="s">
        <v>93</v>
      </c>
      <c r="T161" s="28"/>
      <c r="U161" s="28">
        <v>13020</v>
      </c>
      <c r="V161" s="28"/>
      <c r="W161" s="28">
        <v>12</v>
      </c>
      <c r="X161" s="28">
        <v>9321001</v>
      </c>
      <c r="Y161" s="28" t="s">
        <v>550</v>
      </c>
      <c r="Z161" s="49">
        <v>3</v>
      </c>
      <c r="AA161" s="28"/>
      <c r="AB161" s="28">
        <v>330</v>
      </c>
      <c r="AC161" s="28">
        <v>2142050011</v>
      </c>
      <c r="AD161" s="42"/>
      <c r="AE161" s="42">
        <v>6000</v>
      </c>
      <c r="AF161" s="28"/>
      <c r="AG161" s="28"/>
      <c r="AH161" s="28"/>
      <c r="AI161" s="28"/>
      <c r="AJ161" s="28"/>
      <c r="AK161" s="28" t="s">
        <v>771</v>
      </c>
      <c r="AL161" s="28" t="s">
        <v>93</v>
      </c>
      <c r="AM161" s="28"/>
      <c r="AN161" s="28">
        <v>13020</v>
      </c>
      <c r="AO161" s="28"/>
      <c r="AP161" s="28">
        <v>12</v>
      </c>
      <c r="AQ161" s="28">
        <v>9321001</v>
      </c>
      <c r="AR161" s="28" t="s">
        <v>550</v>
      </c>
      <c r="AS161" s="28">
        <v>6000</v>
      </c>
      <c r="AT161" s="28" t="s">
        <v>660</v>
      </c>
      <c r="AU161" s="28">
        <v>6745</v>
      </c>
      <c r="AV161" s="28" t="s">
        <v>299</v>
      </c>
      <c r="AW161" s="28"/>
      <c r="AX161" s="28"/>
      <c r="AY161" s="46">
        <v>148</v>
      </c>
    </row>
    <row r="162" spans="1:51" ht="15">
      <c r="A162" s="28"/>
      <c r="B162" s="246"/>
      <c r="C162" s="246"/>
      <c r="D162" s="243"/>
      <c r="E162" s="28" t="s">
        <v>50</v>
      </c>
      <c r="F162" s="28" t="s">
        <v>1133</v>
      </c>
      <c r="G162" s="28">
        <v>3</v>
      </c>
      <c r="H162" s="28">
        <v>328</v>
      </c>
      <c r="I162" s="28">
        <v>2142050011</v>
      </c>
      <c r="J162" s="42"/>
      <c r="K162" s="28">
        <v>6000</v>
      </c>
      <c r="L162" s="28"/>
      <c r="M162" s="28"/>
      <c r="N162" s="28"/>
      <c r="O162" s="28"/>
      <c r="P162" s="28"/>
      <c r="Q162" s="62"/>
      <c r="R162" s="28" t="s">
        <v>772</v>
      </c>
      <c r="S162" s="28" t="s">
        <v>93</v>
      </c>
      <c r="T162" s="28"/>
      <c r="U162" s="28">
        <v>13020</v>
      </c>
      <c r="V162" s="28"/>
      <c r="W162" s="28">
        <v>12</v>
      </c>
      <c r="X162" s="28">
        <v>9321001</v>
      </c>
      <c r="Y162" s="28" t="s">
        <v>551</v>
      </c>
      <c r="Z162" s="49">
        <v>3</v>
      </c>
      <c r="AA162" s="28"/>
      <c r="AB162" s="28">
        <v>330</v>
      </c>
      <c r="AC162" s="28">
        <v>2142050011</v>
      </c>
      <c r="AD162" s="42"/>
      <c r="AE162" s="42">
        <v>6000</v>
      </c>
      <c r="AF162" s="28"/>
      <c r="AG162" s="28"/>
      <c r="AH162" s="28"/>
      <c r="AI162" s="28"/>
      <c r="AJ162" s="28"/>
      <c r="AK162" s="28" t="s">
        <v>772</v>
      </c>
      <c r="AL162" s="28" t="s">
        <v>93</v>
      </c>
      <c r="AM162" s="28"/>
      <c r="AN162" s="28">
        <v>13020</v>
      </c>
      <c r="AO162" s="28"/>
      <c r="AP162" s="28">
        <v>12</v>
      </c>
      <c r="AQ162" s="28">
        <v>9321001</v>
      </c>
      <c r="AR162" s="28" t="s">
        <v>551</v>
      </c>
      <c r="AS162" s="28">
        <v>6000</v>
      </c>
      <c r="AT162" s="28" t="s">
        <v>668</v>
      </c>
      <c r="AU162" s="28">
        <v>6750</v>
      </c>
      <c r="AV162" s="28" t="s">
        <v>299</v>
      </c>
      <c r="AW162" s="28"/>
      <c r="AX162" s="28"/>
      <c r="AY162" s="46">
        <v>148</v>
      </c>
    </row>
    <row r="163" spans="1:51" ht="15">
      <c r="A163" s="28"/>
      <c r="B163" s="246"/>
      <c r="C163" s="246"/>
      <c r="D163" s="243"/>
      <c r="E163" s="28" t="s">
        <v>50</v>
      </c>
      <c r="F163" s="28" t="s">
        <v>1133</v>
      </c>
      <c r="G163" s="28">
        <v>3</v>
      </c>
      <c r="H163" s="28">
        <v>328</v>
      </c>
      <c r="I163" s="28">
        <v>2142050011</v>
      </c>
      <c r="J163" s="42"/>
      <c r="K163" s="28">
        <v>6000</v>
      </c>
      <c r="L163" s="28"/>
      <c r="M163" s="28"/>
      <c r="N163" s="28"/>
      <c r="O163" s="28"/>
      <c r="P163" s="28"/>
      <c r="Q163" s="62"/>
      <c r="R163" s="28" t="s">
        <v>773</v>
      </c>
      <c r="S163" s="28" t="s">
        <v>93</v>
      </c>
      <c r="T163" s="28"/>
      <c r="U163" s="28">
        <v>13020</v>
      </c>
      <c r="V163" s="28"/>
      <c r="W163" s="28">
        <v>12</v>
      </c>
      <c r="X163" s="28">
        <v>9321001</v>
      </c>
      <c r="Y163" s="28" t="s">
        <v>552</v>
      </c>
      <c r="Z163" s="49">
        <v>3</v>
      </c>
      <c r="AA163" s="28"/>
      <c r="AB163" s="28">
        <v>330</v>
      </c>
      <c r="AC163" s="28">
        <v>2142050011</v>
      </c>
      <c r="AD163" s="42"/>
      <c r="AE163" s="42">
        <v>6000</v>
      </c>
      <c r="AF163" s="28"/>
      <c r="AG163" s="28"/>
      <c r="AH163" s="28"/>
      <c r="AI163" s="28"/>
      <c r="AJ163" s="28"/>
      <c r="AK163" s="28" t="s">
        <v>773</v>
      </c>
      <c r="AL163" s="28" t="s">
        <v>93</v>
      </c>
      <c r="AM163" s="28"/>
      <c r="AN163" s="28">
        <v>13020</v>
      </c>
      <c r="AO163" s="28"/>
      <c r="AP163" s="28">
        <v>12</v>
      </c>
      <c r="AQ163" s="28">
        <v>9321001</v>
      </c>
      <c r="AR163" s="28" t="s">
        <v>552</v>
      </c>
      <c r="AS163" s="28">
        <v>6000</v>
      </c>
      <c r="AT163" s="28" t="s">
        <v>669</v>
      </c>
      <c r="AU163" s="28">
        <v>6752</v>
      </c>
      <c r="AV163" s="28" t="s">
        <v>299</v>
      </c>
      <c r="AW163" s="28"/>
      <c r="AX163" s="28"/>
      <c r="AY163" s="46">
        <v>148</v>
      </c>
    </row>
    <row r="164" spans="1:51" ht="15">
      <c r="A164" s="28"/>
      <c r="B164" s="246"/>
      <c r="C164" s="246"/>
      <c r="D164" s="243"/>
      <c r="E164" s="28" t="s">
        <v>50</v>
      </c>
      <c r="F164" s="28" t="s">
        <v>1133</v>
      </c>
      <c r="G164" s="28">
        <v>3</v>
      </c>
      <c r="H164" s="28">
        <v>328</v>
      </c>
      <c r="I164" s="28">
        <v>2142050011</v>
      </c>
      <c r="J164" s="42"/>
      <c r="K164" s="28">
        <v>6000</v>
      </c>
      <c r="L164" s="28"/>
      <c r="M164" s="28"/>
      <c r="N164" s="28"/>
      <c r="O164" s="28"/>
      <c r="P164" s="28"/>
      <c r="Q164" s="62"/>
      <c r="R164" s="28" t="s">
        <v>774</v>
      </c>
      <c r="S164" s="28" t="s">
        <v>93</v>
      </c>
      <c r="T164" s="28"/>
      <c r="U164" s="28">
        <v>13020</v>
      </c>
      <c r="V164" s="28"/>
      <c r="W164" s="28">
        <v>12</v>
      </c>
      <c r="X164" s="28">
        <v>9321001</v>
      </c>
      <c r="Y164" s="28" t="s">
        <v>553</v>
      </c>
      <c r="Z164" s="49">
        <v>3</v>
      </c>
      <c r="AA164" s="28"/>
      <c r="AB164" s="28">
        <v>330</v>
      </c>
      <c r="AC164" s="28">
        <v>2142050011</v>
      </c>
      <c r="AD164" s="42"/>
      <c r="AE164" s="42">
        <v>6000</v>
      </c>
      <c r="AF164" s="28"/>
      <c r="AG164" s="28"/>
      <c r="AH164" s="28"/>
      <c r="AI164" s="28"/>
      <c r="AJ164" s="28"/>
      <c r="AK164" s="28" t="s">
        <v>774</v>
      </c>
      <c r="AL164" s="28" t="s">
        <v>93</v>
      </c>
      <c r="AM164" s="28"/>
      <c r="AN164" s="28">
        <v>13020</v>
      </c>
      <c r="AO164" s="28"/>
      <c r="AP164" s="28">
        <v>12</v>
      </c>
      <c r="AQ164" s="28">
        <v>9321001</v>
      </c>
      <c r="AR164" s="28" t="s">
        <v>553</v>
      </c>
      <c r="AS164" s="28">
        <v>6000</v>
      </c>
      <c r="AT164" s="28" t="s">
        <v>670</v>
      </c>
      <c r="AU164" s="28">
        <v>6753</v>
      </c>
      <c r="AV164" s="28" t="s">
        <v>299</v>
      </c>
      <c r="AW164" s="28"/>
      <c r="AX164" s="28"/>
      <c r="AY164" s="46">
        <v>148</v>
      </c>
    </row>
    <row r="165" spans="1:51" ht="15">
      <c r="A165" s="28"/>
      <c r="B165" s="246"/>
      <c r="C165" s="246"/>
      <c r="D165" s="243"/>
      <c r="E165" s="28" t="s">
        <v>50</v>
      </c>
      <c r="F165" s="28" t="s">
        <v>1133</v>
      </c>
      <c r="G165" s="28">
        <v>3</v>
      </c>
      <c r="H165" s="28">
        <v>328</v>
      </c>
      <c r="I165" s="28">
        <v>2142050011</v>
      </c>
      <c r="J165" s="42"/>
      <c r="K165" s="28">
        <v>6000</v>
      </c>
      <c r="L165" s="28"/>
      <c r="M165" s="28"/>
      <c r="N165" s="28"/>
      <c r="O165" s="28"/>
      <c r="P165" s="28"/>
      <c r="Q165" s="62"/>
      <c r="R165" s="28" t="s">
        <v>775</v>
      </c>
      <c r="S165" s="28" t="s">
        <v>93</v>
      </c>
      <c r="T165" s="28"/>
      <c r="U165" s="28">
        <v>13020</v>
      </c>
      <c r="V165" s="28"/>
      <c r="W165" s="28">
        <v>12</v>
      </c>
      <c r="X165" s="28">
        <v>9321001</v>
      </c>
      <c r="Y165" s="28" t="s">
        <v>554</v>
      </c>
      <c r="Z165" s="49">
        <v>3</v>
      </c>
      <c r="AA165" s="28"/>
      <c r="AB165" s="28">
        <v>330</v>
      </c>
      <c r="AC165" s="28">
        <v>2142050011</v>
      </c>
      <c r="AD165" s="42"/>
      <c r="AE165" s="42">
        <v>6000</v>
      </c>
      <c r="AF165" s="28"/>
      <c r="AG165" s="28"/>
      <c r="AH165" s="28"/>
      <c r="AI165" s="28"/>
      <c r="AJ165" s="28"/>
      <c r="AK165" s="28" t="s">
        <v>775</v>
      </c>
      <c r="AL165" s="28" t="s">
        <v>93</v>
      </c>
      <c r="AM165" s="28"/>
      <c r="AN165" s="28">
        <v>13020</v>
      </c>
      <c r="AO165" s="28"/>
      <c r="AP165" s="28">
        <v>12</v>
      </c>
      <c r="AQ165" s="28">
        <v>9321001</v>
      </c>
      <c r="AR165" s="28" t="s">
        <v>554</v>
      </c>
      <c r="AS165" s="28">
        <v>6000</v>
      </c>
      <c r="AT165" s="28" t="s">
        <v>682</v>
      </c>
      <c r="AU165" s="28">
        <v>6773</v>
      </c>
      <c r="AV165" s="28" t="s">
        <v>299</v>
      </c>
      <c r="AW165" s="28"/>
      <c r="AX165" s="28"/>
      <c r="AY165" s="46">
        <v>148</v>
      </c>
    </row>
    <row r="166" spans="1:51" ht="15">
      <c r="A166" s="28"/>
      <c r="B166" s="246"/>
      <c r="C166" s="246"/>
      <c r="D166" s="243"/>
      <c r="E166" s="28" t="s">
        <v>50</v>
      </c>
      <c r="F166" s="28" t="s">
        <v>1133</v>
      </c>
      <c r="G166" s="28">
        <v>3</v>
      </c>
      <c r="H166" s="28">
        <v>328</v>
      </c>
      <c r="I166" s="28">
        <v>2142050011</v>
      </c>
      <c r="J166" s="42"/>
      <c r="K166" s="28">
        <v>6000</v>
      </c>
      <c r="L166" s="28"/>
      <c r="M166" s="28"/>
      <c r="N166" s="28"/>
      <c r="O166" s="28"/>
      <c r="P166" s="28"/>
      <c r="Q166" s="62"/>
      <c r="R166" s="28" t="s">
        <v>530</v>
      </c>
      <c r="S166" s="28" t="s">
        <v>93</v>
      </c>
      <c r="T166" s="28"/>
      <c r="U166" s="28">
        <v>13020</v>
      </c>
      <c r="V166" s="28"/>
      <c r="W166" s="28">
        <v>12</v>
      </c>
      <c r="X166" s="28">
        <v>9321001</v>
      </c>
      <c r="Y166" s="28" t="s">
        <v>549</v>
      </c>
      <c r="Z166" s="49">
        <v>3</v>
      </c>
      <c r="AA166" s="28"/>
      <c r="AB166" s="28">
        <v>330</v>
      </c>
      <c r="AC166" s="28">
        <v>2142050011</v>
      </c>
      <c r="AD166" s="42"/>
      <c r="AE166" s="42">
        <v>6000</v>
      </c>
      <c r="AF166" s="28"/>
      <c r="AG166" s="28"/>
      <c r="AH166" s="28"/>
      <c r="AI166" s="28"/>
      <c r="AJ166" s="28"/>
      <c r="AK166" s="28" t="s">
        <v>530</v>
      </c>
      <c r="AL166" s="28" t="s">
        <v>93</v>
      </c>
      <c r="AM166" s="28"/>
      <c r="AN166" s="28">
        <v>13020</v>
      </c>
      <c r="AO166" s="28"/>
      <c r="AP166" s="28">
        <v>12</v>
      </c>
      <c r="AQ166" s="28">
        <v>9321001</v>
      </c>
      <c r="AR166" s="28" t="s">
        <v>549</v>
      </c>
      <c r="AS166" s="28">
        <v>6000</v>
      </c>
      <c r="AT166" s="28" t="s">
        <v>504</v>
      </c>
      <c r="AU166" s="28">
        <v>6790</v>
      </c>
      <c r="AV166" s="28" t="s">
        <v>299</v>
      </c>
      <c r="AW166" s="28"/>
      <c r="AX166" s="28"/>
      <c r="AY166" s="46">
        <v>148</v>
      </c>
    </row>
    <row r="167" spans="1:51" ht="15">
      <c r="A167" s="28"/>
      <c r="B167" s="246"/>
      <c r="C167" s="246"/>
      <c r="D167" s="243"/>
      <c r="E167" s="28" t="s">
        <v>50</v>
      </c>
      <c r="F167" s="28" t="s">
        <v>1133</v>
      </c>
      <c r="G167" s="28">
        <v>3</v>
      </c>
      <c r="H167" s="28">
        <v>328</v>
      </c>
      <c r="I167" s="28">
        <v>2142050011</v>
      </c>
      <c r="J167" s="42"/>
      <c r="K167" s="28">
        <v>6000</v>
      </c>
      <c r="L167" s="28"/>
      <c r="M167" s="28"/>
      <c r="N167" s="28"/>
      <c r="O167" s="28"/>
      <c r="P167" s="28"/>
      <c r="Q167" s="62"/>
      <c r="R167" s="28" t="s">
        <v>531</v>
      </c>
      <c r="S167" s="28" t="s">
        <v>93</v>
      </c>
      <c r="T167" s="28"/>
      <c r="U167" s="28">
        <v>13020</v>
      </c>
      <c r="V167" s="28"/>
      <c r="W167" s="28">
        <v>12</v>
      </c>
      <c r="X167" s="28">
        <v>9321001</v>
      </c>
      <c r="Y167" s="28" t="s">
        <v>550</v>
      </c>
      <c r="Z167" s="49">
        <v>3</v>
      </c>
      <c r="AA167" s="28"/>
      <c r="AB167" s="28">
        <v>330</v>
      </c>
      <c r="AC167" s="28">
        <v>2142050011</v>
      </c>
      <c r="AD167" s="42"/>
      <c r="AE167" s="42">
        <v>6000</v>
      </c>
      <c r="AF167" s="28"/>
      <c r="AG167" s="28"/>
      <c r="AH167" s="28"/>
      <c r="AI167" s="28"/>
      <c r="AJ167" s="28"/>
      <c r="AK167" s="28" t="s">
        <v>531</v>
      </c>
      <c r="AL167" s="28" t="s">
        <v>93</v>
      </c>
      <c r="AM167" s="28"/>
      <c r="AN167" s="28">
        <v>13020</v>
      </c>
      <c r="AO167" s="28"/>
      <c r="AP167" s="28">
        <v>12</v>
      </c>
      <c r="AQ167" s="28">
        <v>9321001</v>
      </c>
      <c r="AR167" s="28" t="s">
        <v>550</v>
      </c>
      <c r="AS167" s="28">
        <v>6000</v>
      </c>
      <c r="AT167" s="28" t="s">
        <v>505</v>
      </c>
      <c r="AU167" s="28">
        <v>6789</v>
      </c>
      <c r="AV167" s="28" t="s">
        <v>299</v>
      </c>
      <c r="AW167" s="28"/>
      <c r="AX167" s="28"/>
      <c r="AY167" s="46">
        <v>148</v>
      </c>
    </row>
    <row r="168" spans="1:51" ht="15">
      <c r="A168" s="28"/>
      <c r="B168" s="246"/>
      <c r="C168" s="246"/>
      <c r="D168" s="243"/>
      <c r="E168" s="28" t="s">
        <v>50</v>
      </c>
      <c r="F168" s="28" t="s">
        <v>1133</v>
      </c>
      <c r="G168" s="28">
        <v>3</v>
      </c>
      <c r="H168" s="28">
        <v>328</v>
      </c>
      <c r="I168" s="28">
        <v>2142050011</v>
      </c>
      <c r="J168" s="42"/>
      <c r="K168" s="28">
        <v>6000</v>
      </c>
      <c r="L168" s="28"/>
      <c r="M168" s="28"/>
      <c r="N168" s="28"/>
      <c r="O168" s="28"/>
      <c r="P168" s="28"/>
      <c r="Q168" s="62"/>
      <c r="R168" s="28" t="s">
        <v>534</v>
      </c>
      <c r="S168" s="28" t="s">
        <v>93</v>
      </c>
      <c r="T168" s="28"/>
      <c r="U168" s="28">
        <v>13020</v>
      </c>
      <c r="V168" s="28"/>
      <c r="W168" s="28">
        <v>12</v>
      </c>
      <c r="X168" s="28">
        <v>9321001</v>
      </c>
      <c r="Y168" s="28" t="s">
        <v>551</v>
      </c>
      <c r="Z168" s="49">
        <v>3</v>
      </c>
      <c r="AA168" s="28"/>
      <c r="AB168" s="28">
        <v>330</v>
      </c>
      <c r="AC168" s="28">
        <v>2142050011</v>
      </c>
      <c r="AD168" s="42"/>
      <c r="AE168" s="42">
        <v>6000</v>
      </c>
      <c r="AF168" s="28"/>
      <c r="AG168" s="28"/>
      <c r="AH168" s="28"/>
      <c r="AI168" s="28"/>
      <c r="AJ168" s="28"/>
      <c r="AK168" s="28" t="s">
        <v>534</v>
      </c>
      <c r="AL168" s="28" t="s">
        <v>93</v>
      </c>
      <c r="AM168" s="28"/>
      <c r="AN168" s="28">
        <v>13020</v>
      </c>
      <c r="AO168" s="28"/>
      <c r="AP168" s="28">
        <v>12</v>
      </c>
      <c r="AQ168" s="28">
        <v>9321001</v>
      </c>
      <c r="AR168" s="28" t="s">
        <v>551</v>
      </c>
      <c r="AS168" s="28">
        <v>6000</v>
      </c>
      <c r="AT168" s="28" t="s">
        <v>533</v>
      </c>
      <c r="AU168" s="28">
        <v>6655</v>
      </c>
      <c r="AV168" s="28" t="s">
        <v>299</v>
      </c>
      <c r="AW168" s="28"/>
      <c r="AX168" s="28"/>
      <c r="AY168" s="46">
        <v>148</v>
      </c>
    </row>
    <row r="169" spans="1:51" ht="15">
      <c r="A169" s="28"/>
      <c r="B169" s="246"/>
      <c r="C169" s="246"/>
      <c r="D169" s="243"/>
      <c r="E169" s="28" t="s">
        <v>50</v>
      </c>
      <c r="F169" s="28" t="s">
        <v>1133</v>
      </c>
      <c r="G169" s="28">
        <v>3</v>
      </c>
      <c r="H169" s="28">
        <v>328</v>
      </c>
      <c r="I169" s="28">
        <v>2142050011</v>
      </c>
      <c r="J169" s="42"/>
      <c r="K169" s="28">
        <v>6000</v>
      </c>
      <c r="L169" s="28"/>
      <c r="M169" s="28"/>
      <c r="N169" s="28"/>
      <c r="O169" s="28"/>
      <c r="P169" s="28"/>
      <c r="Q169" s="62"/>
      <c r="R169" s="28" t="s">
        <v>535</v>
      </c>
      <c r="S169" s="28" t="s">
        <v>93</v>
      </c>
      <c r="T169" s="28"/>
      <c r="U169" s="28">
        <v>13020</v>
      </c>
      <c r="V169" s="28"/>
      <c r="W169" s="28">
        <v>12</v>
      </c>
      <c r="X169" s="28">
        <v>9321001</v>
      </c>
      <c r="Y169" s="28" t="s">
        <v>552</v>
      </c>
      <c r="Z169" s="49">
        <v>3</v>
      </c>
      <c r="AA169" s="28"/>
      <c r="AB169" s="28">
        <v>330</v>
      </c>
      <c r="AC169" s="28">
        <v>2142050011</v>
      </c>
      <c r="AD169" s="42"/>
      <c r="AE169" s="42">
        <v>6000</v>
      </c>
      <c r="AF169" s="28"/>
      <c r="AG169" s="28"/>
      <c r="AH169" s="28"/>
      <c r="AI169" s="28"/>
      <c r="AJ169" s="28"/>
      <c r="AK169" s="28" t="s">
        <v>535</v>
      </c>
      <c r="AL169" s="28" t="s">
        <v>93</v>
      </c>
      <c r="AM169" s="28"/>
      <c r="AN169" s="28">
        <v>13020</v>
      </c>
      <c r="AO169" s="28"/>
      <c r="AP169" s="28">
        <v>12</v>
      </c>
      <c r="AQ169" s="28">
        <v>9321001</v>
      </c>
      <c r="AR169" s="28" t="s">
        <v>552</v>
      </c>
      <c r="AS169" s="28">
        <v>6000</v>
      </c>
      <c r="AT169" s="28" t="s">
        <v>507</v>
      </c>
      <c r="AU169" s="28">
        <v>6669</v>
      </c>
      <c r="AV169" s="28" t="s">
        <v>299</v>
      </c>
      <c r="AW169" s="28"/>
      <c r="AX169" s="28"/>
      <c r="AY169" s="46">
        <v>148</v>
      </c>
    </row>
    <row r="170" spans="1:51" ht="15">
      <c r="A170" s="28"/>
      <c r="B170" s="246"/>
      <c r="C170" s="246"/>
      <c r="D170" s="243"/>
      <c r="E170" s="28" t="s">
        <v>50</v>
      </c>
      <c r="F170" s="28" t="s">
        <v>1133</v>
      </c>
      <c r="G170" s="28">
        <v>3</v>
      </c>
      <c r="H170" s="28">
        <v>328</v>
      </c>
      <c r="I170" s="28">
        <v>2142050011</v>
      </c>
      <c r="J170" s="42"/>
      <c r="K170" s="28">
        <v>6000</v>
      </c>
      <c r="L170" s="28"/>
      <c r="M170" s="28"/>
      <c r="N170" s="28"/>
      <c r="O170" s="28"/>
      <c r="P170" s="28"/>
      <c r="Q170" s="62"/>
      <c r="R170" s="28" t="s">
        <v>536</v>
      </c>
      <c r="S170" s="28" t="s">
        <v>93</v>
      </c>
      <c r="T170" s="28"/>
      <c r="U170" s="28">
        <v>13020</v>
      </c>
      <c r="V170" s="28"/>
      <c r="W170" s="28">
        <v>12</v>
      </c>
      <c r="X170" s="28">
        <v>9321001</v>
      </c>
      <c r="Y170" s="28" t="s">
        <v>553</v>
      </c>
      <c r="Z170" s="49">
        <v>3</v>
      </c>
      <c r="AA170" s="28"/>
      <c r="AB170" s="28">
        <v>330</v>
      </c>
      <c r="AC170" s="28">
        <v>2142050011</v>
      </c>
      <c r="AD170" s="42"/>
      <c r="AE170" s="42">
        <v>6000</v>
      </c>
      <c r="AF170" s="28"/>
      <c r="AG170" s="28"/>
      <c r="AH170" s="28"/>
      <c r="AI170" s="28"/>
      <c r="AJ170" s="28"/>
      <c r="AK170" s="28" t="s">
        <v>536</v>
      </c>
      <c r="AL170" s="28" t="s">
        <v>93</v>
      </c>
      <c r="AM170" s="28"/>
      <c r="AN170" s="28">
        <v>13020</v>
      </c>
      <c r="AO170" s="28"/>
      <c r="AP170" s="28">
        <v>12</v>
      </c>
      <c r="AQ170" s="28">
        <v>9321001</v>
      </c>
      <c r="AR170" s="28" t="s">
        <v>553</v>
      </c>
      <c r="AS170" s="28">
        <v>6000</v>
      </c>
      <c r="AT170" s="28" t="s">
        <v>508</v>
      </c>
      <c r="AU170" s="28">
        <v>6679</v>
      </c>
      <c r="AV170" s="28" t="s">
        <v>299</v>
      </c>
      <c r="AW170" s="28"/>
      <c r="AX170" s="28"/>
      <c r="AY170" s="46">
        <v>148</v>
      </c>
    </row>
    <row r="171" spans="1:51" ht="15">
      <c r="A171" s="28"/>
      <c r="B171" s="246"/>
      <c r="C171" s="246"/>
      <c r="D171" s="243"/>
      <c r="E171" s="28" t="s">
        <v>50</v>
      </c>
      <c r="F171" s="28" t="s">
        <v>1133</v>
      </c>
      <c r="G171" s="28">
        <v>3</v>
      </c>
      <c r="H171" s="28">
        <v>328</v>
      </c>
      <c r="I171" s="28">
        <v>2142050011</v>
      </c>
      <c r="J171" s="42"/>
      <c r="K171" s="28">
        <v>6000</v>
      </c>
      <c r="L171" s="28"/>
      <c r="M171" s="28"/>
      <c r="N171" s="28"/>
      <c r="O171" s="28"/>
      <c r="P171" s="28"/>
      <c r="Q171" s="62"/>
      <c r="R171" s="28" t="s">
        <v>537</v>
      </c>
      <c r="S171" s="28" t="s">
        <v>93</v>
      </c>
      <c r="T171" s="28"/>
      <c r="U171" s="28">
        <v>13020</v>
      </c>
      <c r="V171" s="28"/>
      <c r="W171" s="28">
        <v>12</v>
      </c>
      <c r="X171" s="28">
        <v>9321001</v>
      </c>
      <c r="Y171" s="28" t="s">
        <v>554</v>
      </c>
      <c r="Z171" s="49">
        <v>3</v>
      </c>
      <c r="AA171" s="28"/>
      <c r="AB171" s="28">
        <v>330</v>
      </c>
      <c r="AC171" s="28">
        <v>2142050011</v>
      </c>
      <c r="AD171" s="42"/>
      <c r="AE171" s="42">
        <v>6000</v>
      </c>
      <c r="AF171" s="28"/>
      <c r="AG171" s="28"/>
      <c r="AH171" s="28"/>
      <c r="AI171" s="28"/>
      <c r="AJ171" s="28"/>
      <c r="AK171" s="28" t="s">
        <v>537</v>
      </c>
      <c r="AL171" s="28" t="s">
        <v>93</v>
      </c>
      <c r="AM171" s="28"/>
      <c r="AN171" s="28">
        <v>13020</v>
      </c>
      <c r="AO171" s="28"/>
      <c r="AP171" s="28">
        <v>12</v>
      </c>
      <c r="AQ171" s="28">
        <v>9321001</v>
      </c>
      <c r="AR171" s="28" t="s">
        <v>554</v>
      </c>
      <c r="AS171" s="28">
        <v>6000</v>
      </c>
      <c r="AT171" s="28" t="s">
        <v>509</v>
      </c>
      <c r="AU171" s="28">
        <v>6785</v>
      </c>
      <c r="AV171" s="28" t="s">
        <v>299</v>
      </c>
      <c r="AW171" s="28"/>
      <c r="AX171" s="28"/>
      <c r="AY171" s="46">
        <v>148</v>
      </c>
    </row>
    <row r="172" spans="1:51" ht="15">
      <c r="A172" s="28"/>
      <c r="B172" s="246"/>
      <c r="C172" s="246"/>
      <c r="D172" s="243"/>
      <c r="E172" s="28" t="s">
        <v>50</v>
      </c>
      <c r="F172" s="28" t="s">
        <v>1133</v>
      </c>
      <c r="G172" s="28">
        <v>3</v>
      </c>
      <c r="H172" s="28">
        <v>328</v>
      </c>
      <c r="I172" s="28">
        <v>2142050011</v>
      </c>
      <c r="J172" s="42"/>
      <c r="K172" s="28">
        <v>6000</v>
      </c>
      <c r="L172" s="28"/>
      <c r="M172" s="28"/>
      <c r="N172" s="28"/>
      <c r="O172" s="28"/>
      <c r="P172" s="28"/>
      <c r="Q172" s="62"/>
      <c r="R172" s="28" t="s">
        <v>538</v>
      </c>
      <c r="S172" s="28" t="s">
        <v>93</v>
      </c>
      <c r="T172" s="28"/>
      <c r="U172" s="28">
        <v>13020</v>
      </c>
      <c r="V172" s="28"/>
      <c r="W172" s="28">
        <v>12</v>
      </c>
      <c r="X172" s="28">
        <v>9321001</v>
      </c>
      <c r="Y172" s="28" t="s">
        <v>555</v>
      </c>
      <c r="Z172" s="49">
        <v>3</v>
      </c>
      <c r="AA172" s="28"/>
      <c r="AB172" s="28">
        <v>330</v>
      </c>
      <c r="AC172" s="28">
        <v>2142050011</v>
      </c>
      <c r="AD172" s="42"/>
      <c r="AE172" s="42">
        <v>6000</v>
      </c>
      <c r="AF172" s="28"/>
      <c r="AG172" s="28"/>
      <c r="AH172" s="28"/>
      <c r="AI172" s="28"/>
      <c r="AJ172" s="28"/>
      <c r="AK172" s="28" t="s">
        <v>538</v>
      </c>
      <c r="AL172" s="28" t="s">
        <v>93</v>
      </c>
      <c r="AM172" s="28"/>
      <c r="AN172" s="28">
        <v>13020</v>
      </c>
      <c r="AO172" s="28"/>
      <c r="AP172" s="28">
        <v>12</v>
      </c>
      <c r="AQ172" s="28">
        <v>9321001</v>
      </c>
      <c r="AR172" s="28" t="s">
        <v>555</v>
      </c>
      <c r="AS172" s="28">
        <v>6000</v>
      </c>
      <c r="AT172" s="28" t="s">
        <v>514</v>
      </c>
      <c r="AU172" s="28">
        <v>6783</v>
      </c>
      <c r="AV172" s="28" t="s">
        <v>299</v>
      </c>
      <c r="AW172" s="28"/>
      <c r="AX172" s="28"/>
      <c r="AY172" s="46">
        <v>148</v>
      </c>
    </row>
    <row r="173" spans="1:51" ht="15">
      <c r="A173" s="28"/>
      <c r="B173" s="246"/>
      <c r="C173" s="246"/>
      <c r="D173" s="243"/>
      <c r="E173" s="28" t="s">
        <v>50</v>
      </c>
      <c r="F173" s="28" t="s">
        <v>1133</v>
      </c>
      <c r="G173" s="28">
        <v>3</v>
      </c>
      <c r="H173" s="28">
        <v>328</v>
      </c>
      <c r="I173" s="28">
        <v>2142050011</v>
      </c>
      <c r="J173" s="42"/>
      <c r="K173" s="28">
        <v>6000</v>
      </c>
      <c r="L173" s="28"/>
      <c r="M173" s="28"/>
      <c r="N173" s="28"/>
      <c r="O173" s="28"/>
      <c r="P173" s="28"/>
      <c r="Q173" s="62"/>
      <c r="R173" s="28" t="s">
        <v>539</v>
      </c>
      <c r="S173" s="28" t="s">
        <v>93</v>
      </c>
      <c r="T173" s="28"/>
      <c r="U173" s="28">
        <v>13020</v>
      </c>
      <c r="V173" s="28"/>
      <c r="W173" s="28">
        <v>12</v>
      </c>
      <c r="X173" s="28">
        <v>9321001</v>
      </c>
      <c r="Y173" s="28" t="s">
        <v>556</v>
      </c>
      <c r="Z173" s="49">
        <v>3</v>
      </c>
      <c r="AA173" s="28"/>
      <c r="AB173" s="28">
        <v>330</v>
      </c>
      <c r="AC173" s="28">
        <v>2142050011</v>
      </c>
      <c r="AD173" s="42"/>
      <c r="AE173" s="42">
        <v>6000</v>
      </c>
      <c r="AF173" s="28"/>
      <c r="AG173" s="28"/>
      <c r="AH173" s="28"/>
      <c r="AI173" s="28"/>
      <c r="AJ173" s="28"/>
      <c r="AK173" s="28" t="s">
        <v>539</v>
      </c>
      <c r="AL173" s="28" t="s">
        <v>93</v>
      </c>
      <c r="AM173" s="28"/>
      <c r="AN173" s="28">
        <v>13020</v>
      </c>
      <c r="AO173" s="28"/>
      <c r="AP173" s="28">
        <v>12</v>
      </c>
      <c r="AQ173" s="28">
        <v>9321001</v>
      </c>
      <c r="AR173" s="28" t="s">
        <v>556</v>
      </c>
      <c r="AS173" s="28">
        <v>6000</v>
      </c>
      <c r="AT173" s="28" t="s">
        <v>515</v>
      </c>
      <c r="AU173" s="28">
        <v>6657</v>
      </c>
      <c r="AV173" s="28" t="s">
        <v>299</v>
      </c>
      <c r="AW173" s="28"/>
      <c r="AX173" s="28"/>
      <c r="AY173" s="46">
        <v>148</v>
      </c>
    </row>
    <row r="174" spans="1:51" ht="15">
      <c r="A174" s="43"/>
      <c r="B174" s="247"/>
      <c r="C174" s="247"/>
      <c r="D174" s="244"/>
      <c r="E174" s="43" t="s">
        <v>50</v>
      </c>
      <c r="F174" s="43" t="s">
        <v>1133</v>
      </c>
      <c r="G174" s="43">
        <v>3</v>
      </c>
      <c r="H174" s="43">
        <v>328</v>
      </c>
      <c r="I174" s="43">
        <v>2142050011</v>
      </c>
      <c r="J174" s="44"/>
      <c r="K174" s="43">
        <v>6000</v>
      </c>
      <c r="L174" s="43"/>
      <c r="M174" s="43"/>
      <c r="N174" s="43"/>
      <c r="O174" s="43"/>
      <c r="P174" s="43"/>
      <c r="Q174" s="63"/>
      <c r="R174" s="43" t="s">
        <v>392</v>
      </c>
      <c r="S174" s="43" t="s">
        <v>93</v>
      </c>
      <c r="T174" s="43"/>
      <c r="U174" s="43">
        <v>13020</v>
      </c>
      <c r="V174" s="43"/>
      <c r="W174" s="43">
        <v>12</v>
      </c>
      <c r="X174" s="43">
        <v>9321001</v>
      </c>
      <c r="Y174" s="43" t="s">
        <v>557</v>
      </c>
      <c r="Z174" s="50">
        <v>3</v>
      </c>
      <c r="AA174" s="43"/>
      <c r="AB174" s="43">
        <v>330</v>
      </c>
      <c r="AC174" s="43">
        <v>2142050011</v>
      </c>
      <c r="AD174" s="44"/>
      <c r="AE174" s="44">
        <v>6000</v>
      </c>
      <c r="AF174" s="43"/>
      <c r="AG174" s="43"/>
      <c r="AH174" s="43"/>
      <c r="AI174" s="43"/>
      <c r="AJ174" s="43"/>
      <c r="AK174" s="43" t="s">
        <v>392</v>
      </c>
      <c r="AL174" s="43" t="s">
        <v>93</v>
      </c>
      <c r="AM174" s="43"/>
      <c r="AN174" s="43">
        <v>13020</v>
      </c>
      <c r="AO174" s="43"/>
      <c r="AP174" s="43">
        <v>12</v>
      </c>
      <c r="AQ174" s="43">
        <v>9321001</v>
      </c>
      <c r="AR174" s="43" t="s">
        <v>557</v>
      </c>
      <c r="AS174" s="43">
        <v>6000</v>
      </c>
      <c r="AT174" s="43" t="s">
        <v>516</v>
      </c>
      <c r="AU174" s="43">
        <v>6656</v>
      </c>
      <c r="AV174" s="43" t="s">
        <v>299</v>
      </c>
      <c r="AW174" s="43"/>
      <c r="AX174" s="43"/>
      <c r="AY174" s="47">
        <v>148</v>
      </c>
    </row>
    <row r="175" spans="2:51" ht="15">
      <c r="B175" s="40"/>
      <c r="C175" s="245" t="s">
        <v>559</v>
      </c>
      <c r="D175" s="242" t="s">
        <v>561</v>
      </c>
      <c r="E175" s="40" t="s">
        <v>50</v>
      </c>
      <c r="F175" s="40" t="s">
        <v>1133</v>
      </c>
      <c r="G175" s="40">
        <v>3</v>
      </c>
      <c r="H175" s="40">
        <v>329</v>
      </c>
      <c r="I175" s="40">
        <v>2142050011</v>
      </c>
      <c r="J175" s="41"/>
      <c r="K175" s="40">
        <v>6000</v>
      </c>
      <c r="L175" s="40"/>
      <c r="M175" s="40"/>
      <c r="N175" s="40"/>
      <c r="O175" s="40"/>
      <c r="P175" s="40"/>
      <c r="Q175" s="61"/>
      <c r="R175" s="40" t="s">
        <v>587</v>
      </c>
      <c r="S175" s="40" t="s">
        <v>93</v>
      </c>
      <c r="T175" s="40"/>
      <c r="U175" s="40">
        <v>13020</v>
      </c>
      <c r="V175" s="40"/>
      <c r="W175" s="40">
        <v>12</v>
      </c>
      <c r="X175" s="40">
        <v>9321001</v>
      </c>
      <c r="Y175" s="40" t="s">
        <v>554</v>
      </c>
      <c r="Z175" s="48">
        <v>3</v>
      </c>
      <c r="AA175" s="40"/>
      <c r="AB175" s="40">
        <v>330</v>
      </c>
      <c r="AC175" s="40">
        <v>2142050011</v>
      </c>
      <c r="AD175" s="41"/>
      <c r="AE175" s="41">
        <v>6000</v>
      </c>
      <c r="AF175" s="40"/>
      <c r="AG175" s="40"/>
      <c r="AH175" s="40"/>
      <c r="AI175" s="40"/>
      <c r="AJ175" s="40"/>
      <c r="AK175" s="40" t="s">
        <v>587</v>
      </c>
      <c r="AL175" s="40" t="s">
        <v>93</v>
      </c>
      <c r="AM175" s="40"/>
      <c r="AN175" s="40">
        <v>13020</v>
      </c>
      <c r="AO175" s="40"/>
      <c r="AP175" s="40">
        <v>12</v>
      </c>
      <c r="AQ175" s="40">
        <v>9321001</v>
      </c>
      <c r="AR175" s="40" t="s">
        <v>554</v>
      </c>
      <c r="AS175" s="40">
        <v>6000</v>
      </c>
      <c r="AT175" s="40" t="s">
        <v>562</v>
      </c>
      <c r="AU175" s="40">
        <v>6808</v>
      </c>
      <c r="AV175" s="40" t="s">
        <v>371</v>
      </c>
      <c r="AW175" s="40"/>
      <c r="AX175" s="40"/>
      <c r="AY175" s="45">
        <v>148</v>
      </c>
    </row>
    <row r="176" spans="2:51" ht="15">
      <c r="B176" s="246"/>
      <c r="C176" s="246"/>
      <c r="D176" s="243"/>
      <c r="E176" s="28" t="s">
        <v>50</v>
      </c>
      <c r="F176" s="28" t="s">
        <v>1133</v>
      </c>
      <c r="G176" s="28">
        <v>3</v>
      </c>
      <c r="H176" s="28">
        <v>329</v>
      </c>
      <c r="I176" s="28">
        <v>2142050011</v>
      </c>
      <c r="J176" s="42"/>
      <c r="K176" s="28">
        <v>6000</v>
      </c>
      <c r="L176" s="28"/>
      <c r="M176" s="28"/>
      <c r="N176" s="28"/>
      <c r="O176" s="28"/>
      <c r="P176" s="28"/>
      <c r="Q176" s="62"/>
      <c r="R176" s="28" t="s">
        <v>253</v>
      </c>
      <c r="S176" s="28" t="s">
        <v>93</v>
      </c>
      <c r="T176" s="28"/>
      <c r="U176" s="28">
        <v>13020</v>
      </c>
      <c r="V176" s="28"/>
      <c r="W176" s="28">
        <v>12</v>
      </c>
      <c r="X176" s="28">
        <v>9321001</v>
      </c>
      <c r="Y176" s="28" t="s">
        <v>554</v>
      </c>
      <c r="Z176" s="49">
        <v>3</v>
      </c>
      <c r="AA176" s="28"/>
      <c r="AB176" s="28">
        <v>330</v>
      </c>
      <c r="AC176" s="28">
        <v>2142050011</v>
      </c>
      <c r="AD176" s="42"/>
      <c r="AE176" s="42">
        <v>6000</v>
      </c>
      <c r="AF176" s="28"/>
      <c r="AG176" s="28"/>
      <c r="AH176" s="28"/>
      <c r="AI176" s="28"/>
      <c r="AJ176" s="28"/>
      <c r="AK176" s="28" t="s">
        <v>253</v>
      </c>
      <c r="AL176" s="28" t="s">
        <v>93</v>
      </c>
      <c r="AM176" s="28"/>
      <c r="AN176" s="28">
        <v>13020</v>
      </c>
      <c r="AO176" s="28"/>
      <c r="AP176" s="28">
        <v>12</v>
      </c>
      <c r="AQ176" s="28">
        <v>9321001</v>
      </c>
      <c r="AR176" s="28" t="s">
        <v>554</v>
      </c>
      <c r="AS176" s="28">
        <v>6000</v>
      </c>
      <c r="AT176" s="28" t="s">
        <v>563</v>
      </c>
      <c r="AU176" s="28">
        <v>6740</v>
      </c>
      <c r="AV176" s="28" t="s">
        <v>371</v>
      </c>
      <c r="AW176" s="28"/>
      <c r="AX176" s="28"/>
      <c r="AY176" s="46">
        <v>148</v>
      </c>
    </row>
    <row r="177" spans="2:51" ht="15">
      <c r="B177" s="246"/>
      <c r="C177" s="246"/>
      <c r="D177" s="243"/>
      <c r="E177" s="28" t="s">
        <v>50</v>
      </c>
      <c r="F177" s="28" t="s">
        <v>1133</v>
      </c>
      <c r="G177" s="28">
        <v>3</v>
      </c>
      <c r="H177" s="28">
        <v>329</v>
      </c>
      <c r="I177" s="28">
        <v>2142050011</v>
      </c>
      <c r="J177" s="42"/>
      <c r="K177" s="28">
        <v>6000</v>
      </c>
      <c r="L177" s="28"/>
      <c r="M177" s="28"/>
      <c r="N177" s="28"/>
      <c r="O177" s="28"/>
      <c r="P177" s="28"/>
      <c r="Q177" s="62"/>
      <c r="R177" s="28" t="s">
        <v>588</v>
      </c>
      <c r="S177" s="28" t="s">
        <v>93</v>
      </c>
      <c r="T177" s="28"/>
      <c r="U177" s="28">
        <v>13020</v>
      </c>
      <c r="V177" s="28"/>
      <c r="W177" s="28">
        <v>12</v>
      </c>
      <c r="X177" s="28">
        <v>9321001</v>
      </c>
      <c r="Y177" s="28" t="s">
        <v>555</v>
      </c>
      <c r="Z177" s="49">
        <v>3</v>
      </c>
      <c r="AA177" s="28"/>
      <c r="AB177" s="28">
        <v>330</v>
      </c>
      <c r="AC177" s="28">
        <v>2142050011</v>
      </c>
      <c r="AD177" s="42"/>
      <c r="AE177" s="42">
        <v>6000</v>
      </c>
      <c r="AF177" s="28"/>
      <c r="AG177" s="28"/>
      <c r="AH177" s="28"/>
      <c r="AI177" s="28"/>
      <c r="AJ177" s="28"/>
      <c r="AK177" s="28" t="s">
        <v>588</v>
      </c>
      <c r="AL177" s="28" t="s">
        <v>93</v>
      </c>
      <c r="AM177" s="28"/>
      <c r="AN177" s="28">
        <v>13020</v>
      </c>
      <c r="AO177" s="28"/>
      <c r="AP177" s="28">
        <v>12</v>
      </c>
      <c r="AQ177" s="28">
        <v>9321001</v>
      </c>
      <c r="AR177" s="28" t="s">
        <v>555</v>
      </c>
      <c r="AS177" s="28">
        <v>6000</v>
      </c>
      <c r="AT177" s="28" t="s">
        <v>564</v>
      </c>
      <c r="AU177" s="28">
        <v>6822</v>
      </c>
      <c r="AV177" s="28" t="s">
        <v>371</v>
      </c>
      <c r="AW177" s="28"/>
      <c r="AX177" s="28"/>
      <c r="AY177" s="46">
        <v>148</v>
      </c>
    </row>
    <row r="178" spans="2:51" ht="15">
      <c r="B178" s="246"/>
      <c r="C178" s="246"/>
      <c r="D178" s="243"/>
      <c r="E178" s="28" t="s">
        <v>50</v>
      </c>
      <c r="F178" s="28" t="s">
        <v>1133</v>
      </c>
      <c r="G178" s="28">
        <v>3</v>
      </c>
      <c r="H178" s="28">
        <v>329</v>
      </c>
      <c r="I178" s="28">
        <v>2142050011</v>
      </c>
      <c r="J178" s="42"/>
      <c r="K178" s="28">
        <v>6000</v>
      </c>
      <c r="L178" s="28"/>
      <c r="M178" s="28"/>
      <c r="N178" s="28"/>
      <c r="O178" s="28"/>
      <c r="P178" s="28"/>
      <c r="Q178" s="62"/>
      <c r="R178" s="28" t="s">
        <v>589</v>
      </c>
      <c r="S178" s="28" t="s">
        <v>93</v>
      </c>
      <c r="T178" s="28"/>
      <c r="U178" s="28">
        <v>13020</v>
      </c>
      <c r="V178" s="28"/>
      <c r="W178" s="28">
        <v>12</v>
      </c>
      <c r="X178" s="28">
        <v>9321001</v>
      </c>
      <c r="Y178" s="28" t="s">
        <v>556</v>
      </c>
      <c r="Z178" s="49">
        <v>3</v>
      </c>
      <c r="AA178" s="28"/>
      <c r="AB178" s="28">
        <v>330</v>
      </c>
      <c r="AC178" s="28">
        <v>2142050011</v>
      </c>
      <c r="AD178" s="42"/>
      <c r="AE178" s="42">
        <v>6000</v>
      </c>
      <c r="AF178" s="28"/>
      <c r="AG178" s="28"/>
      <c r="AH178" s="28"/>
      <c r="AI178" s="28"/>
      <c r="AJ178" s="28"/>
      <c r="AK178" s="28" t="s">
        <v>589</v>
      </c>
      <c r="AL178" s="28" t="s">
        <v>93</v>
      </c>
      <c r="AM178" s="28"/>
      <c r="AN178" s="28">
        <v>13020</v>
      </c>
      <c r="AO178" s="28"/>
      <c r="AP178" s="28">
        <v>12</v>
      </c>
      <c r="AQ178" s="28">
        <v>9321001</v>
      </c>
      <c r="AR178" s="28" t="s">
        <v>556</v>
      </c>
      <c r="AS178" s="28">
        <v>6000</v>
      </c>
      <c r="AT178" s="28" t="s">
        <v>565</v>
      </c>
      <c r="AU178" s="28">
        <v>6714</v>
      </c>
      <c r="AV178" s="28" t="s">
        <v>371</v>
      </c>
      <c r="AW178" s="28"/>
      <c r="AX178" s="28"/>
      <c r="AY178" s="46">
        <v>148</v>
      </c>
    </row>
    <row r="179" spans="2:51" ht="15">
      <c r="B179" s="246"/>
      <c r="C179" s="246"/>
      <c r="D179" s="243"/>
      <c r="E179" s="28" t="s">
        <v>50</v>
      </c>
      <c r="F179" s="28" t="s">
        <v>1133</v>
      </c>
      <c r="G179" s="28">
        <v>3</v>
      </c>
      <c r="H179" s="28">
        <v>329</v>
      </c>
      <c r="I179" s="28">
        <v>2142050011</v>
      </c>
      <c r="J179" s="42"/>
      <c r="K179" s="28">
        <v>6000</v>
      </c>
      <c r="L179" s="28"/>
      <c r="M179" s="28"/>
      <c r="N179" s="28"/>
      <c r="O179" s="28"/>
      <c r="P179" s="28"/>
      <c r="Q179" s="62"/>
      <c r="R179" s="28" t="s">
        <v>590</v>
      </c>
      <c r="S179" s="28" t="s">
        <v>93</v>
      </c>
      <c r="T179" s="28"/>
      <c r="U179" s="28">
        <v>13020</v>
      </c>
      <c r="V179" s="28"/>
      <c r="W179" s="28">
        <v>12</v>
      </c>
      <c r="X179" s="28">
        <v>9321001</v>
      </c>
      <c r="Y179" s="28" t="s">
        <v>557</v>
      </c>
      <c r="Z179" s="49">
        <v>3</v>
      </c>
      <c r="AA179" s="28"/>
      <c r="AB179" s="28">
        <v>330</v>
      </c>
      <c r="AC179" s="28">
        <v>2142050011</v>
      </c>
      <c r="AD179" s="42"/>
      <c r="AE179" s="42">
        <v>6000</v>
      </c>
      <c r="AF179" s="28"/>
      <c r="AG179" s="28"/>
      <c r="AH179" s="28"/>
      <c r="AI179" s="28"/>
      <c r="AJ179" s="28"/>
      <c r="AK179" s="28" t="s">
        <v>590</v>
      </c>
      <c r="AL179" s="28" t="s">
        <v>93</v>
      </c>
      <c r="AM179" s="28"/>
      <c r="AN179" s="28">
        <v>13020</v>
      </c>
      <c r="AO179" s="28"/>
      <c r="AP179" s="28">
        <v>12</v>
      </c>
      <c r="AQ179" s="28">
        <v>9321001</v>
      </c>
      <c r="AR179" s="28" t="s">
        <v>557</v>
      </c>
      <c r="AS179" s="28">
        <v>6000</v>
      </c>
      <c r="AT179" s="28" t="s">
        <v>566</v>
      </c>
      <c r="AU179" s="28">
        <v>6691</v>
      </c>
      <c r="AV179" s="28" t="s">
        <v>371</v>
      </c>
      <c r="AW179" s="28"/>
      <c r="AX179" s="28"/>
      <c r="AY179" s="46">
        <v>148</v>
      </c>
    </row>
    <row r="180" spans="2:51" ht="15">
      <c r="B180" s="246"/>
      <c r="C180" s="246"/>
      <c r="D180" s="243"/>
      <c r="E180" s="28" t="s">
        <v>50</v>
      </c>
      <c r="F180" s="28" t="s">
        <v>1133</v>
      </c>
      <c r="G180" s="28">
        <v>3</v>
      </c>
      <c r="H180" s="28">
        <v>329</v>
      </c>
      <c r="I180" s="28">
        <v>2142050011</v>
      </c>
      <c r="J180" s="42"/>
      <c r="K180" s="28">
        <v>6000</v>
      </c>
      <c r="L180" s="28"/>
      <c r="M180" s="28"/>
      <c r="N180" s="28"/>
      <c r="O180" s="28"/>
      <c r="P180" s="28"/>
      <c r="Q180" s="62"/>
      <c r="R180" s="28" t="s">
        <v>591</v>
      </c>
      <c r="S180" s="28" t="s">
        <v>93</v>
      </c>
      <c r="T180" s="28"/>
      <c r="U180" s="28">
        <v>13020</v>
      </c>
      <c r="V180" s="28"/>
      <c r="W180" s="28">
        <v>12</v>
      </c>
      <c r="X180" s="28">
        <v>9321001</v>
      </c>
      <c r="Y180" s="28" t="s">
        <v>611</v>
      </c>
      <c r="Z180" s="49">
        <v>3</v>
      </c>
      <c r="AA180" s="28"/>
      <c r="AB180" s="28">
        <v>330</v>
      </c>
      <c r="AC180" s="28">
        <v>2142050011</v>
      </c>
      <c r="AD180" s="42"/>
      <c r="AE180" s="42">
        <v>6000</v>
      </c>
      <c r="AF180" s="28"/>
      <c r="AG180" s="28"/>
      <c r="AH180" s="28"/>
      <c r="AI180" s="28"/>
      <c r="AJ180" s="28"/>
      <c r="AK180" s="28" t="s">
        <v>591</v>
      </c>
      <c r="AL180" s="28" t="s">
        <v>93</v>
      </c>
      <c r="AM180" s="28"/>
      <c r="AN180" s="28">
        <v>13020</v>
      </c>
      <c r="AO180" s="28"/>
      <c r="AP180" s="28">
        <v>12</v>
      </c>
      <c r="AQ180" s="28">
        <v>9321001</v>
      </c>
      <c r="AR180" s="28" t="s">
        <v>611</v>
      </c>
      <c r="AS180" s="28">
        <v>6000</v>
      </c>
      <c r="AT180" s="28" t="s">
        <v>567</v>
      </c>
      <c r="AU180" s="28">
        <v>6631</v>
      </c>
      <c r="AV180" s="28" t="s">
        <v>371</v>
      </c>
      <c r="AW180" s="28"/>
      <c r="AX180" s="28"/>
      <c r="AY180" s="46">
        <v>148</v>
      </c>
    </row>
    <row r="181" spans="2:51" ht="15">
      <c r="B181" s="246"/>
      <c r="C181" s="246"/>
      <c r="D181" s="243"/>
      <c r="E181" s="28" t="s">
        <v>50</v>
      </c>
      <c r="F181" s="28" t="s">
        <v>1133</v>
      </c>
      <c r="G181" s="28">
        <v>3</v>
      </c>
      <c r="H181" s="28">
        <v>329</v>
      </c>
      <c r="I181" s="28">
        <v>2142050011</v>
      </c>
      <c r="J181" s="42"/>
      <c r="K181" s="28">
        <v>6000</v>
      </c>
      <c r="L181" s="28"/>
      <c r="M181" s="28"/>
      <c r="N181" s="28"/>
      <c r="O181" s="28"/>
      <c r="P181" s="28"/>
      <c r="Q181" s="62"/>
      <c r="R181" s="28" t="s">
        <v>592</v>
      </c>
      <c r="S181" s="28" t="s">
        <v>93</v>
      </c>
      <c r="T181" s="28"/>
      <c r="U181" s="28">
        <v>13020</v>
      </c>
      <c r="V181" s="28"/>
      <c r="W181" s="28">
        <v>12</v>
      </c>
      <c r="X181" s="28">
        <v>9321001</v>
      </c>
      <c r="Y181" s="28" t="s">
        <v>612</v>
      </c>
      <c r="Z181" s="49">
        <v>3</v>
      </c>
      <c r="AA181" s="28"/>
      <c r="AB181" s="28">
        <v>330</v>
      </c>
      <c r="AC181" s="28">
        <v>2142050011</v>
      </c>
      <c r="AD181" s="42"/>
      <c r="AE181" s="42">
        <v>6000</v>
      </c>
      <c r="AF181" s="28"/>
      <c r="AG181" s="28"/>
      <c r="AH181" s="28"/>
      <c r="AI181" s="28"/>
      <c r="AJ181" s="28"/>
      <c r="AK181" s="28" t="s">
        <v>592</v>
      </c>
      <c r="AL181" s="28" t="s">
        <v>93</v>
      </c>
      <c r="AM181" s="28"/>
      <c r="AN181" s="28">
        <v>13020</v>
      </c>
      <c r="AO181" s="28"/>
      <c r="AP181" s="28">
        <v>12</v>
      </c>
      <c r="AQ181" s="28">
        <v>9321001</v>
      </c>
      <c r="AR181" s="28" t="s">
        <v>612</v>
      </c>
      <c r="AS181" s="28">
        <v>6000</v>
      </c>
      <c r="AT181" s="28" t="s">
        <v>568</v>
      </c>
      <c r="AU181" s="28">
        <v>6667</v>
      </c>
      <c r="AV181" s="28" t="s">
        <v>371</v>
      </c>
      <c r="AW181" s="28"/>
      <c r="AX181" s="28"/>
      <c r="AY181" s="46">
        <v>148</v>
      </c>
    </row>
    <row r="182" spans="2:51" ht="15">
      <c r="B182" s="246"/>
      <c r="C182" s="246"/>
      <c r="D182" s="243"/>
      <c r="E182" s="28" t="s">
        <v>50</v>
      </c>
      <c r="F182" s="28" t="s">
        <v>1133</v>
      </c>
      <c r="G182" s="28">
        <v>3</v>
      </c>
      <c r="H182" s="28">
        <v>329</v>
      </c>
      <c r="I182" s="28">
        <v>2142050011</v>
      </c>
      <c r="J182" s="42"/>
      <c r="K182" s="28">
        <v>6000</v>
      </c>
      <c r="L182" s="28"/>
      <c r="M182" s="28"/>
      <c r="N182" s="28"/>
      <c r="O182" s="28"/>
      <c r="P182" s="28"/>
      <c r="Q182" s="62"/>
      <c r="R182" s="28" t="s">
        <v>593</v>
      </c>
      <c r="S182" s="28" t="s">
        <v>93</v>
      </c>
      <c r="T182" s="28"/>
      <c r="U182" s="28">
        <v>13020</v>
      </c>
      <c r="V182" s="28"/>
      <c r="W182" s="28">
        <v>12</v>
      </c>
      <c r="X182" s="28">
        <v>9321001</v>
      </c>
      <c r="Y182" s="28" t="s">
        <v>613</v>
      </c>
      <c r="Z182" s="49">
        <v>3</v>
      </c>
      <c r="AA182" s="28"/>
      <c r="AB182" s="28">
        <v>330</v>
      </c>
      <c r="AC182" s="28">
        <v>2142050011</v>
      </c>
      <c r="AD182" s="42"/>
      <c r="AE182" s="42">
        <v>6000</v>
      </c>
      <c r="AF182" s="28"/>
      <c r="AG182" s="28"/>
      <c r="AH182" s="28"/>
      <c r="AI182" s="28"/>
      <c r="AJ182" s="28"/>
      <c r="AK182" s="28" t="s">
        <v>593</v>
      </c>
      <c r="AL182" s="28" t="s">
        <v>93</v>
      </c>
      <c r="AM182" s="28"/>
      <c r="AN182" s="28">
        <v>13020</v>
      </c>
      <c r="AO182" s="28"/>
      <c r="AP182" s="28">
        <v>12</v>
      </c>
      <c r="AQ182" s="28">
        <v>9321001</v>
      </c>
      <c r="AR182" s="28" t="s">
        <v>613</v>
      </c>
      <c r="AS182" s="28">
        <v>6000</v>
      </c>
      <c r="AT182" s="28" t="s">
        <v>569</v>
      </c>
      <c r="AU182" s="28">
        <v>6692</v>
      </c>
      <c r="AV182" s="28" t="s">
        <v>371</v>
      </c>
      <c r="AW182" s="28"/>
      <c r="AX182" s="28"/>
      <c r="AY182" s="46">
        <v>148</v>
      </c>
    </row>
    <row r="183" spans="2:51" ht="15">
      <c r="B183" s="246"/>
      <c r="C183" s="246"/>
      <c r="D183" s="243"/>
      <c r="E183" s="28" t="s">
        <v>50</v>
      </c>
      <c r="F183" s="28" t="s">
        <v>1133</v>
      </c>
      <c r="G183" s="28">
        <v>3</v>
      </c>
      <c r="H183" s="28">
        <v>329</v>
      </c>
      <c r="I183" s="28">
        <v>2142050011</v>
      </c>
      <c r="J183" s="42"/>
      <c r="K183" s="28">
        <v>6000</v>
      </c>
      <c r="L183" s="28"/>
      <c r="M183" s="28"/>
      <c r="N183" s="28"/>
      <c r="O183" s="28"/>
      <c r="P183" s="28"/>
      <c r="Q183" s="62"/>
      <c r="R183" s="28" t="s">
        <v>1136</v>
      </c>
      <c r="S183" s="28" t="s">
        <v>93</v>
      </c>
      <c r="T183" s="28"/>
      <c r="U183" s="28">
        <v>13020</v>
      </c>
      <c r="V183" s="28"/>
      <c r="W183" s="28">
        <v>12</v>
      </c>
      <c r="X183" s="28">
        <v>9321001</v>
      </c>
      <c r="Y183" s="28" t="s">
        <v>614</v>
      </c>
      <c r="Z183" s="49">
        <v>3</v>
      </c>
      <c r="AA183" s="28"/>
      <c r="AB183" s="28">
        <v>330</v>
      </c>
      <c r="AC183" s="28">
        <v>2142050011</v>
      </c>
      <c r="AD183" s="42"/>
      <c r="AE183" s="42">
        <v>6000</v>
      </c>
      <c r="AF183" s="28"/>
      <c r="AG183" s="28"/>
      <c r="AH183" s="28"/>
      <c r="AI183" s="28"/>
      <c r="AJ183" s="28"/>
      <c r="AK183" s="28" t="s">
        <v>1136</v>
      </c>
      <c r="AL183" s="28" t="s">
        <v>93</v>
      </c>
      <c r="AM183" s="28"/>
      <c r="AN183" s="28">
        <v>13020</v>
      </c>
      <c r="AO183" s="28"/>
      <c r="AP183" s="28">
        <v>12</v>
      </c>
      <c r="AQ183" s="28">
        <v>9321001</v>
      </c>
      <c r="AR183" s="28" t="s">
        <v>614</v>
      </c>
      <c r="AS183" s="28">
        <v>6000</v>
      </c>
      <c r="AT183" s="28" t="s">
        <v>1137</v>
      </c>
      <c r="AU183" s="28">
        <v>6739</v>
      </c>
      <c r="AV183" s="28" t="s">
        <v>371</v>
      </c>
      <c r="AW183" s="28"/>
      <c r="AX183" s="28"/>
      <c r="AY183" s="46">
        <v>148</v>
      </c>
    </row>
    <row r="184" spans="2:51" ht="15">
      <c r="B184" s="246"/>
      <c r="C184" s="246"/>
      <c r="D184" s="243"/>
      <c r="E184" s="28" t="s">
        <v>50</v>
      </c>
      <c r="F184" s="28" t="s">
        <v>1133</v>
      </c>
      <c r="G184" s="28">
        <v>3</v>
      </c>
      <c r="H184" s="28">
        <v>329</v>
      </c>
      <c r="I184" s="28">
        <v>2142050011</v>
      </c>
      <c r="J184" s="42"/>
      <c r="K184" s="28">
        <v>6000</v>
      </c>
      <c r="L184" s="28"/>
      <c r="M184" s="28"/>
      <c r="N184" s="28"/>
      <c r="O184" s="28"/>
      <c r="P184" s="28"/>
      <c r="Q184" s="62"/>
      <c r="R184" s="28" t="s">
        <v>594</v>
      </c>
      <c r="S184" s="28" t="s">
        <v>93</v>
      </c>
      <c r="T184" s="28"/>
      <c r="U184" s="28">
        <v>13020</v>
      </c>
      <c r="V184" s="28"/>
      <c r="W184" s="28">
        <v>12</v>
      </c>
      <c r="X184" s="28">
        <v>9321001</v>
      </c>
      <c r="Y184" s="28" t="s">
        <v>615</v>
      </c>
      <c r="Z184" s="49">
        <v>3</v>
      </c>
      <c r="AA184" s="28"/>
      <c r="AB184" s="28">
        <v>330</v>
      </c>
      <c r="AC184" s="28">
        <v>2142050011</v>
      </c>
      <c r="AD184" s="42"/>
      <c r="AE184" s="42">
        <v>6000</v>
      </c>
      <c r="AF184" s="28"/>
      <c r="AG184" s="28"/>
      <c r="AH184" s="28"/>
      <c r="AI184" s="28"/>
      <c r="AJ184" s="28"/>
      <c r="AK184" s="28" t="s">
        <v>594</v>
      </c>
      <c r="AL184" s="28" t="s">
        <v>93</v>
      </c>
      <c r="AM184" s="28"/>
      <c r="AN184" s="28">
        <v>13020</v>
      </c>
      <c r="AO184" s="28"/>
      <c r="AP184" s="28">
        <v>12</v>
      </c>
      <c r="AQ184" s="28">
        <v>9321001</v>
      </c>
      <c r="AR184" s="28" t="s">
        <v>615</v>
      </c>
      <c r="AS184" s="28">
        <v>6000</v>
      </c>
      <c r="AT184" s="28" t="s">
        <v>570</v>
      </c>
      <c r="AU184" s="28">
        <v>6698</v>
      </c>
      <c r="AV184" s="28" t="s">
        <v>371</v>
      </c>
      <c r="AW184" s="28"/>
      <c r="AX184" s="28"/>
      <c r="AY184" s="46">
        <v>148</v>
      </c>
    </row>
    <row r="185" spans="2:51" ht="15">
      <c r="B185" s="246"/>
      <c r="C185" s="246"/>
      <c r="D185" s="243"/>
      <c r="E185" s="28" t="s">
        <v>50</v>
      </c>
      <c r="F185" s="28" t="s">
        <v>1133</v>
      </c>
      <c r="G185" s="28">
        <v>3</v>
      </c>
      <c r="H185" s="28">
        <v>329</v>
      </c>
      <c r="I185" s="28">
        <v>2142050011</v>
      </c>
      <c r="J185" s="42"/>
      <c r="K185" s="28">
        <v>6000</v>
      </c>
      <c r="L185" s="28"/>
      <c r="M185" s="28"/>
      <c r="N185" s="28"/>
      <c r="O185" s="28"/>
      <c r="P185" s="28"/>
      <c r="Q185" s="62"/>
      <c r="R185" s="28" t="s">
        <v>595</v>
      </c>
      <c r="S185" s="28" t="s">
        <v>93</v>
      </c>
      <c r="T185" s="28"/>
      <c r="U185" s="28">
        <v>13020</v>
      </c>
      <c r="V185" s="28"/>
      <c r="W185" s="28">
        <v>12</v>
      </c>
      <c r="X185" s="28">
        <v>9321001</v>
      </c>
      <c r="Y185" s="28" t="s">
        <v>616</v>
      </c>
      <c r="Z185" s="49">
        <v>3</v>
      </c>
      <c r="AA185" s="28"/>
      <c r="AB185" s="28">
        <v>330</v>
      </c>
      <c r="AC185" s="28">
        <v>2142050011</v>
      </c>
      <c r="AD185" s="42"/>
      <c r="AE185" s="42">
        <v>6000</v>
      </c>
      <c r="AF185" s="28"/>
      <c r="AG185" s="28"/>
      <c r="AH185" s="28"/>
      <c r="AI185" s="28"/>
      <c r="AJ185" s="28"/>
      <c r="AK185" s="28" t="s">
        <v>595</v>
      </c>
      <c r="AL185" s="28" t="s">
        <v>93</v>
      </c>
      <c r="AM185" s="28"/>
      <c r="AN185" s="28">
        <v>13020</v>
      </c>
      <c r="AO185" s="28"/>
      <c r="AP185" s="28">
        <v>12</v>
      </c>
      <c r="AQ185" s="28">
        <v>9321001</v>
      </c>
      <c r="AR185" s="28" t="s">
        <v>616</v>
      </c>
      <c r="AS185" s="28">
        <v>6000</v>
      </c>
      <c r="AT185" s="28" t="s">
        <v>571</v>
      </c>
      <c r="AU185" s="28">
        <v>6703</v>
      </c>
      <c r="AV185" s="28" t="s">
        <v>371</v>
      </c>
      <c r="AW185" s="28"/>
      <c r="AX185" s="28"/>
      <c r="AY185" s="46">
        <v>148</v>
      </c>
    </row>
    <row r="186" spans="2:51" ht="15">
      <c r="B186" s="246"/>
      <c r="C186" s="246"/>
      <c r="D186" s="243"/>
      <c r="E186" s="28" t="s">
        <v>50</v>
      </c>
      <c r="F186" s="28" t="s">
        <v>1133</v>
      </c>
      <c r="G186" s="28">
        <v>3</v>
      </c>
      <c r="H186" s="28">
        <v>329</v>
      </c>
      <c r="I186" s="28">
        <v>2142050011</v>
      </c>
      <c r="J186" s="42"/>
      <c r="K186" s="28">
        <v>6000</v>
      </c>
      <c r="L186" s="28"/>
      <c r="M186" s="28"/>
      <c r="N186" s="28"/>
      <c r="O186" s="28"/>
      <c r="P186" s="28"/>
      <c r="Q186" s="62"/>
      <c r="R186" s="28" t="s">
        <v>596</v>
      </c>
      <c r="S186" s="28" t="s">
        <v>93</v>
      </c>
      <c r="T186" s="28"/>
      <c r="U186" s="28">
        <v>13020</v>
      </c>
      <c r="V186" s="28"/>
      <c r="W186" s="28">
        <v>12</v>
      </c>
      <c r="X186" s="28">
        <v>9321001</v>
      </c>
      <c r="Y186" s="28" t="s">
        <v>617</v>
      </c>
      <c r="Z186" s="49">
        <v>3</v>
      </c>
      <c r="AA186" s="28"/>
      <c r="AB186" s="28">
        <v>330</v>
      </c>
      <c r="AC186" s="28">
        <v>2142050011</v>
      </c>
      <c r="AD186" s="42"/>
      <c r="AE186" s="42">
        <v>6000</v>
      </c>
      <c r="AF186" s="28"/>
      <c r="AG186" s="28"/>
      <c r="AH186" s="28"/>
      <c r="AI186" s="28"/>
      <c r="AJ186" s="28"/>
      <c r="AK186" s="28" t="s">
        <v>596</v>
      </c>
      <c r="AL186" s="28" t="s">
        <v>93</v>
      </c>
      <c r="AM186" s="28"/>
      <c r="AN186" s="28">
        <v>13020</v>
      </c>
      <c r="AO186" s="28"/>
      <c r="AP186" s="28">
        <v>12</v>
      </c>
      <c r="AQ186" s="28">
        <v>9321001</v>
      </c>
      <c r="AR186" s="28" t="s">
        <v>617</v>
      </c>
      <c r="AS186" s="28">
        <v>6000</v>
      </c>
      <c r="AT186" s="28" t="s">
        <v>572</v>
      </c>
      <c r="AU186" s="28">
        <v>6633</v>
      </c>
      <c r="AV186" s="28" t="s">
        <v>371</v>
      </c>
      <c r="AW186" s="28"/>
      <c r="AX186" s="28"/>
      <c r="AY186" s="46">
        <v>148</v>
      </c>
    </row>
    <row r="187" spans="2:51" ht="15">
      <c r="B187" s="246"/>
      <c r="C187" s="246"/>
      <c r="D187" s="243"/>
      <c r="E187" s="28" t="s">
        <v>50</v>
      </c>
      <c r="F187" s="28" t="s">
        <v>1133</v>
      </c>
      <c r="G187" s="28">
        <v>3</v>
      </c>
      <c r="H187" s="28">
        <v>329</v>
      </c>
      <c r="I187" s="28">
        <v>2142050011</v>
      </c>
      <c r="J187" s="42"/>
      <c r="K187" s="28">
        <v>6000</v>
      </c>
      <c r="L187" s="28"/>
      <c r="M187" s="28"/>
      <c r="N187" s="28"/>
      <c r="O187" s="28"/>
      <c r="P187" s="28"/>
      <c r="Q187" s="62"/>
      <c r="R187" s="28" t="s">
        <v>776</v>
      </c>
      <c r="S187" s="28" t="s">
        <v>93</v>
      </c>
      <c r="T187" s="28"/>
      <c r="U187" s="28">
        <v>13020</v>
      </c>
      <c r="V187" s="28"/>
      <c r="W187" s="28">
        <v>12</v>
      </c>
      <c r="X187" s="28">
        <v>9321001</v>
      </c>
      <c r="Y187" s="28" t="s">
        <v>618</v>
      </c>
      <c r="Z187" s="49">
        <v>3</v>
      </c>
      <c r="AA187" s="28"/>
      <c r="AB187" s="28">
        <v>330</v>
      </c>
      <c r="AC187" s="28">
        <v>2142050011</v>
      </c>
      <c r="AD187" s="42"/>
      <c r="AE187" s="42">
        <v>6000</v>
      </c>
      <c r="AF187" s="28"/>
      <c r="AG187" s="28"/>
      <c r="AH187" s="28"/>
      <c r="AI187" s="28"/>
      <c r="AJ187" s="28"/>
      <c r="AK187" s="28" t="s">
        <v>776</v>
      </c>
      <c r="AL187" s="28" t="s">
        <v>93</v>
      </c>
      <c r="AM187" s="28"/>
      <c r="AN187" s="28">
        <v>13020</v>
      </c>
      <c r="AO187" s="28"/>
      <c r="AP187" s="28">
        <v>12</v>
      </c>
      <c r="AQ187" s="28">
        <v>9321001</v>
      </c>
      <c r="AR187" s="28" t="s">
        <v>618</v>
      </c>
      <c r="AS187" s="28">
        <v>6000</v>
      </c>
      <c r="AT187" s="28" t="s">
        <v>675</v>
      </c>
      <c r="AU187" s="28">
        <v>6758</v>
      </c>
      <c r="AV187" s="28" t="s">
        <v>371</v>
      </c>
      <c r="AW187" s="28"/>
      <c r="AX187" s="28"/>
      <c r="AY187" s="46">
        <v>148</v>
      </c>
    </row>
    <row r="188" spans="2:51" ht="15">
      <c r="B188" s="246"/>
      <c r="C188" s="246"/>
      <c r="D188" s="243"/>
      <c r="E188" s="28" t="s">
        <v>50</v>
      </c>
      <c r="F188" s="28" t="s">
        <v>1133</v>
      </c>
      <c r="G188" s="28">
        <v>3</v>
      </c>
      <c r="H188" s="28">
        <v>329</v>
      </c>
      <c r="I188" s="28">
        <v>2142050011</v>
      </c>
      <c r="J188" s="42"/>
      <c r="K188" s="28">
        <v>6000</v>
      </c>
      <c r="L188" s="28"/>
      <c r="M188" s="28"/>
      <c r="N188" s="28"/>
      <c r="O188" s="28"/>
      <c r="P188" s="28"/>
      <c r="Q188" s="62"/>
      <c r="R188" s="28" t="s">
        <v>777</v>
      </c>
      <c r="S188" s="28" t="s">
        <v>93</v>
      </c>
      <c r="T188" s="28"/>
      <c r="U188" s="28">
        <v>13020</v>
      </c>
      <c r="V188" s="28"/>
      <c r="W188" s="28">
        <v>12</v>
      </c>
      <c r="X188" s="28">
        <v>9321001</v>
      </c>
      <c r="Y188" s="28" t="s">
        <v>619</v>
      </c>
      <c r="Z188" s="49">
        <v>3</v>
      </c>
      <c r="AA188" s="28"/>
      <c r="AB188" s="28">
        <v>330</v>
      </c>
      <c r="AC188" s="28">
        <v>2142050011</v>
      </c>
      <c r="AD188" s="42"/>
      <c r="AE188" s="42">
        <v>6000</v>
      </c>
      <c r="AF188" s="28"/>
      <c r="AG188" s="28"/>
      <c r="AH188" s="28"/>
      <c r="AI188" s="28"/>
      <c r="AJ188" s="28"/>
      <c r="AK188" s="28" t="s">
        <v>777</v>
      </c>
      <c r="AL188" s="28" t="s">
        <v>93</v>
      </c>
      <c r="AM188" s="28"/>
      <c r="AN188" s="28">
        <v>13020</v>
      </c>
      <c r="AO188" s="28"/>
      <c r="AP188" s="28">
        <v>12</v>
      </c>
      <c r="AQ188" s="28">
        <v>9321001</v>
      </c>
      <c r="AR188" s="28" t="s">
        <v>619</v>
      </c>
      <c r="AS188" s="28">
        <v>6000</v>
      </c>
      <c r="AT188" s="28" t="s">
        <v>676</v>
      </c>
      <c r="AU188" s="28">
        <v>6760</v>
      </c>
      <c r="AV188" s="28" t="s">
        <v>371</v>
      </c>
      <c r="AW188" s="28"/>
      <c r="AX188" s="28"/>
      <c r="AY188" s="46">
        <v>148</v>
      </c>
    </row>
    <row r="189" spans="2:51" ht="15">
      <c r="B189" s="246"/>
      <c r="C189" s="246"/>
      <c r="D189" s="243"/>
      <c r="E189" s="28" t="s">
        <v>50</v>
      </c>
      <c r="F189" s="28" t="s">
        <v>1133</v>
      </c>
      <c r="G189" s="28">
        <v>3</v>
      </c>
      <c r="H189" s="28">
        <v>329</v>
      </c>
      <c r="I189" s="28">
        <v>2142050011</v>
      </c>
      <c r="J189" s="42"/>
      <c r="K189" s="28">
        <v>6000</v>
      </c>
      <c r="L189" s="28"/>
      <c r="M189" s="28"/>
      <c r="N189" s="28"/>
      <c r="O189" s="28"/>
      <c r="P189" s="28"/>
      <c r="Q189" s="62"/>
      <c r="R189" s="28" t="s">
        <v>778</v>
      </c>
      <c r="S189" s="28" t="s">
        <v>93</v>
      </c>
      <c r="T189" s="28"/>
      <c r="U189" s="28">
        <v>13020</v>
      </c>
      <c r="V189" s="28"/>
      <c r="W189" s="28">
        <v>12</v>
      </c>
      <c r="X189" s="28">
        <v>9321001</v>
      </c>
      <c r="Y189" s="28" t="s">
        <v>620</v>
      </c>
      <c r="Z189" s="49">
        <v>3</v>
      </c>
      <c r="AA189" s="28"/>
      <c r="AB189" s="28">
        <v>330</v>
      </c>
      <c r="AC189" s="28">
        <v>2142050011</v>
      </c>
      <c r="AD189" s="42"/>
      <c r="AE189" s="42">
        <v>6000</v>
      </c>
      <c r="AF189" s="28"/>
      <c r="AG189" s="28"/>
      <c r="AH189" s="28"/>
      <c r="AI189" s="28"/>
      <c r="AJ189" s="28"/>
      <c r="AK189" s="28" t="s">
        <v>778</v>
      </c>
      <c r="AL189" s="28" t="s">
        <v>93</v>
      </c>
      <c r="AM189" s="28"/>
      <c r="AN189" s="28">
        <v>13020</v>
      </c>
      <c r="AO189" s="28"/>
      <c r="AP189" s="28">
        <v>12</v>
      </c>
      <c r="AQ189" s="28">
        <v>9321001</v>
      </c>
      <c r="AR189" s="28" t="s">
        <v>620</v>
      </c>
      <c r="AS189" s="28">
        <v>6000</v>
      </c>
      <c r="AT189" s="28" t="s">
        <v>678</v>
      </c>
      <c r="AU189" s="28">
        <v>6653</v>
      </c>
      <c r="AV189" s="28" t="s">
        <v>371</v>
      </c>
      <c r="AW189" s="28"/>
      <c r="AX189" s="28"/>
      <c r="AY189" s="46">
        <v>148</v>
      </c>
    </row>
    <row r="190" spans="2:51" ht="15">
      <c r="B190" s="246"/>
      <c r="C190" s="246"/>
      <c r="D190" s="243"/>
      <c r="E190" s="28" t="s">
        <v>50</v>
      </c>
      <c r="F190" s="28" t="s">
        <v>1133</v>
      </c>
      <c r="G190" s="28">
        <v>3</v>
      </c>
      <c r="H190" s="28">
        <v>329</v>
      </c>
      <c r="I190" s="28">
        <v>2142050011</v>
      </c>
      <c r="J190" s="42"/>
      <c r="K190" s="28">
        <v>6000</v>
      </c>
      <c r="L190" s="28"/>
      <c r="M190" s="28"/>
      <c r="N190" s="28"/>
      <c r="O190" s="28"/>
      <c r="P190" s="28"/>
      <c r="Q190" s="62"/>
      <c r="R190" s="28" t="s">
        <v>597</v>
      </c>
      <c r="S190" s="28" t="s">
        <v>93</v>
      </c>
      <c r="T190" s="28"/>
      <c r="U190" s="28">
        <v>13020</v>
      </c>
      <c r="V190" s="28"/>
      <c r="W190" s="28">
        <v>12</v>
      </c>
      <c r="X190" s="28">
        <v>9321001</v>
      </c>
      <c r="Y190" s="28" t="s">
        <v>618</v>
      </c>
      <c r="Z190" s="49">
        <v>3</v>
      </c>
      <c r="AA190" s="28"/>
      <c r="AB190" s="28">
        <v>330</v>
      </c>
      <c r="AC190" s="28">
        <v>2142050011</v>
      </c>
      <c r="AD190" s="42"/>
      <c r="AE190" s="42">
        <v>6000</v>
      </c>
      <c r="AF190" s="28"/>
      <c r="AG190" s="28"/>
      <c r="AH190" s="28"/>
      <c r="AI190" s="28"/>
      <c r="AJ190" s="28"/>
      <c r="AK190" s="28" t="s">
        <v>597</v>
      </c>
      <c r="AL190" s="28" t="s">
        <v>93</v>
      </c>
      <c r="AM190" s="28"/>
      <c r="AN190" s="28">
        <v>13020</v>
      </c>
      <c r="AO190" s="28"/>
      <c r="AP190" s="28">
        <v>12</v>
      </c>
      <c r="AQ190" s="28">
        <v>9321001</v>
      </c>
      <c r="AR190" s="28" t="s">
        <v>618</v>
      </c>
      <c r="AS190" s="28">
        <v>6000</v>
      </c>
      <c r="AT190" s="28" t="s">
        <v>573</v>
      </c>
      <c r="AU190" s="28">
        <v>6635</v>
      </c>
      <c r="AV190" s="28" t="s">
        <v>371</v>
      </c>
      <c r="AW190" s="28"/>
      <c r="AX190" s="28"/>
      <c r="AY190" s="46">
        <v>148</v>
      </c>
    </row>
    <row r="191" spans="2:51" ht="15">
      <c r="B191" s="246"/>
      <c r="C191" s="246"/>
      <c r="D191" s="243"/>
      <c r="E191" s="28" t="s">
        <v>50</v>
      </c>
      <c r="F191" s="28" t="s">
        <v>1133</v>
      </c>
      <c r="G191" s="28">
        <v>3</v>
      </c>
      <c r="H191" s="28">
        <v>329</v>
      </c>
      <c r="I191" s="28">
        <v>2142050011</v>
      </c>
      <c r="J191" s="42"/>
      <c r="K191" s="28">
        <v>6000</v>
      </c>
      <c r="L191" s="28"/>
      <c r="M191" s="28"/>
      <c r="N191" s="28"/>
      <c r="O191" s="28"/>
      <c r="P191" s="28"/>
      <c r="Q191" s="62"/>
      <c r="R191" s="28" t="s">
        <v>598</v>
      </c>
      <c r="S191" s="28" t="s">
        <v>93</v>
      </c>
      <c r="T191" s="28"/>
      <c r="U191" s="28">
        <v>13020</v>
      </c>
      <c r="V191" s="28"/>
      <c r="W191" s="28">
        <v>12</v>
      </c>
      <c r="X191" s="28">
        <v>9321001</v>
      </c>
      <c r="Y191" s="28" t="s">
        <v>619</v>
      </c>
      <c r="Z191" s="49">
        <v>3</v>
      </c>
      <c r="AA191" s="28"/>
      <c r="AB191" s="28">
        <v>330</v>
      </c>
      <c r="AC191" s="28">
        <v>2142050011</v>
      </c>
      <c r="AD191" s="42"/>
      <c r="AE191" s="42">
        <v>6000</v>
      </c>
      <c r="AF191" s="28"/>
      <c r="AG191" s="28"/>
      <c r="AH191" s="28"/>
      <c r="AI191" s="28"/>
      <c r="AJ191" s="28"/>
      <c r="AK191" s="28" t="s">
        <v>598</v>
      </c>
      <c r="AL191" s="28" t="s">
        <v>93</v>
      </c>
      <c r="AM191" s="28"/>
      <c r="AN191" s="28">
        <v>13020</v>
      </c>
      <c r="AO191" s="28"/>
      <c r="AP191" s="28">
        <v>12</v>
      </c>
      <c r="AQ191" s="28">
        <v>9321001</v>
      </c>
      <c r="AR191" s="28" t="s">
        <v>619</v>
      </c>
      <c r="AS191" s="28">
        <v>6000</v>
      </c>
      <c r="AT191" s="28" t="s">
        <v>574</v>
      </c>
      <c r="AU191" s="28">
        <v>6702</v>
      </c>
      <c r="AV191" s="28" t="s">
        <v>371</v>
      </c>
      <c r="AW191" s="28"/>
      <c r="AX191" s="28"/>
      <c r="AY191" s="46">
        <v>148</v>
      </c>
    </row>
    <row r="192" spans="2:51" ht="15">
      <c r="B192" s="246"/>
      <c r="C192" s="246"/>
      <c r="D192" s="243"/>
      <c r="E192" s="28" t="s">
        <v>50</v>
      </c>
      <c r="F192" s="28" t="s">
        <v>1133</v>
      </c>
      <c r="G192" s="28">
        <v>3</v>
      </c>
      <c r="H192" s="28">
        <v>329</v>
      </c>
      <c r="I192" s="28">
        <v>2142050011</v>
      </c>
      <c r="J192" s="42"/>
      <c r="K192" s="28">
        <v>6000</v>
      </c>
      <c r="L192" s="28"/>
      <c r="M192" s="28"/>
      <c r="N192" s="28"/>
      <c r="O192" s="28"/>
      <c r="P192" s="28"/>
      <c r="Q192" s="62"/>
      <c r="R192" s="28" t="s">
        <v>599</v>
      </c>
      <c r="S192" s="28" t="s">
        <v>93</v>
      </c>
      <c r="T192" s="28"/>
      <c r="U192" s="28">
        <v>13020</v>
      </c>
      <c r="V192" s="28"/>
      <c r="W192" s="28">
        <v>12</v>
      </c>
      <c r="X192" s="28">
        <v>9321001</v>
      </c>
      <c r="Y192" s="28" t="s">
        <v>620</v>
      </c>
      <c r="Z192" s="49">
        <v>3</v>
      </c>
      <c r="AA192" s="28"/>
      <c r="AB192" s="28">
        <v>330</v>
      </c>
      <c r="AC192" s="28">
        <v>2142050011</v>
      </c>
      <c r="AD192" s="42"/>
      <c r="AE192" s="42">
        <v>6000</v>
      </c>
      <c r="AF192" s="28"/>
      <c r="AG192" s="28"/>
      <c r="AH192" s="28"/>
      <c r="AI192" s="28"/>
      <c r="AJ192" s="28"/>
      <c r="AK192" s="28" t="s">
        <v>599</v>
      </c>
      <c r="AL192" s="28" t="s">
        <v>93</v>
      </c>
      <c r="AM192" s="28"/>
      <c r="AN192" s="28">
        <v>13020</v>
      </c>
      <c r="AO192" s="28"/>
      <c r="AP192" s="28">
        <v>12</v>
      </c>
      <c r="AQ192" s="28">
        <v>9321001</v>
      </c>
      <c r="AR192" s="28" t="s">
        <v>620</v>
      </c>
      <c r="AS192" s="28">
        <v>6000</v>
      </c>
      <c r="AT192" s="28" t="s">
        <v>575</v>
      </c>
      <c r="AU192" s="28">
        <v>6705</v>
      </c>
      <c r="AV192" s="28" t="s">
        <v>371</v>
      </c>
      <c r="AW192" s="28"/>
      <c r="AX192" s="28"/>
      <c r="AY192" s="46">
        <v>148</v>
      </c>
    </row>
    <row r="193" spans="2:51" ht="15">
      <c r="B193" s="246"/>
      <c r="C193" s="246"/>
      <c r="D193" s="243"/>
      <c r="E193" s="28" t="s">
        <v>50</v>
      </c>
      <c r="F193" s="28" t="s">
        <v>1133</v>
      </c>
      <c r="G193" s="28">
        <v>3</v>
      </c>
      <c r="H193" s="28">
        <v>329</v>
      </c>
      <c r="I193" s="28">
        <v>2142050011</v>
      </c>
      <c r="J193" s="42"/>
      <c r="K193" s="28">
        <v>6000</v>
      </c>
      <c r="L193" s="28"/>
      <c r="M193" s="28"/>
      <c r="N193" s="28"/>
      <c r="O193" s="28"/>
      <c r="P193" s="28"/>
      <c r="Q193" s="62"/>
      <c r="R193" s="28" t="s">
        <v>600</v>
      </c>
      <c r="S193" s="28" t="s">
        <v>93</v>
      </c>
      <c r="T193" s="28"/>
      <c r="U193" s="28">
        <v>13020</v>
      </c>
      <c r="V193" s="28"/>
      <c r="W193" s="28">
        <v>12</v>
      </c>
      <c r="X193" s="28">
        <v>9321001</v>
      </c>
      <c r="Y193" s="28" t="s">
        <v>621</v>
      </c>
      <c r="Z193" s="49">
        <v>3</v>
      </c>
      <c r="AA193" s="28"/>
      <c r="AB193" s="28">
        <v>330</v>
      </c>
      <c r="AC193" s="28">
        <v>2142050011</v>
      </c>
      <c r="AD193" s="42"/>
      <c r="AE193" s="42">
        <v>6000</v>
      </c>
      <c r="AF193" s="28"/>
      <c r="AG193" s="28"/>
      <c r="AH193" s="28"/>
      <c r="AI193" s="28"/>
      <c r="AJ193" s="28"/>
      <c r="AK193" s="28" t="s">
        <v>600</v>
      </c>
      <c r="AL193" s="28" t="s">
        <v>93</v>
      </c>
      <c r="AM193" s="28"/>
      <c r="AN193" s="28">
        <v>13020</v>
      </c>
      <c r="AO193" s="28"/>
      <c r="AP193" s="28">
        <v>12</v>
      </c>
      <c r="AQ193" s="28">
        <v>9321001</v>
      </c>
      <c r="AR193" s="28" t="s">
        <v>621</v>
      </c>
      <c r="AS193" s="28">
        <v>6000</v>
      </c>
      <c r="AT193" s="28" t="s">
        <v>576</v>
      </c>
      <c r="AU193" s="28">
        <v>6670</v>
      </c>
      <c r="AV193" s="28" t="s">
        <v>371</v>
      </c>
      <c r="AW193" s="28"/>
      <c r="AX193" s="28"/>
      <c r="AY193" s="46">
        <v>148</v>
      </c>
    </row>
    <row r="194" spans="2:51" ht="15">
      <c r="B194" s="246"/>
      <c r="C194" s="246"/>
      <c r="D194" s="243"/>
      <c r="E194" s="28" t="s">
        <v>50</v>
      </c>
      <c r="F194" s="28" t="s">
        <v>1133</v>
      </c>
      <c r="G194" s="28">
        <v>3</v>
      </c>
      <c r="H194" s="28">
        <v>329</v>
      </c>
      <c r="I194" s="28">
        <v>2142050011</v>
      </c>
      <c r="J194" s="42"/>
      <c r="K194" s="28">
        <v>6000</v>
      </c>
      <c r="L194" s="28"/>
      <c r="M194" s="28"/>
      <c r="N194" s="28"/>
      <c r="O194" s="28"/>
      <c r="P194" s="28"/>
      <c r="Q194" s="62"/>
      <c r="R194" s="28" t="s">
        <v>601</v>
      </c>
      <c r="S194" s="28" t="s">
        <v>93</v>
      </c>
      <c r="T194" s="28"/>
      <c r="U194" s="28">
        <v>13020</v>
      </c>
      <c r="V194" s="28"/>
      <c r="W194" s="28">
        <v>12</v>
      </c>
      <c r="X194" s="28">
        <v>9321001</v>
      </c>
      <c r="Y194" s="28" t="s">
        <v>622</v>
      </c>
      <c r="Z194" s="49">
        <v>3</v>
      </c>
      <c r="AA194" s="28"/>
      <c r="AB194" s="28">
        <v>330</v>
      </c>
      <c r="AC194" s="28">
        <v>2142050011</v>
      </c>
      <c r="AD194" s="42"/>
      <c r="AE194" s="42">
        <v>6000</v>
      </c>
      <c r="AF194" s="28"/>
      <c r="AG194" s="28"/>
      <c r="AH194" s="28"/>
      <c r="AI194" s="28"/>
      <c r="AJ194" s="28"/>
      <c r="AK194" s="28" t="s">
        <v>601</v>
      </c>
      <c r="AL194" s="28" t="s">
        <v>93</v>
      </c>
      <c r="AM194" s="28"/>
      <c r="AN194" s="28">
        <v>13020</v>
      </c>
      <c r="AO194" s="28"/>
      <c r="AP194" s="28">
        <v>12</v>
      </c>
      <c r="AQ194" s="28">
        <v>9321001</v>
      </c>
      <c r="AR194" s="28" t="s">
        <v>622</v>
      </c>
      <c r="AS194" s="28">
        <v>6000</v>
      </c>
      <c r="AT194" s="28" t="s">
        <v>577</v>
      </c>
      <c r="AU194" s="28">
        <v>6706</v>
      </c>
      <c r="AV194" s="28" t="s">
        <v>371</v>
      </c>
      <c r="AW194" s="28"/>
      <c r="AX194" s="28"/>
      <c r="AY194" s="46">
        <v>148</v>
      </c>
    </row>
    <row r="195" spans="2:51" ht="15">
      <c r="B195" s="246"/>
      <c r="C195" s="246"/>
      <c r="D195" s="243"/>
      <c r="E195" s="28" t="s">
        <v>50</v>
      </c>
      <c r="F195" s="28" t="s">
        <v>1133</v>
      </c>
      <c r="G195" s="28">
        <v>3</v>
      </c>
      <c r="H195" s="28">
        <v>329</v>
      </c>
      <c r="I195" s="28">
        <v>2142050011</v>
      </c>
      <c r="J195" s="42"/>
      <c r="K195" s="28">
        <v>6000</v>
      </c>
      <c r="L195" s="28"/>
      <c r="M195" s="28"/>
      <c r="N195" s="28"/>
      <c r="O195" s="28"/>
      <c r="P195" s="28"/>
      <c r="Q195" s="62"/>
      <c r="R195" s="28" t="s">
        <v>602</v>
      </c>
      <c r="S195" s="28" t="s">
        <v>93</v>
      </c>
      <c r="T195" s="28"/>
      <c r="U195" s="28">
        <v>13020</v>
      </c>
      <c r="V195" s="28"/>
      <c r="W195" s="28">
        <v>12</v>
      </c>
      <c r="X195" s="28">
        <v>9321001</v>
      </c>
      <c r="Y195" s="28" t="s">
        <v>623</v>
      </c>
      <c r="Z195" s="49">
        <v>3</v>
      </c>
      <c r="AA195" s="28"/>
      <c r="AB195" s="28">
        <v>330</v>
      </c>
      <c r="AC195" s="28">
        <v>2142050011</v>
      </c>
      <c r="AD195" s="42"/>
      <c r="AE195" s="42">
        <v>6000</v>
      </c>
      <c r="AF195" s="28"/>
      <c r="AG195" s="28"/>
      <c r="AH195" s="28"/>
      <c r="AI195" s="28"/>
      <c r="AJ195" s="28"/>
      <c r="AK195" s="28" t="s">
        <v>602</v>
      </c>
      <c r="AL195" s="28" t="s">
        <v>93</v>
      </c>
      <c r="AM195" s="28"/>
      <c r="AN195" s="28">
        <v>13020</v>
      </c>
      <c r="AO195" s="28"/>
      <c r="AP195" s="28">
        <v>12</v>
      </c>
      <c r="AQ195" s="28">
        <v>9321001</v>
      </c>
      <c r="AR195" s="28" t="s">
        <v>623</v>
      </c>
      <c r="AS195" s="28">
        <v>6000</v>
      </c>
      <c r="AT195" s="28" t="s">
        <v>578</v>
      </c>
      <c r="AU195" s="28">
        <v>6694</v>
      </c>
      <c r="AV195" s="28" t="s">
        <v>371</v>
      </c>
      <c r="AW195" s="28"/>
      <c r="AX195" s="28"/>
      <c r="AY195" s="46">
        <v>148</v>
      </c>
    </row>
    <row r="196" spans="2:51" ht="15">
      <c r="B196" s="246"/>
      <c r="C196" s="246"/>
      <c r="D196" s="243"/>
      <c r="E196" s="28" t="s">
        <v>50</v>
      </c>
      <c r="F196" s="28" t="s">
        <v>1133</v>
      </c>
      <c r="G196" s="28">
        <v>3</v>
      </c>
      <c r="H196" s="28">
        <v>329</v>
      </c>
      <c r="I196" s="28">
        <v>2142050011</v>
      </c>
      <c r="J196" s="42"/>
      <c r="K196" s="28">
        <v>6000</v>
      </c>
      <c r="L196" s="28"/>
      <c r="M196" s="28"/>
      <c r="N196" s="28"/>
      <c r="O196" s="28"/>
      <c r="P196" s="28"/>
      <c r="Q196" s="62"/>
      <c r="R196" s="28" t="s">
        <v>603</v>
      </c>
      <c r="S196" s="28" t="s">
        <v>93</v>
      </c>
      <c r="T196" s="28"/>
      <c r="U196" s="28">
        <v>13020</v>
      </c>
      <c r="V196" s="28"/>
      <c r="W196" s="28">
        <v>12</v>
      </c>
      <c r="X196" s="28">
        <v>9321001</v>
      </c>
      <c r="Y196" s="28" t="s">
        <v>624</v>
      </c>
      <c r="Z196" s="49">
        <v>3</v>
      </c>
      <c r="AA196" s="28"/>
      <c r="AB196" s="28">
        <v>330</v>
      </c>
      <c r="AC196" s="28">
        <v>2142050011</v>
      </c>
      <c r="AD196" s="42"/>
      <c r="AE196" s="42">
        <v>6000</v>
      </c>
      <c r="AF196" s="28"/>
      <c r="AG196" s="28"/>
      <c r="AH196" s="28"/>
      <c r="AI196" s="28"/>
      <c r="AJ196" s="28"/>
      <c r="AK196" s="28" t="s">
        <v>603</v>
      </c>
      <c r="AL196" s="28" t="s">
        <v>93</v>
      </c>
      <c r="AM196" s="28"/>
      <c r="AN196" s="28">
        <v>13020</v>
      </c>
      <c r="AO196" s="28"/>
      <c r="AP196" s="28">
        <v>12</v>
      </c>
      <c r="AQ196" s="28">
        <v>9321001</v>
      </c>
      <c r="AR196" s="28" t="s">
        <v>624</v>
      </c>
      <c r="AS196" s="28">
        <v>6000</v>
      </c>
      <c r="AT196" s="28" t="s">
        <v>579</v>
      </c>
      <c r="AU196" s="28">
        <v>6636</v>
      </c>
      <c r="AV196" s="28" t="s">
        <v>371</v>
      </c>
      <c r="AW196" s="28"/>
      <c r="AX196" s="28"/>
      <c r="AY196" s="46">
        <v>148</v>
      </c>
    </row>
    <row r="197" spans="2:51" ht="15">
      <c r="B197" s="246"/>
      <c r="C197" s="246"/>
      <c r="D197" s="243"/>
      <c r="E197" s="28" t="s">
        <v>50</v>
      </c>
      <c r="F197" s="28" t="s">
        <v>1133</v>
      </c>
      <c r="G197" s="28">
        <v>3</v>
      </c>
      <c r="H197" s="28">
        <v>329</v>
      </c>
      <c r="I197" s="28">
        <v>2142050011</v>
      </c>
      <c r="J197" s="42"/>
      <c r="K197" s="28">
        <v>6000</v>
      </c>
      <c r="L197" s="28"/>
      <c r="M197" s="28"/>
      <c r="N197" s="28"/>
      <c r="O197" s="28"/>
      <c r="P197" s="28"/>
      <c r="Q197" s="62"/>
      <c r="R197" s="28" t="s">
        <v>604</v>
      </c>
      <c r="S197" s="28" t="s">
        <v>93</v>
      </c>
      <c r="T197" s="28"/>
      <c r="U197" s="28">
        <v>13020</v>
      </c>
      <c r="V197" s="28"/>
      <c r="W197" s="28">
        <v>12</v>
      </c>
      <c r="X197" s="28">
        <v>9321001</v>
      </c>
      <c r="Y197" s="28" t="s">
        <v>625</v>
      </c>
      <c r="Z197" s="49">
        <v>3</v>
      </c>
      <c r="AA197" s="28"/>
      <c r="AB197" s="28">
        <v>330</v>
      </c>
      <c r="AC197" s="28">
        <v>2142050011</v>
      </c>
      <c r="AD197" s="42"/>
      <c r="AE197" s="42">
        <v>6000</v>
      </c>
      <c r="AF197" s="28"/>
      <c r="AG197" s="28"/>
      <c r="AH197" s="28"/>
      <c r="AI197" s="28"/>
      <c r="AJ197" s="28"/>
      <c r="AK197" s="28" t="s">
        <v>604</v>
      </c>
      <c r="AL197" s="28" t="s">
        <v>93</v>
      </c>
      <c r="AM197" s="28"/>
      <c r="AN197" s="28">
        <v>13020</v>
      </c>
      <c r="AO197" s="28"/>
      <c r="AP197" s="28">
        <v>12</v>
      </c>
      <c r="AQ197" s="28">
        <v>9321001</v>
      </c>
      <c r="AR197" s="28" t="s">
        <v>625</v>
      </c>
      <c r="AS197" s="28">
        <v>6000</v>
      </c>
      <c r="AT197" s="28" t="s">
        <v>580</v>
      </c>
      <c r="AU197" s="28">
        <v>6707</v>
      </c>
      <c r="AV197" s="28" t="s">
        <v>371</v>
      </c>
      <c r="AW197" s="28"/>
      <c r="AX197" s="28"/>
      <c r="AY197" s="46">
        <v>148</v>
      </c>
    </row>
    <row r="198" spans="2:51" ht="15">
      <c r="B198" s="246"/>
      <c r="C198" s="246"/>
      <c r="D198" s="243"/>
      <c r="E198" s="28" t="s">
        <v>50</v>
      </c>
      <c r="F198" s="28" t="s">
        <v>1133</v>
      </c>
      <c r="G198" s="28">
        <v>3</v>
      </c>
      <c r="H198" s="28">
        <v>329</v>
      </c>
      <c r="I198" s="28">
        <v>2142050011</v>
      </c>
      <c r="J198" s="42"/>
      <c r="K198" s="28">
        <v>6000</v>
      </c>
      <c r="L198" s="28"/>
      <c r="M198" s="28"/>
      <c r="N198" s="28"/>
      <c r="O198" s="28"/>
      <c r="P198" s="28"/>
      <c r="Q198" s="62"/>
      <c r="R198" s="28" t="s">
        <v>605</v>
      </c>
      <c r="S198" s="28" t="s">
        <v>93</v>
      </c>
      <c r="T198" s="28"/>
      <c r="U198" s="28">
        <v>13020</v>
      </c>
      <c r="V198" s="28"/>
      <c r="W198" s="28">
        <v>12</v>
      </c>
      <c r="X198" s="28">
        <v>9321001</v>
      </c>
      <c r="Y198" s="28" t="s">
        <v>626</v>
      </c>
      <c r="Z198" s="49">
        <v>3</v>
      </c>
      <c r="AA198" s="28"/>
      <c r="AB198" s="28">
        <v>330</v>
      </c>
      <c r="AC198" s="28">
        <v>2142050011</v>
      </c>
      <c r="AD198" s="42"/>
      <c r="AE198" s="42">
        <v>6000</v>
      </c>
      <c r="AF198" s="28"/>
      <c r="AG198" s="28"/>
      <c r="AH198" s="28"/>
      <c r="AI198" s="28"/>
      <c r="AJ198" s="28"/>
      <c r="AK198" s="28" t="s">
        <v>605</v>
      </c>
      <c r="AL198" s="28" t="s">
        <v>93</v>
      </c>
      <c r="AM198" s="28"/>
      <c r="AN198" s="28">
        <v>13020</v>
      </c>
      <c r="AO198" s="28"/>
      <c r="AP198" s="28">
        <v>12</v>
      </c>
      <c r="AQ198" s="28">
        <v>9321001</v>
      </c>
      <c r="AR198" s="28" t="s">
        <v>626</v>
      </c>
      <c r="AS198" s="28">
        <v>6000</v>
      </c>
      <c r="AT198" s="28" t="s">
        <v>581</v>
      </c>
      <c r="AU198" s="28">
        <v>6708</v>
      </c>
      <c r="AV198" s="28" t="s">
        <v>371</v>
      </c>
      <c r="AW198" s="28"/>
      <c r="AX198" s="28"/>
      <c r="AY198" s="46">
        <v>148</v>
      </c>
    </row>
    <row r="199" spans="2:51" ht="15">
      <c r="B199" s="246"/>
      <c r="C199" s="246"/>
      <c r="D199" s="243"/>
      <c r="E199" s="28" t="s">
        <v>50</v>
      </c>
      <c r="F199" s="28" t="s">
        <v>1133</v>
      </c>
      <c r="G199" s="28">
        <v>3</v>
      </c>
      <c r="H199" s="28">
        <v>329</v>
      </c>
      <c r="I199" s="28">
        <v>2142050011</v>
      </c>
      <c r="J199" s="42"/>
      <c r="K199" s="28">
        <v>6000</v>
      </c>
      <c r="L199" s="28"/>
      <c r="M199" s="28"/>
      <c r="N199" s="28"/>
      <c r="O199" s="28"/>
      <c r="P199" s="28"/>
      <c r="Q199" s="62"/>
      <c r="R199" s="28" t="s">
        <v>606</v>
      </c>
      <c r="S199" s="28" t="s">
        <v>93</v>
      </c>
      <c r="T199" s="28"/>
      <c r="U199" s="28">
        <v>13020</v>
      </c>
      <c r="V199" s="28"/>
      <c r="W199" s="28">
        <v>12</v>
      </c>
      <c r="X199" s="28">
        <v>9321001</v>
      </c>
      <c r="Y199" s="28" t="s">
        <v>627</v>
      </c>
      <c r="Z199" s="49">
        <v>3</v>
      </c>
      <c r="AA199" s="28"/>
      <c r="AB199" s="28">
        <v>330</v>
      </c>
      <c r="AC199" s="28">
        <v>2142050011</v>
      </c>
      <c r="AD199" s="42"/>
      <c r="AE199" s="42">
        <v>6000</v>
      </c>
      <c r="AF199" s="28"/>
      <c r="AG199" s="28"/>
      <c r="AH199" s="28"/>
      <c r="AI199" s="28"/>
      <c r="AJ199" s="28"/>
      <c r="AK199" s="28" t="s">
        <v>606</v>
      </c>
      <c r="AL199" s="28" t="s">
        <v>93</v>
      </c>
      <c r="AM199" s="28"/>
      <c r="AN199" s="28">
        <v>13020</v>
      </c>
      <c r="AO199" s="28"/>
      <c r="AP199" s="28">
        <v>12</v>
      </c>
      <c r="AQ199" s="28">
        <v>9321001</v>
      </c>
      <c r="AR199" s="28" t="s">
        <v>627</v>
      </c>
      <c r="AS199" s="28">
        <v>6000</v>
      </c>
      <c r="AT199" s="28" t="s">
        <v>582</v>
      </c>
      <c r="AU199" s="28">
        <v>6709</v>
      </c>
      <c r="AV199" s="28" t="s">
        <v>371</v>
      </c>
      <c r="AW199" s="28"/>
      <c r="AX199" s="28"/>
      <c r="AY199" s="46">
        <v>148</v>
      </c>
    </row>
    <row r="200" spans="2:51" ht="15">
      <c r="B200" s="246"/>
      <c r="C200" s="246"/>
      <c r="D200" s="243"/>
      <c r="E200" s="28" t="s">
        <v>50</v>
      </c>
      <c r="F200" s="28" t="s">
        <v>1133</v>
      </c>
      <c r="G200" s="28">
        <v>3</v>
      </c>
      <c r="H200" s="28">
        <v>329</v>
      </c>
      <c r="I200" s="28">
        <v>2142050011</v>
      </c>
      <c r="J200" s="42"/>
      <c r="K200" s="28">
        <v>6000</v>
      </c>
      <c r="L200" s="28"/>
      <c r="M200" s="28"/>
      <c r="N200" s="28"/>
      <c r="O200" s="28"/>
      <c r="P200" s="28"/>
      <c r="Q200" s="62"/>
      <c r="R200" s="28" t="s">
        <v>607</v>
      </c>
      <c r="S200" s="28" t="s">
        <v>93</v>
      </c>
      <c r="T200" s="28"/>
      <c r="U200" s="28">
        <v>13020</v>
      </c>
      <c r="V200" s="28"/>
      <c r="W200" s="28">
        <v>12</v>
      </c>
      <c r="X200" s="28">
        <v>9321001</v>
      </c>
      <c r="Y200" s="28" t="s">
        <v>628</v>
      </c>
      <c r="Z200" s="49">
        <v>3</v>
      </c>
      <c r="AA200" s="28"/>
      <c r="AB200" s="28">
        <v>330</v>
      </c>
      <c r="AC200" s="28">
        <v>2142050011</v>
      </c>
      <c r="AD200" s="42"/>
      <c r="AE200" s="42">
        <v>6000</v>
      </c>
      <c r="AF200" s="28"/>
      <c r="AG200" s="28"/>
      <c r="AH200" s="28"/>
      <c r="AI200" s="28"/>
      <c r="AJ200" s="28"/>
      <c r="AK200" s="28" t="s">
        <v>607</v>
      </c>
      <c r="AL200" s="28" t="s">
        <v>93</v>
      </c>
      <c r="AM200" s="28"/>
      <c r="AN200" s="28">
        <v>13020</v>
      </c>
      <c r="AO200" s="28"/>
      <c r="AP200" s="28">
        <v>12</v>
      </c>
      <c r="AQ200" s="28">
        <v>9321001</v>
      </c>
      <c r="AR200" s="28" t="s">
        <v>628</v>
      </c>
      <c r="AS200" s="28">
        <v>6000</v>
      </c>
      <c r="AT200" s="28" t="s">
        <v>583</v>
      </c>
      <c r="AU200" s="28">
        <v>6710</v>
      </c>
      <c r="AV200" s="28" t="s">
        <v>371</v>
      </c>
      <c r="AW200" s="28"/>
      <c r="AX200" s="28"/>
      <c r="AY200" s="46">
        <v>148</v>
      </c>
    </row>
    <row r="201" spans="2:51" ht="15">
      <c r="B201" s="246"/>
      <c r="C201" s="246"/>
      <c r="D201" s="243"/>
      <c r="E201" s="28" t="s">
        <v>50</v>
      </c>
      <c r="F201" s="28" t="s">
        <v>1133</v>
      </c>
      <c r="G201" s="28">
        <v>3</v>
      </c>
      <c r="H201" s="28">
        <v>329</v>
      </c>
      <c r="I201" s="28">
        <v>2142050011</v>
      </c>
      <c r="J201" s="42"/>
      <c r="K201" s="28">
        <v>6000</v>
      </c>
      <c r="L201" s="28"/>
      <c r="M201" s="28"/>
      <c r="N201" s="28"/>
      <c r="O201" s="28"/>
      <c r="P201" s="28"/>
      <c r="Q201" s="62"/>
      <c r="R201" s="28" t="s">
        <v>608</v>
      </c>
      <c r="S201" s="28" t="s">
        <v>93</v>
      </c>
      <c r="T201" s="28"/>
      <c r="U201" s="28">
        <v>13020</v>
      </c>
      <c r="V201" s="28"/>
      <c r="W201" s="28">
        <v>12</v>
      </c>
      <c r="X201" s="28">
        <v>9321001</v>
      </c>
      <c r="Y201" s="28" t="s">
        <v>629</v>
      </c>
      <c r="Z201" s="49">
        <v>3</v>
      </c>
      <c r="AA201" s="28"/>
      <c r="AB201" s="28">
        <v>330</v>
      </c>
      <c r="AC201" s="28">
        <v>2142050011</v>
      </c>
      <c r="AD201" s="42"/>
      <c r="AE201" s="42">
        <v>6000</v>
      </c>
      <c r="AF201" s="28"/>
      <c r="AG201" s="28"/>
      <c r="AH201" s="28"/>
      <c r="AI201" s="28"/>
      <c r="AJ201" s="28"/>
      <c r="AK201" s="28" t="s">
        <v>608</v>
      </c>
      <c r="AL201" s="28" t="s">
        <v>93</v>
      </c>
      <c r="AM201" s="28"/>
      <c r="AN201" s="28">
        <v>13020</v>
      </c>
      <c r="AO201" s="28"/>
      <c r="AP201" s="28">
        <v>12</v>
      </c>
      <c r="AQ201" s="28">
        <v>9321001</v>
      </c>
      <c r="AR201" s="28" t="s">
        <v>629</v>
      </c>
      <c r="AS201" s="28">
        <v>6000</v>
      </c>
      <c r="AT201" s="28" t="s">
        <v>584</v>
      </c>
      <c r="AU201" s="28">
        <v>6711</v>
      </c>
      <c r="AV201" s="28" t="s">
        <v>371</v>
      </c>
      <c r="AW201" s="28"/>
      <c r="AX201" s="28"/>
      <c r="AY201" s="46">
        <v>148</v>
      </c>
    </row>
    <row r="202" spans="2:51" ht="15">
      <c r="B202" s="246"/>
      <c r="C202" s="246"/>
      <c r="D202" s="243"/>
      <c r="E202" s="28" t="s">
        <v>50</v>
      </c>
      <c r="F202" s="28" t="s">
        <v>1133</v>
      </c>
      <c r="G202" s="28">
        <v>3</v>
      </c>
      <c r="H202" s="28">
        <v>329</v>
      </c>
      <c r="I202" s="28">
        <v>2142050011</v>
      </c>
      <c r="J202" s="42"/>
      <c r="K202" s="28">
        <v>6000</v>
      </c>
      <c r="L202" s="28"/>
      <c r="M202" s="28"/>
      <c r="N202" s="28"/>
      <c r="O202" s="28"/>
      <c r="P202" s="28"/>
      <c r="Q202" s="62"/>
      <c r="R202" s="28" t="s">
        <v>609</v>
      </c>
      <c r="S202" s="28" t="s">
        <v>93</v>
      </c>
      <c r="T202" s="28"/>
      <c r="U202" s="28">
        <v>13020</v>
      </c>
      <c r="V202" s="28"/>
      <c r="W202" s="28">
        <v>12</v>
      </c>
      <c r="X202" s="28">
        <v>9321001</v>
      </c>
      <c r="Y202" s="28" t="s">
        <v>630</v>
      </c>
      <c r="Z202" s="49">
        <v>3</v>
      </c>
      <c r="AA202" s="28"/>
      <c r="AB202" s="28">
        <v>330</v>
      </c>
      <c r="AC202" s="28">
        <v>2142050011</v>
      </c>
      <c r="AD202" s="42"/>
      <c r="AE202" s="42">
        <v>6000</v>
      </c>
      <c r="AF202" s="28"/>
      <c r="AG202" s="28"/>
      <c r="AH202" s="28"/>
      <c r="AI202" s="28"/>
      <c r="AJ202" s="28"/>
      <c r="AK202" s="28" t="s">
        <v>609</v>
      </c>
      <c r="AL202" s="28" t="s">
        <v>93</v>
      </c>
      <c r="AM202" s="28"/>
      <c r="AN202" s="28">
        <v>13020</v>
      </c>
      <c r="AO202" s="28"/>
      <c r="AP202" s="28">
        <v>12</v>
      </c>
      <c r="AQ202" s="28">
        <v>9321001</v>
      </c>
      <c r="AR202" s="28" t="s">
        <v>630</v>
      </c>
      <c r="AS202" s="28">
        <v>6000</v>
      </c>
      <c r="AT202" s="28" t="s">
        <v>585</v>
      </c>
      <c r="AU202" s="28">
        <v>6712</v>
      </c>
      <c r="AV202" s="28" t="s">
        <v>371</v>
      </c>
      <c r="AW202" s="28"/>
      <c r="AX202" s="28"/>
      <c r="AY202" s="46">
        <v>148</v>
      </c>
    </row>
    <row r="203" spans="2:51" ht="15">
      <c r="B203" s="247"/>
      <c r="C203" s="247"/>
      <c r="D203" s="244"/>
      <c r="E203" s="43" t="s">
        <v>50</v>
      </c>
      <c r="F203" s="43" t="s">
        <v>1133</v>
      </c>
      <c r="G203" s="43">
        <v>3</v>
      </c>
      <c r="H203" s="43">
        <v>329</v>
      </c>
      <c r="I203" s="43">
        <v>2142050011</v>
      </c>
      <c r="J203" s="44"/>
      <c r="K203" s="43">
        <v>6000</v>
      </c>
      <c r="L203" s="43"/>
      <c r="M203" s="43"/>
      <c r="N203" s="43"/>
      <c r="O203" s="43"/>
      <c r="P203" s="43"/>
      <c r="Q203" s="63"/>
      <c r="R203" s="43" t="s">
        <v>610</v>
      </c>
      <c r="S203" s="43" t="s">
        <v>93</v>
      </c>
      <c r="T203" s="43"/>
      <c r="U203" s="43">
        <v>13020</v>
      </c>
      <c r="V203" s="43"/>
      <c r="W203" s="43">
        <v>12</v>
      </c>
      <c r="X203" s="43">
        <v>9321001</v>
      </c>
      <c r="Y203" s="43" t="s">
        <v>631</v>
      </c>
      <c r="Z203" s="50">
        <v>3</v>
      </c>
      <c r="AA203" s="43"/>
      <c r="AB203" s="43">
        <v>330</v>
      </c>
      <c r="AC203" s="43">
        <v>2142050011</v>
      </c>
      <c r="AD203" s="44"/>
      <c r="AE203" s="44">
        <v>6000</v>
      </c>
      <c r="AF203" s="43"/>
      <c r="AG203" s="43"/>
      <c r="AH203" s="43"/>
      <c r="AI203" s="43"/>
      <c r="AJ203" s="43"/>
      <c r="AK203" s="43" t="s">
        <v>610</v>
      </c>
      <c r="AL203" s="43" t="s">
        <v>93</v>
      </c>
      <c r="AM203" s="43"/>
      <c r="AN203" s="43">
        <v>13020</v>
      </c>
      <c r="AO203" s="43"/>
      <c r="AP203" s="43">
        <v>12</v>
      </c>
      <c r="AQ203" s="43">
        <v>9321001</v>
      </c>
      <c r="AR203" s="43" t="s">
        <v>631</v>
      </c>
      <c r="AS203" s="43">
        <v>6000</v>
      </c>
      <c r="AT203" s="43" t="s">
        <v>586</v>
      </c>
      <c r="AU203" s="43">
        <v>6803</v>
      </c>
      <c r="AV203" s="43" t="s">
        <v>371</v>
      </c>
      <c r="AW203" s="43"/>
      <c r="AX203" s="43"/>
      <c r="AY203" s="47">
        <v>148</v>
      </c>
    </row>
    <row r="204" spans="2:51" ht="15">
      <c r="B204" s="245"/>
      <c r="C204" s="245" t="s">
        <v>560</v>
      </c>
      <c r="D204" s="242" t="s">
        <v>632</v>
      </c>
      <c r="E204" s="40" t="s">
        <v>50</v>
      </c>
      <c r="F204" s="40" t="s">
        <v>1133</v>
      </c>
      <c r="G204" s="40">
        <v>3</v>
      </c>
      <c r="H204" s="40">
        <v>331</v>
      </c>
      <c r="I204" s="28">
        <v>2142050011</v>
      </c>
      <c r="J204" s="41"/>
      <c r="K204" s="28">
        <v>6000</v>
      </c>
      <c r="L204" s="40"/>
      <c r="M204" s="40"/>
      <c r="N204" s="40"/>
      <c r="O204" s="40"/>
      <c r="P204" s="40"/>
      <c r="Q204" s="61"/>
      <c r="R204" s="40" t="s">
        <v>715</v>
      </c>
      <c r="S204" s="40" t="s">
        <v>93</v>
      </c>
      <c r="T204" s="40"/>
      <c r="U204" s="40">
        <v>13020</v>
      </c>
      <c r="V204" s="40"/>
      <c r="W204" s="40">
        <v>12</v>
      </c>
      <c r="X204" s="40">
        <v>9321001</v>
      </c>
      <c r="Y204" s="40" t="s">
        <v>630</v>
      </c>
      <c r="Z204" s="48">
        <v>3</v>
      </c>
      <c r="AA204" s="40"/>
      <c r="AB204" s="40">
        <v>331</v>
      </c>
      <c r="AC204" s="40">
        <v>2142050011</v>
      </c>
      <c r="AD204" s="41"/>
      <c r="AE204" s="41">
        <v>6000</v>
      </c>
      <c r="AF204" s="40"/>
      <c r="AG204" s="40"/>
      <c r="AH204" s="40"/>
      <c r="AI204" s="40"/>
      <c r="AJ204" s="40"/>
      <c r="AK204" s="40" t="s">
        <v>715</v>
      </c>
      <c r="AL204" s="40" t="s">
        <v>93</v>
      </c>
      <c r="AM204" s="40"/>
      <c r="AN204" s="40">
        <v>13020</v>
      </c>
      <c r="AO204" s="40"/>
      <c r="AP204" s="40">
        <v>12</v>
      </c>
      <c r="AQ204" s="40">
        <v>9321001</v>
      </c>
      <c r="AR204" s="40" t="s">
        <v>630</v>
      </c>
      <c r="AS204" s="40">
        <v>6000</v>
      </c>
      <c r="AT204" s="40" t="s">
        <v>633</v>
      </c>
      <c r="AU204" s="40">
        <v>6716</v>
      </c>
      <c r="AV204" s="40" t="s">
        <v>427</v>
      </c>
      <c r="AW204" s="40"/>
      <c r="AX204" s="40"/>
      <c r="AY204" s="45">
        <v>148</v>
      </c>
    </row>
    <row r="205" spans="2:51" ht="15">
      <c r="B205" s="246"/>
      <c r="C205" s="246"/>
      <c r="D205" s="243"/>
      <c r="E205" s="28" t="s">
        <v>50</v>
      </c>
      <c r="F205" s="28" t="s">
        <v>1133</v>
      </c>
      <c r="G205" s="28">
        <v>3</v>
      </c>
      <c r="H205" s="28">
        <v>331</v>
      </c>
      <c r="I205" s="28">
        <v>2142050011</v>
      </c>
      <c r="J205" s="42"/>
      <c r="K205" s="28">
        <v>6000</v>
      </c>
      <c r="L205" s="28"/>
      <c r="M205" s="28"/>
      <c r="N205" s="28"/>
      <c r="O205" s="28"/>
      <c r="P205" s="28"/>
      <c r="Q205" s="62"/>
      <c r="R205" s="28" t="s">
        <v>716</v>
      </c>
      <c r="S205" s="28" t="s">
        <v>93</v>
      </c>
      <c r="T205" s="28"/>
      <c r="U205" s="28">
        <v>13020</v>
      </c>
      <c r="V205" s="28"/>
      <c r="W205" s="28">
        <v>12</v>
      </c>
      <c r="X205" s="28">
        <v>9321001</v>
      </c>
      <c r="Y205" s="28" t="s">
        <v>631</v>
      </c>
      <c r="Z205" s="49">
        <v>3</v>
      </c>
      <c r="AA205" s="28"/>
      <c r="AB205" s="28">
        <v>331</v>
      </c>
      <c r="AC205" s="28">
        <v>2142050011</v>
      </c>
      <c r="AD205" s="42"/>
      <c r="AE205" s="42">
        <v>6000</v>
      </c>
      <c r="AF205" s="28"/>
      <c r="AG205" s="28"/>
      <c r="AH205" s="28"/>
      <c r="AI205" s="28"/>
      <c r="AJ205" s="28"/>
      <c r="AK205" s="28" t="s">
        <v>716</v>
      </c>
      <c r="AL205" s="28" t="s">
        <v>93</v>
      </c>
      <c r="AM205" s="28"/>
      <c r="AN205" s="28">
        <v>13020</v>
      </c>
      <c r="AO205" s="28"/>
      <c r="AP205" s="28">
        <v>12</v>
      </c>
      <c r="AQ205" s="28">
        <v>9321001</v>
      </c>
      <c r="AR205" s="28" t="s">
        <v>631</v>
      </c>
      <c r="AS205" s="28">
        <v>6000</v>
      </c>
      <c r="AT205" s="28" t="s">
        <v>634</v>
      </c>
      <c r="AU205" s="28">
        <v>6811</v>
      </c>
      <c r="AV205" s="28" t="s">
        <v>427</v>
      </c>
      <c r="AW205" s="28"/>
      <c r="AX205" s="28"/>
      <c r="AY205" s="46">
        <v>148</v>
      </c>
    </row>
    <row r="206" spans="2:51" ht="15">
      <c r="B206" s="246"/>
      <c r="C206" s="246"/>
      <c r="D206" s="243"/>
      <c r="E206" s="28" t="s">
        <v>50</v>
      </c>
      <c r="F206" s="28" t="s">
        <v>1133</v>
      </c>
      <c r="G206" s="28">
        <v>3</v>
      </c>
      <c r="H206" s="28">
        <v>331</v>
      </c>
      <c r="I206" s="28">
        <v>2142050011</v>
      </c>
      <c r="J206" s="42"/>
      <c r="K206" s="28">
        <v>6000</v>
      </c>
      <c r="L206" s="28"/>
      <c r="M206" s="28"/>
      <c r="N206" s="28"/>
      <c r="O206" s="28"/>
      <c r="P206" s="28"/>
      <c r="Q206" s="62"/>
      <c r="R206" s="28" t="s">
        <v>717</v>
      </c>
      <c r="S206" s="28" t="s">
        <v>93</v>
      </c>
      <c r="T206" s="28"/>
      <c r="U206" s="28">
        <v>13020</v>
      </c>
      <c r="V206" s="28"/>
      <c r="W206" s="28">
        <v>12</v>
      </c>
      <c r="X206" s="28">
        <v>9321001</v>
      </c>
      <c r="Y206" s="28" t="s">
        <v>689</v>
      </c>
      <c r="Z206" s="49">
        <v>3</v>
      </c>
      <c r="AA206" s="28"/>
      <c r="AB206" s="28">
        <v>331</v>
      </c>
      <c r="AC206" s="28">
        <v>2142050011</v>
      </c>
      <c r="AD206" s="42"/>
      <c r="AE206" s="42">
        <v>6000</v>
      </c>
      <c r="AF206" s="28"/>
      <c r="AG206" s="28"/>
      <c r="AH206" s="28"/>
      <c r="AI206" s="28"/>
      <c r="AJ206" s="28"/>
      <c r="AK206" s="28" t="s">
        <v>717</v>
      </c>
      <c r="AL206" s="28" t="s">
        <v>93</v>
      </c>
      <c r="AM206" s="28"/>
      <c r="AN206" s="28">
        <v>13020</v>
      </c>
      <c r="AO206" s="28"/>
      <c r="AP206" s="28">
        <v>12</v>
      </c>
      <c r="AQ206" s="28">
        <v>9321001</v>
      </c>
      <c r="AR206" s="28" t="s">
        <v>689</v>
      </c>
      <c r="AS206" s="28">
        <v>6000</v>
      </c>
      <c r="AT206" s="28" t="s">
        <v>635</v>
      </c>
      <c r="AU206" s="28">
        <v>6690</v>
      </c>
      <c r="AV206" s="28" t="s">
        <v>427</v>
      </c>
      <c r="AW206" s="28"/>
      <c r="AX206" s="28"/>
      <c r="AY206" s="46">
        <v>148</v>
      </c>
    </row>
    <row r="207" spans="2:51" ht="15">
      <c r="B207" s="246"/>
      <c r="C207" s="246"/>
      <c r="D207" s="243"/>
      <c r="E207" s="28" t="s">
        <v>50</v>
      </c>
      <c r="F207" s="28" t="s">
        <v>1133</v>
      </c>
      <c r="G207" s="28">
        <v>3</v>
      </c>
      <c r="H207" s="28">
        <v>331</v>
      </c>
      <c r="I207" s="28">
        <v>2142050011</v>
      </c>
      <c r="J207" s="42"/>
      <c r="K207" s="28">
        <v>6000</v>
      </c>
      <c r="L207" s="28"/>
      <c r="M207" s="28"/>
      <c r="N207" s="28"/>
      <c r="O207" s="28"/>
      <c r="P207" s="28"/>
      <c r="Q207" s="62"/>
      <c r="R207" s="28" t="s">
        <v>718</v>
      </c>
      <c r="S207" s="28" t="s">
        <v>93</v>
      </c>
      <c r="T207" s="28"/>
      <c r="U207" s="28">
        <v>13020</v>
      </c>
      <c r="V207" s="28"/>
      <c r="W207" s="28">
        <v>12</v>
      </c>
      <c r="X207" s="28">
        <v>9321001</v>
      </c>
      <c r="Y207" s="28" t="s">
        <v>690</v>
      </c>
      <c r="Z207" s="49">
        <v>3</v>
      </c>
      <c r="AA207" s="28"/>
      <c r="AB207" s="28">
        <v>331</v>
      </c>
      <c r="AC207" s="28">
        <v>2142050011</v>
      </c>
      <c r="AD207" s="42"/>
      <c r="AE207" s="42">
        <v>6000</v>
      </c>
      <c r="AF207" s="28"/>
      <c r="AG207" s="28"/>
      <c r="AH207" s="28"/>
      <c r="AI207" s="28"/>
      <c r="AJ207" s="28"/>
      <c r="AK207" s="28" t="s">
        <v>718</v>
      </c>
      <c r="AL207" s="28" t="s">
        <v>93</v>
      </c>
      <c r="AM207" s="28"/>
      <c r="AN207" s="28">
        <v>13020</v>
      </c>
      <c r="AO207" s="28"/>
      <c r="AP207" s="28">
        <v>12</v>
      </c>
      <c r="AQ207" s="28">
        <v>9321001</v>
      </c>
      <c r="AR207" s="28" t="s">
        <v>690</v>
      </c>
      <c r="AS207" s="28">
        <v>6000</v>
      </c>
      <c r="AT207" s="28" t="s">
        <v>636</v>
      </c>
      <c r="AU207" s="28">
        <v>6637</v>
      </c>
      <c r="AV207" s="28" t="s">
        <v>427</v>
      </c>
      <c r="AW207" s="28"/>
      <c r="AX207" s="28"/>
      <c r="AY207" s="46">
        <v>148</v>
      </c>
    </row>
    <row r="208" spans="2:51" ht="15">
      <c r="B208" s="246"/>
      <c r="C208" s="246"/>
      <c r="D208" s="243"/>
      <c r="E208" s="28" t="s">
        <v>50</v>
      </c>
      <c r="F208" s="28" t="s">
        <v>1133</v>
      </c>
      <c r="G208" s="28">
        <v>3</v>
      </c>
      <c r="H208" s="28">
        <v>331</v>
      </c>
      <c r="I208" s="28">
        <v>2142050011</v>
      </c>
      <c r="J208" s="42"/>
      <c r="K208" s="28">
        <v>6000</v>
      </c>
      <c r="L208" s="28"/>
      <c r="M208" s="28"/>
      <c r="N208" s="28"/>
      <c r="O208" s="28"/>
      <c r="P208" s="28"/>
      <c r="Q208" s="62"/>
      <c r="R208" s="28" t="s">
        <v>719</v>
      </c>
      <c r="S208" s="28" t="s">
        <v>93</v>
      </c>
      <c r="T208" s="28"/>
      <c r="U208" s="28">
        <v>13020</v>
      </c>
      <c r="V208" s="28"/>
      <c r="W208" s="28">
        <v>12</v>
      </c>
      <c r="X208" s="28">
        <v>9321001</v>
      </c>
      <c r="Y208" s="28" t="s">
        <v>691</v>
      </c>
      <c r="Z208" s="49">
        <v>3</v>
      </c>
      <c r="AA208" s="28"/>
      <c r="AB208" s="28">
        <v>331</v>
      </c>
      <c r="AC208" s="28">
        <v>2142050011</v>
      </c>
      <c r="AD208" s="42"/>
      <c r="AE208" s="42">
        <v>6000</v>
      </c>
      <c r="AF208" s="28"/>
      <c r="AG208" s="28"/>
      <c r="AH208" s="28"/>
      <c r="AI208" s="28"/>
      <c r="AJ208" s="28"/>
      <c r="AK208" s="28" t="s">
        <v>719</v>
      </c>
      <c r="AL208" s="28" t="s">
        <v>93</v>
      </c>
      <c r="AM208" s="28"/>
      <c r="AN208" s="28">
        <v>13020</v>
      </c>
      <c r="AO208" s="28"/>
      <c r="AP208" s="28">
        <v>12</v>
      </c>
      <c r="AQ208" s="28">
        <v>9321001</v>
      </c>
      <c r="AR208" s="28" t="s">
        <v>691</v>
      </c>
      <c r="AS208" s="28">
        <v>6000</v>
      </c>
      <c r="AT208" s="28" t="s">
        <v>637</v>
      </c>
      <c r="AU208" s="28">
        <v>6719</v>
      </c>
      <c r="AV208" s="28" t="s">
        <v>427</v>
      </c>
      <c r="AW208" s="28"/>
      <c r="AX208" s="28"/>
      <c r="AY208" s="46">
        <v>148</v>
      </c>
    </row>
    <row r="209" spans="2:51" ht="15">
      <c r="B209" s="246"/>
      <c r="C209" s="246"/>
      <c r="D209" s="243"/>
      <c r="E209" s="28" t="s">
        <v>50</v>
      </c>
      <c r="F209" s="28" t="s">
        <v>1133</v>
      </c>
      <c r="G209" s="28">
        <v>3</v>
      </c>
      <c r="H209" s="28">
        <v>331</v>
      </c>
      <c r="I209" s="28">
        <v>2142050011</v>
      </c>
      <c r="J209" s="42"/>
      <c r="K209" s="28">
        <v>6000</v>
      </c>
      <c r="L209" s="28"/>
      <c r="M209" s="28"/>
      <c r="N209" s="28"/>
      <c r="O209" s="28"/>
      <c r="P209" s="28"/>
      <c r="Q209" s="62"/>
      <c r="R209" s="28" t="s">
        <v>720</v>
      </c>
      <c r="S209" s="28" t="s">
        <v>93</v>
      </c>
      <c r="T209" s="28"/>
      <c r="U209" s="28">
        <v>13020</v>
      </c>
      <c r="V209" s="28"/>
      <c r="W209" s="28">
        <v>12</v>
      </c>
      <c r="X209" s="28">
        <v>9321001</v>
      </c>
      <c r="Y209" s="28" t="s">
        <v>692</v>
      </c>
      <c r="Z209" s="49">
        <v>3</v>
      </c>
      <c r="AA209" s="28"/>
      <c r="AB209" s="28">
        <v>331</v>
      </c>
      <c r="AC209" s="28">
        <v>2142050011</v>
      </c>
      <c r="AD209" s="42"/>
      <c r="AE209" s="42">
        <v>6000</v>
      </c>
      <c r="AF209" s="28"/>
      <c r="AG209" s="28"/>
      <c r="AH209" s="28"/>
      <c r="AI209" s="28"/>
      <c r="AJ209" s="28"/>
      <c r="AK209" s="28" t="s">
        <v>720</v>
      </c>
      <c r="AL209" s="28" t="s">
        <v>93</v>
      </c>
      <c r="AM209" s="28"/>
      <c r="AN209" s="28">
        <v>13020</v>
      </c>
      <c r="AO209" s="28"/>
      <c r="AP209" s="28">
        <v>12</v>
      </c>
      <c r="AQ209" s="28">
        <v>9321001</v>
      </c>
      <c r="AR209" s="28" t="s">
        <v>692</v>
      </c>
      <c r="AS209" s="28">
        <v>6000</v>
      </c>
      <c r="AT209" s="28" t="s">
        <v>638</v>
      </c>
      <c r="AU209" s="28">
        <v>6720</v>
      </c>
      <c r="AV209" s="28" t="s">
        <v>427</v>
      </c>
      <c r="AW209" s="28"/>
      <c r="AX209" s="28"/>
      <c r="AY209" s="46">
        <v>148</v>
      </c>
    </row>
    <row r="210" spans="2:51" ht="15">
      <c r="B210" s="246"/>
      <c r="C210" s="246"/>
      <c r="D210" s="243"/>
      <c r="E210" s="28" t="s">
        <v>50</v>
      </c>
      <c r="F210" s="28" t="s">
        <v>1133</v>
      </c>
      <c r="G210" s="28">
        <v>3</v>
      </c>
      <c r="H210" s="28">
        <v>331</v>
      </c>
      <c r="I210" s="28">
        <v>2142050011</v>
      </c>
      <c r="J210" s="42"/>
      <c r="K210" s="28">
        <v>6000</v>
      </c>
      <c r="L210" s="28"/>
      <c r="M210" s="28"/>
      <c r="N210" s="28"/>
      <c r="O210" s="28"/>
      <c r="P210" s="28"/>
      <c r="Q210" s="62"/>
      <c r="R210" s="28" t="s">
        <v>721</v>
      </c>
      <c r="S210" s="28" t="s">
        <v>93</v>
      </c>
      <c r="T210" s="28"/>
      <c r="U210" s="28">
        <v>13020</v>
      </c>
      <c r="V210" s="28"/>
      <c r="W210" s="28">
        <v>12</v>
      </c>
      <c r="X210" s="28">
        <v>9321001</v>
      </c>
      <c r="Y210" s="28" t="s">
        <v>693</v>
      </c>
      <c r="Z210" s="49">
        <v>3</v>
      </c>
      <c r="AA210" s="28"/>
      <c r="AB210" s="28">
        <v>331</v>
      </c>
      <c r="AC210" s="28">
        <v>2142050011</v>
      </c>
      <c r="AD210" s="42"/>
      <c r="AE210" s="42">
        <v>6000</v>
      </c>
      <c r="AF210" s="28"/>
      <c r="AG210" s="28"/>
      <c r="AH210" s="28"/>
      <c r="AI210" s="28"/>
      <c r="AJ210" s="28"/>
      <c r="AK210" s="28" t="s">
        <v>721</v>
      </c>
      <c r="AL210" s="28" t="s">
        <v>93</v>
      </c>
      <c r="AM210" s="28"/>
      <c r="AN210" s="28">
        <v>13020</v>
      </c>
      <c r="AO210" s="28"/>
      <c r="AP210" s="28">
        <v>12</v>
      </c>
      <c r="AQ210" s="28">
        <v>9321001</v>
      </c>
      <c r="AR210" s="28" t="s">
        <v>693</v>
      </c>
      <c r="AS210" s="28">
        <v>6000</v>
      </c>
      <c r="AT210" s="28" t="s">
        <v>639</v>
      </c>
      <c r="AU210" s="28">
        <v>6671</v>
      </c>
      <c r="AV210" s="28" t="s">
        <v>427</v>
      </c>
      <c r="AW210" s="28"/>
      <c r="AX210" s="28"/>
      <c r="AY210" s="46">
        <v>148</v>
      </c>
    </row>
    <row r="211" spans="2:51" ht="15">
      <c r="B211" s="246"/>
      <c r="C211" s="246"/>
      <c r="D211" s="243"/>
      <c r="E211" s="28" t="s">
        <v>50</v>
      </c>
      <c r="F211" s="28" t="s">
        <v>1133</v>
      </c>
      <c r="G211" s="28">
        <v>3</v>
      </c>
      <c r="H211" s="28">
        <v>331</v>
      </c>
      <c r="I211" s="28">
        <v>2142050011</v>
      </c>
      <c r="J211" s="42"/>
      <c r="K211" s="28">
        <v>6000</v>
      </c>
      <c r="L211" s="28"/>
      <c r="M211" s="28"/>
      <c r="N211" s="28"/>
      <c r="O211" s="28"/>
      <c r="P211" s="28"/>
      <c r="Q211" s="62"/>
      <c r="R211" s="28" t="s">
        <v>722</v>
      </c>
      <c r="S211" s="28" t="s">
        <v>93</v>
      </c>
      <c r="T211" s="28"/>
      <c r="U211" s="28">
        <v>13020</v>
      </c>
      <c r="V211" s="28"/>
      <c r="W211" s="28">
        <v>12</v>
      </c>
      <c r="X211" s="28">
        <v>9321001</v>
      </c>
      <c r="Y211" s="28" t="s">
        <v>694</v>
      </c>
      <c r="Z211" s="49">
        <v>3</v>
      </c>
      <c r="AA211" s="28"/>
      <c r="AB211" s="28">
        <v>331</v>
      </c>
      <c r="AC211" s="28">
        <v>2142050011</v>
      </c>
      <c r="AD211" s="42"/>
      <c r="AE211" s="42">
        <v>6000</v>
      </c>
      <c r="AF211" s="28"/>
      <c r="AG211" s="28"/>
      <c r="AH211" s="28"/>
      <c r="AI211" s="28"/>
      <c r="AJ211" s="28"/>
      <c r="AK211" s="28" t="s">
        <v>722</v>
      </c>
      <c r="AL211" s="28" t="s">
        <v>93</v>
      </c>
      <c r="AM211" s="28"/>
      <c r="AN211" s="28">
        <v>13020</v>
      </c>
      <c r="AO211" s="28"/>
      <c r="AP211" s="28">
        <v>12</v>
      </c>
      <c r="AQ211" s="28">
        <v>9321001</v>
      </c>
      <c r="AR211" s="28" t="s">
        <v>694</v>
      </c>
      <c r="AS211" s="28">
        <v>6000</v>
      </c>
      <c r="AT211" s="28" t="s">
        <v>640</v>
      </c>
      <c r="AU211" s="28">
        <v>6638</v>
      </c>
      <c r="AV211" s="28" t="s">
        <v>427</v>
      </c>
      <c r="AW211" s="28"/>
      <c r="AX211" s="28"/>
      <c r="AY211" s="46">
        <v>148</v>
      </c>
    </row>
    <row r="212" spans="2:51" ht="15">
      <c r="B212" s="246"/>
      <c r="C212" s="246"/>
      <c r="D212" s="243"/>
      <c r="E212" s="28" t="s">
        <v>50</v>
      </c>
      <c r="F212" s="28" t="s">
        <v>1133</v>
      </c>
      <c r="G212" s="28">
        <v>3</v>
      </c>
      <c r="H212" s="28">
        <v>331</v>
      </c>
      <c r="I212" s="28">
        <v>2142050011</v>
      </c>
      <c r="J212" s="42"/>
      <c r="K212" s="28">
        <v>6000</v>
      </c>
      <c r="L212" s="28"/>
      <c r="M212" s="28"/>
      <c r="N212" s="28"/>
      <c r="O212" s="28"/>
      <c r="P212" s="28"/>
      <c r="Q212" s="62"/>
      <c r="R212" s="28" t="s">
        <v>723</v>
      </c>
      <c r="S212" s="28" t="s">
        <v>93</v>
      </c>
      <c r="T212" s="28"/>
      <c r="U212" s="28">
        <v>13020</v>
      </c>
      <c r="V212" s="28"/>
      <c r="W212" s="28">
        <v>12</v>
      </c>
      <c r="X212" s="28">
        <v>9321001</v>
      </c>
      <c r="Y212" s="28" t="s">
        <v>695</v>
      </c>
      <c r="Z212" s="49">
        <v>3</v>
      </c>
      <c r="AA212" s="28"/>
      <c r="AB212" s="28">
        <v>331</v>
      </c>
      <c r="AC212" s="28">
        <v>2142050011</v>
      </c>
      <c r="AD212" s="42"/>
      <c r="AE212" s="42">
        <v>6000</v>
      </c>
      <c r="AF212" s="28"/>
      <c r="AG212" s="28"/>
      <c r="AH212" s="28"/>
      <c r="AI212" s="28"/>
      <c r="AJ212" s="28"/>
      <c r="AK212" s="28" t="s">
        <v>723</v>
      </c>
      <c r="AL212" s="28" t="s">
        <v>93</v>
      </c>
      <c r="AM212" s="28"/>
      <c r="AN212" s="28">
        <v>13020</v>
      </c>
      <c r="AO212" s="28"/>
      <c r="AP212" s="28">
        <v>12</v>
      </c>
      <c r="AQ212" s="28">
        <v>9321001</v>
      </c>
      <c r="AR212" s="28" t="s">
        <v>695</v>
      </c>
      <c r="AS212" s="28">
        <v>6000</v>
      </c>
      <c r="AT212" s="28" t="s">
        <v>641</v>
      </c>
      <c r="AU212" s="28">
        <v>6722</v>
      </c>
      <c r="AV212" s="28" t="s">
        <v>427</v>
      </c>
      <c r="AW212" s="28"/>
      <c r="AX212" s="28"/>
      <c r="AY212" s="46">
        <v>148</v>
      </c>
    </row>
    <row r="213" spans="2:51" ht="15">
      <c r="B213" s="246"/>
      <c r="C213" s="246"/>
      <c r="D213" s="243"/>
      <c r="E213" s="28" t="s">
        <v>50</v>
      </c>
      <c r="F213" s="28" t="s">
        <v>1133</v>
      </c>
      <c r="G213" s="28">
        <v>3</v>
      </c>
      <c r="H213" s="28">
        <v>331</v>
      </c>
      <c r="I213" s="28">
        <v>2142050011</v>
      </c>
      <c r="J213" s="42"/>
      <c r="K213" s="28">
        <v>6000</v>
      </c>
      <c r="L213" s="28"/>
      <c r="M213" s="28"/>
      <c r="N213" s="28"/>
      <c r="O213" s="28"/>
      <c r="P213" s="28"/>
      <c r="Q213" s="62"/>
      <c r="R213" s="28" t="s">
        <v>724</v>
      </c>
      <c r="S213" s="28" t="s">
        <v>93</v>
      </c>
      <c r="T213" s="28"/>
      <c r="U213" s="28">
        <v>13020</v>
      </c>
      <c r="V213" s="28"/>
      <c r="W213" s="28">
        <v>12</v>
      </c>
      <c r="X213" s="28">
        <v>9321001</v>
      </c>
      <c r="Y213" s="28" t="s">
        <v>696</v>
      </c>
      <c r="Z213" s="49">
        <v>3</v>
      </c>
      <c r="AA213" s="28"/>
      <c r="AB213" s="28">
        <v>331</v>
      </c>
      <c r="AC213" s="28">
        <v>2142050011</v>
      </c>
      <c r="AD213" s="42"/>
      <c r="AE213" s="42">
        <v>6000</v>
      </c>
      <c r="AF213" s="28"/>
      <c r="AG213" s="28"/>
      <c r="AH213" s="28"/>
      <c r="AI213" s="28"/>
      <c r="AJ213" s="28"/>
      <c r="AK213" s="28" t="s">
        <v>724</v>
      </c>
      <c r="AL213" s="28" t="s">
        <v>93</v>
      </c>
      <c r="AM213" s="28"/>
      <c r="AN213" s="28">
        <v>13020</v>
      </c>
      <c r="AO213" s="28"/>
      <c r="AP213" s="28">
        <v>12</v>
      </c>
      <c r="AQ213" s="28">
        <v>9321001</v>
      </c>
      <c r="AR213" s="28" t="s">
        <v>696</v>
      </c>
      <c r="AS213" s="28">
        <v>6000</v>
      </c>
      <c r="AT213" s="28" t="s">
        <v>642</v>
      </c>
      <c r="AU213" s="28">
        <v>6697</v>
      </c>
      <c r="AV213" s="28" t="s">
        <v>427</v>
      </c>
      <c r="AW213" s="28"/>
      <c r="AX213" s="28"/>
      <c r="AY213" s="46">
        <v>148</v>
      </c>
    </row>
    <row r="214" spans="2:51" ht="15">
      <c r="B214" s="246"/>
      <c r="C214" s="246"/>
      <c r="D214" s="243"/>
      <c r="E214" s="28" t="s">
        <v>50</v>
      </c>
      <c r="F214" s="28" t="s">
        <v>1133</v>
      </c>
      <c r="G214" s="28">
        <v>3</v>
      </c>
      <c r="H214" s="28">
        <v>331</v>
      </c>
      <c r="I214" s="28">
        <v>2142050011</v>
      </c>
      <c r="J214" s="42"/>
      <c r="K214" s="28">
        <v>6000</v>
      </c>
      <c r="L214" s="28"/>
      <c r="M214" s="28"/>
      <c r="N214" s="28"/>
      <c r="O214" s="28"/>
      <c r="P214" s="28"/>
      <c r="Q214" s="62"/>
      <c r="R214" s="28" t="s">
        <v>725</v>
      </c>
      <c r="S214" s="28" t="s">
        <v>93</v>
      </c>
      <c r="T214" s="28"/>
      <c r="U214" s="28">
        <v>13020</v>
      </c>
      <c r="V214" s="28"/>
      <c r="W214" s="28">
        <v>12</v>
      </c>
      <c r="X214" s="28">
        <v>9321001</v>
      </c>
      <c r="Y214" s="28" t="s">
        <v>697</v>
      </c>
      <c r="Z214" s="49">
        <v>3</v>
      </c>
      <c r="AA214" s="28"/>
      <c r="AB214" s="28">
        <v>331</v>
      </c>
      <c r="AC214" s="28">
        <v>2142050011</v>
      </c>
      <c r="AD214" s="42"/>
      <c r="AE214" s="42">
        <v>6000</v>
      </c>
      <c r="AF214" s="28"/>
      <c r="AG214" s="28"/>
      <c r="AH214" s="28"/>
      <c r="AI214" s="28"/>
      <c r="AJ214" s="28"/>
      <c r="AK214" s="28" t="s">
        <v>725</v>
      </c>
      <c r="AL214" s="28" t="s">
        <v>93</v>
      </c>
      <c r="AM214" s="28"/>
      <c r="AN214" s="28">
        <v>13020</v>
      </c>
      <c r="AO214" s="28"/>
      <c r="AP214" s="28">
        <v>12</v>
      </c>
      <c r="AQ214" s="28">
        <v>9321001</v>
      </c>
      <c r="AR214" s="28" t="s">
        <v>697</v>
      </c>
      <c r="AS214" s="28">
        <v>6000</v>
      </c>
      <c r="AT214" s="28" t="s">
        <v>643</v>
      </c>
      <c r="AU214" s="28">
        <v>6723</v>
      </c>
      <c r="AV214" s="28" t="s">
        <v>427</v>
      </c>
      <c r="AW214" s="28"/>
      <c r="AX214" s="28"/>
      <c r="AY214" s="46">
        <v>148</v>
      </c>
    </row>
    <row r="215" spans="2:51" ht="15">
      <c r="B215" s="246"/>
      <c r="C215" s="246"/>
      <c r="D215" s="243"/>
      <c r="E215" s="28" t="s">
        <v>50</v>
      </c>
      <c r="F215" s="28" t="s">
        <v>1133</v>
      </c>
      <c r="G215" s="28">
        <v>3</v>
      </c>
      <c r="H215" s="28">
        <v>331</v>
      </c>
      <c r="I215" s="28">
        <v>2142050011</v>
      </c>
      <c r="J215" s="42"/>
      <c r="K215" s="28">
        <v>6000</v>
      </c>
      <c r="L215" s="28"/>
      <c r="M215" s="28"/>
      <c r="N215" s="28"/>
      <c r="O215" s="28"/>
      <c r="P215" s="28"/>
      <c r="Q215" s="62"/>
      <c r="R215" s="28" t="s">
        <v>726</v>
      </c>
      <c r="S215" s="28" t="s">
        <v>93</v>
      </c>
      <c r="T215" s="28"/>
      <c r="U215" s="28">
        <v>13020</v>
      </c>
      <c r="V215" s="28"/>
      <c r="W215" s="28">
        <v>12</v>
      </c>
      <c r="X215" s="28">
        <v>9321001</v>
      </c>
      <c r="Y215" s="28" t="s">
        <v>698</v>
      </c>
      <c r="Z215" s="49">
        <v>3</v>
      </c>
      <c r="AA215" s="28"/>
      <c r="AB215" s="28">
        <v>331</v>
      </c>
      <c r="AC215" s="28">
        <v>2142050011</v>
      </c>
      <c r="AD215" s="42"/>
      <c r="AE215" s="42">
        <v>6000</v>
      </c>
      <c r="AF215" s="28"/>
      <c r="AG215" s="28"/>
      <c r="AH215" s="28"/>
      <c r="AI215" s="28"/>
      <c r="AJ215" s="28"/>
      <c r="AK215" s="28" t="s">
        <v>726</v>
      </c>
      <c r="AL215" s="28" t="s">
        <v>93</v>
      </c>
      <c r="AM215" s="28"/>
      <c r="AN215" s="28">
        <v>13020</v>
      </c>
      <c r="AO215" s="28"/>
      <c r="AP215" s="28">
        <v>12</v>
      </c>
      <c r="AQ215" s="28">
        <v>9321001</v>
      </c>
      <c r="AR215" s="28" t="s">
        <v>698</v>
      </c>
      <c r="AS215" s="28">
        <v>6000</v>
      </c>
      <c r="AT215" s="28" t="s">
        <v>644</v>
      </c>
      <c r="AU215" s="28">
        <v>6639</v>
      </c>
      <c r="AV215" s="28" t="s">
        <v>427</v>
      </c>
      <c r="AW215" s="28"/>
      <c r="AX215" s="28"/>
      <c r="AY215" s="46">
        <v>148</v>
      </c>
    </row>
    <row r="216" spans="2:51" ht="15">
      <c r="B216" s="246"/>
      <c r="C216" s="246"/>
      <c r="D216" s="243"/>
      <c r="E216" s="28" t="s">
        <v>50</v>
      </c>
      <c r="F216" s="28" t="s">
        <v>1133</v>
      </c>
      <c r="G216" s="28">
        <v>3</v>
      </c>
      <c r="H216" s="28">
        <v>331</v>
      </c>
      <c r="I216" s="28">
        <v>2142050011</v>
      </c>
      <c r="J216" s="42"/>
      <c r="K216" s="28">
        <v>6000</v>
      </c>
      <c r="L216" s="28"/>
      <c r="M216" s="28"/>
      <c r="N216" s="28"/>
      <c r="O216" s="28"/>
      <c r="P216" s="28"/>
      <c r="Q216" s="62"/>
      <c r="R216" s="28" t="s">
        <v>727</v>
      </c>
      <c r="S216" s="28" t="s">
        <v>93</v>
      </c>
      <c r="T216" s="28"/>
      <c r="U216" s="28">
        <v>13020</v>
      </c>
      <c r="V216" s="28"/>
      <c r="W216" s="28">
        <v>12</v>
      </c>
      <c r="X216" s="28">
        <v>9321001</v>
      </c>
      <c r="Y216" s="28" t="s">
        <v>699</v>
      </c>
      <c r="Z216" s="49">
        <v>3</v>
      </c>
      <c r="AA216" s="28"/>
      <c r="AB216" s="28">
        <v>331</v>
      </c>
      <c r="AC216" s="28">
        <v>2142050011</v>
      </c>
      <c r="AD216" s="42"/>
      <c r="AE216" s="42">
        <v>6000</v>
      </c>
      <c r="AF216" s="28"/>
      <c r="AG216" s="28"/>
      <c r="AH216" s="28"/>
      <c r="AI216" s="28"/>
      <c r="AJ216" s="28"/>
      <c r="AK216" s="28" t="s">
        <v>727</v>
      </c>
      <c r="AL216" s="28" t="s">
        <v>93</v>
      </c>
      <c r="AM216" s="28"/>
      <c r="AN216" s="28">
        <v>13020</v>
      </c>
      <c r="AO216" s="28"/>
      <c r="AP216" s="28">
        <v>12</v>
      </c>
      <c r="AQ216" s="28">
        <v>9321001</v>
      </c>
      <c r="AR216" s="28" t="s">
        <v>699</v>
      </c>
      <c r="AS216" s="28">
        <v>6000</v>
      </c>
      <c r="AT216" s="28" t="s">
        <v>645</v>
      </c>
      <c r="AU216" s="28">
        <v>6724</v>
      </c>
      <c r="AV216" s="28" t="s">
        <v>427</v>
      </c>
      <c r="AW216" s="28"/>
      <c r="AX216" s="28"/>
      <c r="AY216" s="46">
        <v>148</v>
      </c>
    </row>
    <row r="217" spans="2:51" ht="15">
      <c r="B217" s="246"/>
      <c r="C217" s="246"/>
      <c r="D217" s="243"/>
      <c r="E217" s="28" t="s">
        <v>50</v>
      </c>
      <c r="F217" s="28" t="s">
        <v>1133</v>
      </c>
      <c r="G217" s="28">
        <v>3</v>
      </c>
      <c r="H217" s="28">
        <v>331</v>
      </c>
      <c r="I217" s="28">
        <v>2142050011</v>
      </c>
      <c r="J217" s="42"/>
      <c r="K217" s="28">
        <v>6000</v>
      </c>
      <c r="L217" s="28"/>
      <c r="M217" s="28"/>
      <c r="N217" s="28"/>
      <c r="O217" s="28"/>
      <c r="P217" s="28"/>
      <c r="Q217" s="62"/>
      <c r="R217" s="28" t="s">
        <v>728</v>
      </c>
      <c r="S217" s="28" t="s">
        <v>93</v>
      </c>
      <c r="T217" s="28"/>
      <c r="U217" s="28">
        <v>13020</v>
      </c>
      <c r="V217" s="28"/>
      <c r="W217" s="28">
        <v>12</v>
      </c>
      <c r="X217" s="28">
        <v>9321001</v>
      </c>
      <c r="Y217" s="28" t="s">
        <v>700</v>
      </c>
      <c r="Z217" s="49">
        <v>3</v>
      </c>
      <c r="AA217" s="28"/>
      <c r="AB217" s="28">
        <v>331</v>
      </c>
      <c r="AC217" s="28">
        <v>2142050011</v>
      </c>
      <c r="AD217" s="42"/>
      <c r="AE217" s="42">
        <v>6000</v>
      </c>
      <c r="AF217" s="28"/>
      <c r="AG217" s="28"/>
      <c r="AH217" s="28"/>
      <c r="AI217" s="28"/>
      <c r="AJ217" s="28"/>
      <c r="AK217" s="28" t="s">
        <v>728</v>
      </c>
      <c r="AL217" s="28" t="s">
        <v>93</v>
      </c>
      <c r="AM217" s="28"/>
      <c r="AN217" s="28">
        <v>13020</v>
      </c>
      <c r="AO217" s="28"/>
      <c r="AP217" s="28">
        <v>12</v>
      </c>
      <c r="AQ217" s="28">
        <v>9321001</v>
      </c>
      <c r="AR217" s="28" t="s">
        <v>700</v>
      </c>
      <c r="AS217" s="28">
        <v>6000</v>
      </c>
      <c r="AT217" s="28" t="s">
        <v>646</v>
      </c>
      <c r="AU217" s="28">
        <v>6727</v>
      </c>
      <c r="AV217" s="28" t="s">
        <v>427</v>
      </c>
      <c r="AW217" s="28"/>
      <c r="AX217" s="28"/>
      <c r="AY217" s="46">
        <v>148</v>
      </c>
    </row>
    <row r="218" spans="2:51" ht="15">
      <c r="B218" s="246"/>
      <c r="C218" s="246"/>
      <c r="D218" s="243"/>
      <c r="E218" s="28" t="s">
        <v>50</v>
      </c>
      <c r="F218" s="28" t="s">
        <v>1133</v>
      </c>
      <c r="G218" s="28">
        <v>3</v>
      </c>
      <c r="H218" s="28">
        <v>331</v>
      </c>
      <c r="I218" s="28">
        <v>2142050011</v>
      </c>
      <c r="J218" s="42"/>
      <c r="K218" s="28">
        <v>6000</v>
      </c>
      <c r="L218" s="28"/>
      <c r="M218" s="28"/>
      <c r="N218" s="28"/>
      <c r="O218" s="28"/>
      <c r="P218" s="28"/>
      <c r="Q218" s="62"/>
      <c r="R218" s="28" t="s">
        <v>729</v>
      </c>
      <c r="S218" s="28" t="s">
        <v>93</v>
      </c>
      <c r="T218" s="28"/>
      <c r="U218" s="28">
        <v>13020</v>
      </c>
      <c r="V218" s="28"/>
      <c r="W218" s="28">
        <v>12</v>
      </c>
      <c r="X218" s="28">
        <v>9321001</v>
      </c>
      <c r="Y218" s="28" t="s">
        <v>701</v>
      </c>
      <c r="Z218" s="49">
        <v>3</v>
      </c>
      <c r="AA218" s="28"/>
      <c r="AB218" s="28">
        <v>331</v>
      </c>
      <c r="AC218" s="28">
        <v>2142050011</v>
      </c>
      <c r="AD218" s="42"/>
      <c r="AE218" s="42">
        <v>6000</v>
      </c>
      <c r="AF218" s="28"/>
      <c r="AG218" s="28"/>
      <c r="AH218" s="28"/>
      <c r="AI218" s="28"/>
      <c r="AJ218" s="28"/>
      <c r="AK218" s="28" t="s">
        <v>729</v>
      </c>
      <c r="AL218" s="28" t="s">
        <v>93</v>
      </c>
      <c r="AM218" s="28"/>
      <c r="AN218" s="28">
        <v>13020</v>
      </c>
      <c r="AO218" s="28"/>
      <c r="AP218" s="28">
        <v>12</v>
      </c>
      <c r="AQ218" s="28">
        <v>9321001</v>
      </c>
      <c r="AR218" s="28" t="s">
        <v>701</v>
      </c>
      <c r="AS218" s="28">
        <v>6000</v>
      </c>
      <c r="AT218" s="28" t="s">
        <v>647</v>
      </c>
      <c r="AU218" s="28">
        <v>6728</v>
      </c>
      <c r="AV218" s="28" t="s">
        <v>427</v>
      </c>
      <c r="AW218" s="28"/>
      <c r="AX218" s="28"/>
      <c r="AY218" s="46">
        <v>148</v>
      </c>
    </row>
    <row r="219" spans="2:51" ht="15">
      <c r="B219" s="246"/>
      <c r="C219" s="246"/>
      <c r="D219" s="243"/>
      <c r="E219" s="28" t="s">
        <v>50</v>
      </c>
      <c r="F219" s="28" t="s">
        <v>1133</v>
      </c>
      <c r="G219" s="28">
        <v>3</v>
      </c>
      <c r="H219" s="28">
        <v>331</v>
      </c>
      <c r="I219" s="28">
        <v>2142050011</v>
      </c>
      <c r="J219" s="42"/>
      <c r="K219" s="28">
        <v>6000</v>
      </c>
      <c r="L219" s="28"/>
      <c r="M219" s="28"/>
      <c r="N219" s="28"/>
      <c r="O219" s="28"/>
      <c r="P219" s="28"/>
      <c r="Q219" s="62"/>
      <c r="R219" s="28" t="s">
        <v>730</v>
      </c>
      <c r="S219" s="28" t="s">
        <v>93</v>
      </c>
      <c r="T219" s="28"/>
      <c r="U219" s="28">
        <v>13020</v>
      </c>
      <c r="V219" s="28"/>
      <c r="W219" s="28">
        <v>12</v>
      </c>
      <c r="X219" s="28">
        <v>9321001</v>
      </c>
      <c r="Y219" s="28" t="s">
        <v>702</v>
      </c>
      <c r="Z219" s="49">
        <v>3</v>
      </c>
      <c r="AA219" s="28"/>
      <c r="AB219" s="28">
        <v>331</v>
      </c>
      <c r="AC219" s="28">
        <v>2142050011</v>
      </c>
      <c r="AD219" s="42"/>
      <c r="AE219" s="42">
        <v>6000</v>
      </c>
      <c r="AF219" s="28"/>
      <c r="AG219" s="28"/>
      <c r="AH219" s="28"/>
      <c r="AI219" s="28"/>
      <c r="AJ219" s="28"/>
      <c r="AK219" s="28" t="s">
        <v>730</v>
      </c>
      <c r="AL219" s="28" t="s">
        <v>93</v>
      </c>
      <c r="AM219" s="28"/>
      <c r="AN219" s="28">
        <v>13020</v>
      </c>
      <c r="AO219" s="28"/>
      <c r="AP219" s="28">
        <v>12</v>
      </c>
      <c r="AQ219" s="28">
        <v>9321001</v>
      </c>
      <c r="AR219" s="28" t="s">
        <v>702</v>
      </c>
      <c r="AS219" s="28">
        <v>6000</v>
      </c>
      <c r="AT219" s="28" t="s">
        <v>648</v>
      </c>
      <c r="AU219" s="28">
        <v>6730</v>
      </c>
      <c r="AV219" s="28" t="s">
        <v>427</v>
      </c>
      <c r="AW219" s="28"/>
      <c r="AX219" s="28"/>
      <c r="AY219" s="46">
        <v>148</v>
      </c>
    </row>
    <row r="220" spans="2:51" ht="15">
      <c r="B220" s="246"/>
      <c r="C220" s="246"/>
      <c r="D220" s="243"/>
      <c r="E220" s="28" t="s">
        <v>50</v>
      </c>
      <c r="F220" s="28" t="s">
        <v>1133</v>
      </c>
      <c r="G220" s="28">
        <v>3</v>
      </c>
      <c r="H220" s="28">
        <v>331</v>
      </c>
      <c r="I220" s="28">
        <v>2142050011</v>
      </c>
      <c r="J220" s="42"/>
      <c r="K220" s="28">
        <v>6000</v>
      </c>
      <c r="L220" s="28"/>
      <c r="M220" s="28"/>
      <c r="N220" s="28"/>
      <c r="O220" s="28"/>
      <c r="P220" s="28"/>
      <c r="Q220" s="62"/>
      <c r="R220" s="28" t="s">
        <v>145</v>
      </c>
      <c r="S220" s="28" t="s">
        <v>93</v>
      </c>
      <c r="T220" s="28"/>
      <c r="U220" s="28">
        <v>13020</v>
      </c>
      <c r="V220" s="28"/>
      <c r="W220" s="28">
        <v>12</v>
      </c>
      <c r="X220" s="28">
        <v>9321001</v>
      </c>
      <c r="Y220" s="28" t="s">
        <v>703</v>
      </c>
      <c r="Z220" s="49">
        <v>3</v>
      </c>
      <c r="AA220" s="28"/>
      <c r="AB220" s="28">
        <v>331</v>
      </c>
      <c r="AC220" s="28">
        <v>2142050011</v>
      </c>
      <c r="AD220" s="42"/>
      <c r="AE220" s="42">
        <v>6000</v>
      </c>
      <c r="AF220" s="28"/>
      <c r="AG220" s="28"/>
      <c r="AH220" s="28"/>
      <c r="AI220" s="28"/>
      <c r="AJ220" s="28"/>
      <c r="AK220" s="28" t="s">
        <v>145</v>
      </c>
      <c r="AL220" s="28" t="s">
        <v>93</v>
      </c>
      <c r="AM220" s="28"/>
      <c r="AN220" s="28">
        <v>13020</v>
      </c>
      <c r="AO220" s="28"/>
      <c r="AP220" s="28">
        <v>12</v>
      </c>
      <c r="AQ220" s="28">
        <v>9321001</v>
      </c>
      <c r="AR220" s="28" t="s">
        <v>703</v>
      </c>
      <c r="AS220" s="28">
        <v>6000</v>
      </c>
      <c r="AT220" s="28" t="s">
        <v>649</v>
      </c>
      <c r="AU220" s="28">
        <v>6731</v>
      </c>
      <c r="AV220" s="28" t="s">
        <v>427</v>
      </c>
      <c r="AW220" s="28"/>
      <c r="AX220" s="28"/>
      <c r="AY220" s="46">
        <v>148</v>
      </c>
    </row>
    <row r="221" spans="2:51" ht="15">
      <c r="B221" s="246"/>
      <c r="C221" s="246"/>
      <c r="D221" s="243"/>
      <c r="E221" s="28" t="s">
        <v>50</v>
      </c>
      <c r="F221" s="28" t="s">
        <v>1133</v>
      </c>
      <c r="G221" s="28">
        <v>3</v>
      </c>
      <c r="H221" s="28">
        <v>331</v>
      </c>
      <c r="I221" s="28">
        <v>2142050011</v>
      </c>
      <c r="J221" s="42"/>
      <c r="K221" s="28">
        <v>6000</v>
      </c>
      <c r="L221" s="28"/>
      <c r="M221" s="28"/>
      <c r="N221" s="28"/>
      <c r="O221" s="28"/>
      <c r="P221" s="28"/>
      <c r="Q221" s="62"/>
      <c r="R221" s="28" t="s">
        <v>731</v>
      </c>
      <c r="S221" s="28" t="s">
        <v>93</v>
      </c>
      <c r="T221" s="28"/>
      <c r="U221" s="28">
        <v>13020</v>
      </c>
      <c r="V221" s="28"/>
      <c r="W221" s="28">
        <v>12</v>
      </c>
      <c r="X221" s="28">
        <v>9321001</v>
      </c>
      <c r="Y221" s="28" t="s">
        <v>704</v>
      </c>
      <c r="Z221" s="49">
        <v>3</v>
      </c>
      <c r="AA221" s="28"/>
      <c r="AB221" s="28">
        <v>331</v>
      </c>
      <c r="AC221" s="28">
        <v>2142050011</v>
      </c>
      <c r="AD221" s="42"/>
      <c r="AE221" s="42">
        <v>6000</v>
      </c>
      <c r="AF221" s="28"/>
      <c r="AG221" s="28"/>
      <c r="AH221" s="28"/>
      <c r="AI221" s="28"/>
      <c r="AJ221" s="28"/>
      <c r="AK221" s="28" t="s">
        <v>731</v>
      </c>
      <c r="AL221" s="28" t="s">
        <v>93</v>
      </c>
      <c r="AM221" s="28"/>
      <c r="AN221" s="28">
        <v>13020</v>
      </c>
      <c r="AO221" s="28"/>
      <c r="AP221" s="28">
        <v>12</v>
      </c>
      <c r="AQ221" s="28">
        <v>9321001</v>
      </c>
      <c r="AR221" s="28" t="s">
        <v>704</v>
      </c>
      <c r="AS221" s="28">
        <v>6000</v>
      </c>
      <c r="AT221" s="28" t="s">
        <v>650</v>
      </c>
      <c r="AU221" s="28">
        <v>6732</v>
      </c>
      <c r="AV221" s="28" t="s">
        <v>427</v>
      </c>
      <c r="AW221" s="28"/>
      <c r="AX221" s="28"/>
      <c r="AY221" s="46">
        <v>148</v>
      </c>
    </row>
    <row r="222" spans="2:51" ht="15">
      <c r="B222" s="246"/>
      <c r="C222" s="246"/>
      <c r="D222" s="243"/>
      <c r="E222" s="28" t="s">
        <v>50</v>
      </c>
      <c r="F222" s="28" t="s">
        <v>1133</v>
      </c>
      <c r="G222" s="28">
        <v>3</v>
      </c>
      <c r="H222" s="28">
        <v>331</v>
      </c>
      <c r="I222" s="28">
        <v>2142050011</v>
      </c>
      <c r="J222" s="42"/>
      <c r="K222" s="28">
        <v>6000</v>
      </c>
      <c r="L222" s="28"/>
      <c r="M222" s="28"/>
      <c r="N222" s="28"/>
      <c r="O222" s="28"/>
      <c r="P222" s="28"/>
      <c r="Q222" s="62"/>
      <c r="R222" s="28" t="s">
        <v>732</v>
      </c>
      <c r="S222" s="28" t="s">
        <v>93</v>
      </c>
      <c r="T222" s="28"/>
      <c r="U222" s="28">
        <v>13020</v>
      </c>
      <c r="V222" s="28"/>
      <c r="W222" s="28">
        <v>12</v>
      </c>
      <c r="X222" s="28">
        <v>9321001</v>
      </c>
      <c r="Y222" s="28" t="s">
        <v>705</v>
      </c>
      <c r="Z222" s="49">
        <v>3</v>
      </c>
      <c r="AA222" s="28"/>
      <c r="AB222" s="28">
        <v>331</v>
      </c>
      <c r="AC222" s="28">
        <v>2142050011</v>
      </c>
      <c r="AD222" s="42"/>
      <c r="AE222" s="42">
        <v>6000</v>
      </c>
      <c r="AF222" s="28"/>
      <c r="AG222" s="28"/>
      <c r="AH222" s="28"/>
      <c r="AI222" s="28"/>
      <c r="AJ222" s="28"/>
      <c r="AK222" s="28" t="s">
        <v>732</v>
      </c>
      <c r="AL222" s="28" t="s">
        <v>93</v>
      </c>
      <c r="AM222" s="28"/>
      <c r="AN222" s="28">
        <v>13020</v>
      </c>
      <c r="AO222" s="28"/>
      <c r="AP222" s="28">
        <v>12</v>
      </c>
      <c r="AQ222" s="28">
        <v>9321001</v>
      </c>
      <c r="AR222" s="28" t="s">
        <v>705</v>
      </c>
      <c r="AS222" s="28">
        <v>6000</v>
      </c>
      <c r="AT222" s="28" t="s">
        <v>651</v>
      </c>
      <c r="AU222" s="28">
        <v>6734</v>
      </c>
      <c r="AV222" s="28" t="s">
        <v>427</v>
      </c>
      <c r="AW222" s="28"/>
      <c r="AX222" s="28"/>
      <c r="AY222" s="46">
        <v>148</v>
      </c>
    </row>
    <row r="223" spans="2:51" ht="15">
      <c r="B223" s="246"/>
      <c r="C223" s="246"/>
      <c r="D223" s="243"/>
      <c r="E223" s="28" t="s">
        <v>50</v>
      </c>
      <c r="F223" s="28" t="s">
        <v>1133</v>
      </c>
      <c r="G223" s="28">
        <v>3</v>
      </c>
      <c r="H223" s="28">
        <v>331</v>
      </c>
      <c r="I223" s="28">
        <v>2142050011</v>
      </c>
      <c r="J223" s="42"/>
      <c r="K223" s="28">
        <v>6000</v>
      </c>
      <c r="L223" s="28"/>
      <c r="M223" s="28"/>
      <c r="N223" s="28"/>
      <c r="O223" s="28"/>
      <c r="P223" s="28"/>
      <c r="Q223" s="62"/>
      <c r="R223" s="28" t="s">
        <v>733</v>
      </c>
      <c r="S223" s="28" t="s">
        <v>93</v>
      </c>
      <c r="T223" s="28"/>
      <c r="U223" s="28">
        <v>13020</v>
      </c>
      <c r="V223" s="28"/>
      <c r="W223" s="28">
        <v>12</v>
      </c>
      <c r="X223" s="28">
        <v>9321001</v>
      </c>
      <c r="Y223" s="28" t="s">
        <v>706</v>
      </c>
      <c r="Z223" s="49">
        <v>3</v>
      </c>
      <c r="AA223" s="28"/>
      <c r="AB223" s="28">
        <v>331</v>
      </c>
      <c r="AC223" s="28">
        <v>2142050011</v>
      </c>
      <c r="AD223" s="42"/>
      <c r="AE223" s="42">
        <v>6000</v>
      </c>
      <c r="AF223" s="28"/>
      <c r="AG223" s="28"/>
      <c r="AH223" s="28"/>
      <c r="AI223" s="28"/>
      <c r="AJ223" s="28"/>
      <c r="AK223" s="28" t="s">
        <v>733</v>
      </c>
      <c r="AL223" s="28" t="s">
        <v>93</v>
      </c>
      <c r="AM223" s="28"/>
      <c r="AN223" s="28">
        <v>13020</v>
      </c>
      <c r="AO223" s="28"/>
      <c r="AP223" s="28">
        <v>12</v>
      </c>
      <c r="AQ223" s="28">
        <v>9321001</v>
      </c>
      <c r="AR223" s="28" t="s">
        <v>706</v>
      </c>
      <c r="AS223" s="28">
        <v>6000</v>
      </c>
      <c r="AT223" s="28" t="s">
        <v>652</v>
      </c>
      <c r="AU223" s="28">
        <v>6735</v>
      </c>
      <c r="AV223" s="28" t="s">
        <v>427</v>
      </c>
      <c r="AW223" s="28"/>
      <c r="AX223" s="28"/>
      <c r="AY223" s="46">
        <v>148</v>
      </c>
    </row>
    <row r="224" spans="2:51" ht="15">
      <c r="B224" s="246"/>
      <c r="C224" s="246"/>
      <c r="D224" s="243"/>
      <c r="E224" s="28" t="s">
        <v>50</v>
      </c>
      <c r="F224" s="28" t="s">
        <v>1133</v>
      </c>
      <c r="G224" s="28">
        <v>3</v>
      </c>
      <c r="H224" s="28">
        <v>331</v>
      </c>
      <c r="I224" s="28">
        <v>2142050011</v>
      </c>
      <c r="J224" s="42"/>
      <c r="K224" s="28">
        <v>6000</v>
      </c>
      <c r="L224" s="28"/>
      <c r="M224" s="28"/>
      <c r="N224" s="28"/>
      <c r="O224" s="28"/>
      <c r="P224" s="28"/>
      <c r="Q224" s="62"/>
      <c r="R224" s="28" t="s">
        <v>734</v>
      </c>
      <c r="S224" s="28" t="s">
        <v>93</v>
      </c>
      <c r="T224" s="28"/>
      <c r="U224" s="28">
        <v>13020</v>
      </c>
      <c r="V224" s="28"/>
      <c r="W224" s="28">
        <v>12</v>
      </c>
      <c r="X224" s="28">
        <v>9321001</v>
      </c>
      <c r="Y224" s="28" t="s">
        <v>707</v>
      </c>
      <c r="Z224" s="49">
        <v>3</v>
      </c>
      <c r="AA224" s="28"/>
      <c r="AB224" s="28">
        <v>331</v>
      </c>
      <c r="AC224" s="28">
        <v>2142050011</v>
      </c>
      <c r="AD224" s="42"/>
      <c r="AE224" s="42">
        <v>6000</v>
      </c>
      <c r="AF224" s="28"/>
      <c r="AG224" s="28"/>
      <c r="AH224" s="28"/>
      <c r="AI224" s="28"/>
      <c r="AJ224" s="28"/>
      <c r="AK224" s="28" t="s">
        <v>734</v>
      </c>
      <c r="AL224" s="28" t="s">
        <v>93</v>
      </c>
      <c r="AM224" s="28"/>
      <c r="AN224" s="28">
        <v>13020</v>
      </c>
      <c r="AO224" s="28"/>
      <c r="AP224" s="28">
        <v>12</v>
      </c>
      <c r="AQ224" s="28">
        <v>9321001</v>
      </c>
      <c r="AR224" s="28" t="s">
        <v>707</v>
      </c>
      <c r="AS224" s="28">
        <v>6000</v>
      </c>
      <c r="AT224" s="28" t="s">
        <v>653</v>
      </c>
      <c r="AU224" s="28">
        <v>6652</v>
      </c>
      <c r="AV224" s="28" t="s">
        <v>427</v>
      </c>
      <c r="AW224" s="28"/>
      <c r="AX224" s="28"/>
      <c r="AY224" s="46">
        <v>148</v>
      </c>
    </row>
    <row r="225" spans="2:51" ht="15">
      <c r="B225" s="246"/>
      <c r="C225" s="246"/>
      <c r="D225" s="243"/>
      <c r="E225" s="28" t="s">
        <v>50</v>
      </c>
      <c r="F225" s="28" t="s">
        <v>1133</v>
      </c>
      <c r="G225" s="28">
        <v>3</v>
      </c>
      <c r="H225" s="28">
        <v>331</v>
      </c>
      <c r="I225" s="28">
        <v>2142050011</v>
      </c>
      <c r="J225" s="42"/>
      <c r="K225" s="28">
        <v>6000</v>
      </c>
      <c r="L225" s="28"/>
      <c r="M225" s="28"/>
      <c r="N225" s="28"/>
      <c r="O225" s="28"/>
      <c r="P225" s="28"/>
      <c r="Q225" s="62"/>
      <c r="R225" s="28" t="s">
        <v>735</v>
      </c>
      <c r="S225" s="28" t="s">
        <v>93</v>
      </c>
      <c r="T225" s="28"/>
      <c r="U225" s="28">
        <v>13020</v>
      </c>
      <c r="V225" s="28"/>
      <c r="W225" s="28">
        <v>12</v>
      </c>
      <c r="X225" s="28">
        <v>9321001</v>
      </c>
      <c r="Y225" s="28" t="s">
        <v>708</v>
      </c>
      <c r="Z225" s="49">
        <v>3</v>
      </c>
      <c r="AA225" s="28"/>
      <c r="AB225" s="28">
        <v>331</v>
      </c>
      <c r="AC225" s="28">
        <v>2142050011</v>
      </c>
      <c r="AD225" s="42"/>
      <c r="AE225" s="42">
        <v>6000</v>
      </c>
      <c r="AF225" s="28"/>
      <c r="AG225" s="28"/>
      <c r="AH225" s="28"/>
      <c r="AI225" s="28"/>
      <c r="AJ225" s="28"/>
      <c r="AK225" s="28" t="s">
        <v>735</v>
      </c>
      <c r="AL225" s="28" t="s">
        <v>93</v>
      </c>
      <c r="AM225" s="28"/>
      <c r="AN225" s="28">
        <v>13020</v>
      </c>
      <c r="AO225" s="28"/>
      <c r="AP225" s="28">
        <v>12</v>
      </c>
      <c r="AQ225" s="28">
        <v>9321001</v>
      </c>
      <c r="AR225" s="28" t="s">
        <v>708</v>
      </c>
      <c r="AS225" s="28">
        <v>6000</v>
      </c>
      <c r="AT225" s="28" t="s">
        <v>654</v>
      </c>
      <c r="AU225" s="28">
        <v>6640</v>
      </c>
      <c r="AV225" s="28" t="s">
        <v>427</v>
      </c>
      <c r="AW225" s="28"/>
      <c r="AX225" s="28"/>
      <c r="AY225" s="46">
        <v>148</v>
      </c>
    </row>
    <row r="226" spans="2:51" ht="15">
      <c r="B226" s="246"/>
      <c r="C226" s="246"/>
      <c r="D226" s="243"/>
      <c r="E226" s="28" t="s">
        <v>50</v>
      </c>
      <c r="F226" s="28" t="s">
        <v>1133</v>
      </c>
      <c r="G226" s="28">
        <v>3</v>
      </c>
      <c r="H226" s="28">
        <v>331</v>
      </c>
      <c r="I226" s="28">
        <v>2142050011</v>
      </c>
      <c r="J226" s="42"/>
      <c r="K226" s="28">
        <v>6000</v>
      </c>
      <c r="L226" s="28"/>
      <c r="M226" s="28"/>
      <c r="N226" s="28"/>
      <c r="O226" s="28"/>
      <c r="P226" s="28"/>
      <c r="Q226" s="62"/>
      <c r="R226" s="28" t="s">
        <v>736</v>
      </c>
      <c r="S226" s="28" t="s">
        <v>93</v>
      </c>
      <c r="T226" s="28"/>
      <c r="U226" s="28">
        <v>13020</v>
      </c>
      <c r="V226" s="28"/>
      <c r="W226" s="28">
        <v>12</v>
      </c>
      <c r="X226" s="28">
        <v>9321001</v>
      </c>
      <c r="Y226" s="28" t="s">
        <v>709</v>
      </c>
      <c r="Z226" s="49">
        <v>3</v>
      </c>
      <c r="AA226" s="28"/>
      <c r="AB226" s="28">
        <v>331</v>
      </c>
      <c r="AC226" s="28">
        <v>2142050011</v>
      </c>
      <c r="AD226" s="42"/>
      <c r="AE226" s="42">
        <v>6000</v>
      </c>
      <c r="AF226" s="28"/>
      <c r="AG226" s="28"/>
      <c r="AH226" s="28"/>
      <c r="AI226" s="28"/>
      <c r="AJ226" s="28"/>
      <c r="AK226" s="28" t="s">
        <v>736</v>
      </c>
      <c r="AL226" s="28" t="s">
        <v>93</v>
      </c>
      <c r="AM226" s="28"/>
      <c r="AN226" s="28">
        <v>13020</v>
      </c>
      <c r="AO226" s="28"/>
      <c r="AP226" s="28">
        <v>12</v>
      </c>
      <c r="AQ226" s="28">
        <v>9321001</v>
      </c>
      <c r="AR226" s="28" t="s">
        <v>709</v>
      </c>
      <c r="AS226" s="28">
        <v>6000</v>
      </c>
      <c r="AT226" s="28" t="s">
        <v>655</v>
      </c>
      <c r="AU226" s="28">
        <v>6641</v>
      </c>
      <c r="AV226" s="28" t="s">
        <v>427</v>
      </c>
      <c r="AW226" s="28"/>
      <c r="AX226" s="28"/>
      <c r="AY226" s="46">
        <v>148</v>
      </c>
    </row>
    <row r="227" spans="2:51" ht="15">
      <c r="B227" s="246"/>
      <c r="C227" s="246"/>
      <c r="D227" s="243"/>
      <c r="E227" s="28" t="s">
        <v>50</v>
      </c>
      <c r="F227" s="28" t="s">
        <v>1133</v>
      </c>
      <c r="G227" s="28">
        <v>3</v>
      </c>
      <c r="H227" s="28">
        <v>331</v>
      </c>
      <c r="I227" s="28">
        <v>2142050011</v>
      </c>
      <c r="J227" s="42"/>
      <c r="K227" s="28">
        <v>6000</v>
      </c>
      <c r="L227" s="28"/>
      <c r="M227" s="28"/>
      <c r="N227" s="28"/>
      <c r="O227" s="28"/>
      <c r="P227" s="28"/>
      <c r="Q227" s="62"/>
      <c r="R227" s="28" t="s">
        <v>737</v>
      </c>
      <c r="S227" s="28" t="s">
        <v>93</v>
      </c>
      <c r="T227" s="28"/>
      <c r="U227" s="28">
        <v>13020</v>
      </c>
      <c r="V227" s="28"/>
      <c r="W227" s="28">
        <v>12</v>
      </c>
      <c r="X227" s="28">
        <v>9321001</v>
      </c>
      <c r="Y227" s="28" t="s">
        <v>710</v>
      </c>
      <c r="Z227" s="49">
        <v>3</v>
      </c>
      <c r="AA227" s="28"/>
      <c r="AB227" s="28">
        <v>331</v>
      </c>
      <c r="AC227" s="28">
        <v>2142050011</v>
      </c>
      <c r="AD227" s="42"/>
      <c r="AE227" s="42">
        <v>6000</v>
      </c>
      <c r="AF227" s="28"/>
      <c r="AG227" s="28"/>
      <c r="AH227" s="28"/>
      <c r="AI227" s="28"/>
      <c r="AJ227" s="28"/>
      <c r="AK227" s="28" t="s">
        <v>737</v>
      </c>
      <c r="AL227" s="28" t="s">
        <v>93</v>
      </c>
      <c r="AM227" s="28"/>
      <c r="AN227" s="28">
        <v>13020</v>
      </c>
      <c r="AO227" s="28"/>
      <c r="AP227" s="28">
        <v>12</v>
      </c>
      <c r="AQ227" s="28">
        <v>9321001</v>
      </c>
      <c r="AR227" s="28" t="s">
        <v>710</v>
      </c>
      <c r="AS227" s="28">
        <v>6000</v>
      </c>
      <c r="AT227" s="28" t="s">
        <v>656</v>
      </c>
      <c r="AU227" s="28">
        <v>6668</v>
      </c>
      <c r="AV227" s="28" t="s">
        <v>427</v>
      </c>
      <c r="AW227" s="28"/>
      <c r="AX227" s="28"/>
      <c r="AY227" s="46">
        <v>148</v>
      </c>
    </row>
    <row r="228" spans="2:51" ht="15">
      <c r="B228" s="246"/>
      <c r="C228" s="246"/>
      <c r="D228" s="243"/>
      <c r="E228" s="28" t="s">
        <v>50</v>
      </c>
      <c r="F228" s="28" t="s">
        <v>1133</v>
      </c>
      <c r="G228" s="28">
        <v>3</v>
      </c>
      <c r="H228" s="28">
        <v>331</v>
      </c>
      <c r="I228" s="28">
        <v>2142050011</v>
      </c>
      <c r="J228" s="42"/>
      <c r="K228" s="28">
        <v>6000</v>
      </c>
      <c r="L228" s="28"/>
      <c r="M228" s="28"/>
      <c r="N228" s="28"/>
      <c r="O228" s="28"/>
      <c r="P228" s="28"/>
      <c r="Q228" s="62"/>
      <c r="R228" s="28" t="s">
        <v>738</v>
      </c>
      <c r="S228" s="28" t="s">
        <v>93</v>
      </c>
      <c r="T228" s="28"/>
      <c r="U228" s="28">
        <v>13020</v>
      </c>
      <c r="V228" s="28"/>
      <c r="W228" s="28">
        <v>12</v>
      </c>
      <c r="X228" s="28">
        <v>9321001</v>
      </c>
      <c r="Y228" s="28" t="s">
        <v>711</v>
      </c>
      <c r="Z228" s="49">
        <v>3</v>
      </c>
      <c r="AA228" s="28"/>
      <c r="AB228" s="28">
        <v>331</v>
      </c>
      <c r="AC228" s="28">
        <v>2142050011</v>
      </c>
      <c r="AD228" s="42"/>
      <c r="AE228" s="42">
        <v>6000</v>
      </c>
      <c r="AF228" s="28"/>
      <c r="AG228" s="28"/>
      <c r="AH228" s="28"/>
      <c r="AI228" s="28"/>
      <c r="AJ228" s="28"/>
      <c r="AK228" s="28" t="s">
        <v>738</v>
      </c>
      <c r="AL228" s="28" t="s">
        <v>93</v>
      </c>
      <c r="AM228" s="28"/>
      <c r="AN228" s="28">
        <v>13020</v>
      </c>
      <c r="AO228" s="28"/>
      <c r="AP228" s="28">
        <v>12</v>
      </c>
      <c r="AQ228" s="28">
        <v>9321001</v>
      </c>
      <c r="AR228" s="28" t="s">
        <v>711</v>
      </c>
      <c r="AS228" s="28">
        <v>6000</v>
      </c>
      <c r="AT228" s="28" t="s">
        <v>673</v>
      </c>
      <c r="AU228" s="28">
        <v>6756</v>
      </c>
      <c r="AV228" s="28" t="s">
        <v>427</v>
      </c>
      <c r="AW228" s="28"/>
      <c r="AX228" s="28"/>
      <c r="AY228" s="46">
        <v>148</v>
      </c>
    </row>
    <row r="229" spans="2:51" ht="15">
      <c r="B229" s="246"/>
      <c r="C229" s="246"/>
      <c r="D229" s="243"/>
      <c r="E229" s="28" t="s">
        <v>50</v>
      </c>
      <c r="F229" s="28" t="s">
        <v>1133</v>
      </c>
      <c r="G229" s="28">
        <v>3</v>
      </c>
      <c r="H229" s="28">
        <v>331</v>
      </c>
      <c r="I229" s="28">
        <v>2142050011</v>
      </c>
      <c r="J229" s="42"/>
      <c r="K229" s="28">
        <v>6000</v>
      </c>
      <c r="L229" s="28"/>
      <c r="M229" s="28"/>
      <c r="N229" s="28"/>
      <c r="O229" s="28"/>
      <c r="P229" s="28"/>
      <c r="Q229" s="62"/>
      <c r="R229" s="28" t="s">
        <v>739</v>
      </c>
      <c r="S229" s="28" t="s">
        <v>93</v>
      </c>
      <c r="T229" s="28"/>
      <c r="U229" s="28">
        <v>13020</v>
      </c>
      <c r="V229" s="28"/>
      <c r="W229" s="28">
        <v>12</v>
      </c>
      <c r="X229" s="28">
        <v>9321001</v>
      </c>
      <c r="Y229" s="28" t="s">
        <v>712</v>
      </c>
      <c r="Z229" s="49">
        <v>3</v>
      </c>
      <c r="AA229" s="28"/>
      <c r="AB229" s="28">
        <v>331</v>
      </c>
      <c r="AC229" s="28">
        <v>2142050011</v>
      </c>
      <c r="AD229" s="42"/>
      <c r="AE229" s="42">
        <v>6000</v>
      </c>
      <c r="AF229" s="28"/>
      <c r="AG229" s="28"/>
      <c r="AH229" s="28"/>
      <c r="AI229" s="28"/>
      <c r="AJ229" s="28"/>
      <c r="AK229" s="28" t="s">
        <v>739</v>
      </c>
      <c r="AL229" s="28" t="s">
        <v>93</v>
      </c>
      <c r="AM229" s="28"/>
      <c r="AN229" s="28">
        <v>13020</v>
      </c>
      <c r="AO229" s="28"/>
      <c r="AP229" s="28">
        <v>12</v>
      </c>
      <c r="AQ229" s="28">
        <v>9321001</v>
      </c>
      <c r="AR229" s="28" t="s">
        <v>712</v>
      </c>
      <c r="AS229" s="28">
        <v>6000</v>
      </c>
      <c r="AT229" s="28" t="s">
        <v>686</v>
      </c>
      <c r="AU229" s="28">
        <v>6777</v>
      </c>
      <c r="AV229" s="28" t="s">
        <v>427</v>
      </c>
      <c r="AW229" s="28"/>
      <c r="AX229" s="28"/>
      <c r="AY229" s="46">
        <v>148</v>
      </c>
    </row>
    <row r="230" spans="2:51" ht="15">
      <c r="B230" s="246"/>
      <c r="C230" s="246"/>
      <c r="D230" s="243"/>
      <c r="E230" s="28" t="s">
        <v>50</v>
      </c>
      <c r="F230" s="28" t="s">
        <v>1133</v>
      </c>
      <c r="G230" s="28">
        <v>3</v>
      </c>
      <c r="H230" s="28">
        <v>331</v>
      </c>
      <c r="I230" s="28">
        <v>2142050011</v>
      </c>
      <c r="J230" s="42"/>
      <c r="K230" s="28">
        <v>6000</v>
      </c>
      <c r="L230" s="28"/>
      <c r="M230" s="28"/>
      <c r="N230" s="28"/>
      <c r="O230" s="28"/>
      <c r="P230" s="28"/>
      <c r="Q230" s="62"/>
      <c r="R230" s="28" t="s">
        <v>740</v>
      </c>
      <c r="S230" s="28" t="s">
        <v>93</v>
      </c>
      <c r="T230" s="28"/>
      <c r="U230" s="28">
        <v>13020</v>
      </c>
      <c r="V230" s="28"/>
      <c r="W230" s="28">
        <v>12</v>
      </c>
      <c r="X230" s="28">
        <v>9321001</v>
      </c>
      <c r="Y230" s="28" t="s">
        <v>713</v>
      </c>
      <c r="Z230" s="49">
        <v>3</v>
      </c>
      <c r="AA230" s="28"/>
      <c r="AB230" s="28">
        <v>331</v>
      </c>
      <c r="AC230" s="28">
        <v>2142050011</v>
      </c>
      <c r="AD230" s="42"/>
      <c r="AE230" s="42">
        <v>6000</v>
      </c>
      <c r="AF230" s="28"/>
      <c r="AG230" s="28"/>
      <c r="AH230" s="28"/>
      <c r="AI230" s="28"/>
      <c r="AJ230" s="28"/>
      <c r="AK230" s="28" t="s">
        <v>740</v>
      </c>
      <c r="AL230" s="28" t="s">
        <v>93</v>
      </c>
      <c r="AM230" s="28"/>
      <c r="AN230" s="28">
        <v>13020</v>
      </c>
      <c r="AO230" s="28"/>
      <c r="AP230" s="28">
        <v>12</v>
      </c>
      <c r="AQ230" s="28">
        <v>9321001</v>
      </c>
      <c r="AR230" s="28" t="s">
        <v>713</v>
      </c>
      <c r="AS230" s="28">
        <v>6000</v>
      </c>
      <c r="AT230" s="28" t="s">
        <v>687</v>
      </c>
      <c r="AU230" s="28">
        <v>6779</v>
      </c>
      <c r="AV230" s="28" t="s">
        <v>427</v>
      </c>
      <c r="AW230" s="28"/>
      <c r="AX230" s="28"/>
      <c r="AY230" s="46">
        <v>148</v>
      </c>
    </row>
    <row r="231" spans="2:51" ht="15">
      <c r="B231" s="247"/>
      <c r="C231" s="247"/>
      <c r="D231" s="244"/>
      <c r="E231" s="43" t="s">
        <v>50</v>
      </c>
      <c r="F231" s="43" t="s">
        <v>1133</v>
      </c>
      <c r="G231" s="43">
        <v>3</v>
      </c>
      <c r="H231" s="43">
        <v>331</v>
      </c>
      <c r="I231" s="43">
        <v>2142050011</v>
      </c>
      <c r="J231" s="44"/>
      <c r="K231" s="43">
        <v>6000</v>
      </c>
      <c r="L231" s="43"/>
      <c r="M231" s="43"/>
      <c r="N231" s="43"/>
      <c r="O231" s="43"/>
      <c r="P231" s="43"/>
      <c r="Q231" s="63"/>
      <c r="R231" s="43" t="s">
        <v>741</v>
      </c>
      <c r="S231" s="43" t="s">
        <v>93</v>
      </c>
      <c r="T231" s="43"/>
      <c r="U231" s="43">
        <v>13020</v>
      </c>
      <c r="V231" s="43"/>
      <c r="W231" s="43">
        <v>12</v>
      </c>
      <c r="X231" s="43">
        <v>9321001</v>
      </c>
      <c r="Y231" s="43" t="s">
        <v>714</v>
      </c>
      <c r="Z231" s="50">
        <v>3</v>
      </c>
      <c r="AA231" s="43"/>
      <c r="AB231" s="43">
        <v>331</v>
      </c>
      <c r="AC231" s="43">
        <v>2142050011</v>
      </c>
      <c r="AD231" s="44"/>
      <c r="AE231" s="44">
        <v>6000</v>
      </c>
      <c r="AF231" s="43"/>
      <c r="AG231" s="43"/>
      <c r="AH231" s="43"/>
      <c r="AI231" s="43"/>
      <c r="AJ231" s="43"/>
      <c r="AK231" s="43" t="s">
        <v>741</v>
      </c>
      <c r="AL231" s="43" t="s">
        <v>93</v>
      </c>
      <c r="AM231" s="43"/>
      <c r="AN231" s="43">
        <v>13020</v>
      </c>
      <c r="AO231" s="43"/>
      <c r="AP231" s="43">
        <v>12</v>
      </c>
      <c r="AQ231" s="43">
        <v>9321001</v>
      </c>
      <c r="AR231" s="43" t="s">
        <v>714</v>
      </c>
      <c r="AS231" s="43">
        <v>6000</v>
      </c>
      <c r="AT231" s="28" t="s">
        <v>688</v>
      </c>
      <c r="AU231" s="43">
        <v>6726</v>
      </c>
      <c r="AV231" s="28" t="s">
        <v>427</v>
      </c>
      <c r="AW231" s="43"/>
      <c r="AX231" s="43"/>
      <c r="AY231" s="47">
        <v>148</v>
      </c>
    </row>
    <row r="232" spans="2:51" ht="15" customHeight="1">
      <c r="B232" s="245"/>
      <c r="C232" s="245" t="s">
        <v>846</v>
      </c>
      <c r="D232" s="242" t="s">
        <v>1138</v>
      </c>
      <c r="E232" s="40" t="s">
        <v>50</v>
      </c>
      <c r="F232" s="40" t="s">
        <v>1133</v>
      </c>
      <c r="G232" s="40">
        <v>1</v>
      </c>
      <c r="H232" s="40">
        <v>28</v>
      </c>
      <c r="I232" s="40">
        <v>2123244960</v>
      </c>
      <c r="J232" s="41" t="s">
        <v>888</v>
      </c>
      <c r="K232" s="40"/>
      <c r="L232" s="40" t="s">
        <v>113</v>
      </c>
      <c r="M232" s="40" t="s">
        <v>62</v>
      </c>
      <c r="N232" s="40" t="s">
        <v>62</v>
      </c>
      <c r="O232" s="40" t="s">
        <v>104</v>
      </c>
      <c r="P232" s="40" t="s">
        <v>108</v>
      </c>
      <c r="Q232" s="61"/>
      <c r="R232" s="40" t="s">
        <v>66</v>
      </c>
      <c r="S232" s="40"/>
      <c r="T232" s="40"/>
      <c r="U232" s="40">
        <v>13000</v>
      </c>
      <c r="V232" s="40"/>
      <c r="W232" s="40">
        <v>13</v>
      </c>
      <c r="X232" s="40">
        <v>244</v>
      </c>
      <c r="Y232" s="40">
        <v>3333</v>
      </c>
      <c r="Z232" s="48">
        <v>1</v>
      </c>
      <c r="AA232" s="40"/>
      <c r="AB232" s="40">
        <v>28</v>
      </c>
      <c r="AC232" s="40">
        <v>2123244960</v>
      </c>
      <c r="AD232" s="41"/>
      <c r="AE232" s="58"/>
      <c r="AF232" s="40" t="s">
        <v>113</v>
      </c>
      <c r="AG232" s="40" t="s">
        <v>62</v>
      </c>
      <c r="AH232" s="40" t="s">
        <v>62</v>
      </c>
      <c r="AI232" s="40" t="s">
        <v>104</v>
      </c>
      <c r="AJ232" s="40" t="s">
        <v>108</v>
      </c>
      <c r="AK232" s="40" t="s">
        <v>66</v>
      </c>
      <c r="AL232" s="40"/>
      <c r="AM232" s="40"/>
      <c r="AN232" s="40">
        <v>13000</v>
      </c>
      <c r="AO232" s="40"/>
      <c r="AP232" s="40">
        <v>13</v>
      </c>
      <c r="AQ232" s="40">
        <v>244</v>
      </c>
      <c r="AR232" s="40">
        <v>3333</v>
      </c>
      <c r="AS232" s="40"/>
      <c r="AT232" s="40" t="s">
        <v>856</v>
      </c>
      <c r="AU232" s="40">
        <v>1270</v>
      </c>
      <c r="AV232" s="40" t="s">
        <v>855</v>
      </c>
      <c r="AW232" s="40"/>
      <c r="AX232" s="40"/>
      <c r="AY232" s="45">
        <v>144</v>
      </c>
    </row>
    <row r="233" spans="2:51" ht="15">
      <c r="B233" s="246"/>
      <c r="C233" s="246"/>
      <c r="D233" s="243"/>
      <c r="E233" s="28" t="s">
        <v>50</v>
      </c>
      <c r="F233" s="28" t="s">
        <v>1133</v>
      </c>
      <c r="G233" s="28">
        <v>1</v>
      </c>
      <c r="H233" s="28">
        <v>28</v>
      </c>
      <c r="I233" s="28">
        <v>2123244960</v>
      </c>
      <c r="J233" s="42" t="s">
        <v>889</v>
      </c>
      <c r="K233" s="28"/>
      <c r="L233" s="28" t="s">
        <v>860</v>
      </c>
      <c r="M233" s="28" t="s">
        <v>62</v>
      </c>
      <c r="N233" s="28" t="s">
        <v>62</v>
      </c>
      <c r="O233" s="28" t="s">
        <v>104</v>
      </c>
      <c r="P233" s="28" t="s">
        <v>108</v>
      </c>
      <c r="Q233" s="62"/>
      <c r="R233" s="28" t="s">
        <v>66</v>
      </c>
      <c r="S233" s="28"/>
      <c r="T233" s="28"/>
      <c r="U233" s="28">
        <v>13000</v>
      </c>
      <c r="V233" s="28"/>
      <c r="W233" s="28">
        <v>13</v>
      </c>
      <c r="X233" s="28">
        <v>244</v>
      </c>
      <c r="Y233" s="28">
        <v>3333</v>
      </c>
      <c r="Z233" s="49">
        <v>1</v>
      </c>
      <c r="AA233" s="28"/>
      <c r="AB233" s="28">
        <v>28</v>
      </c>
      <c r="AC233" s="28">
        <v>2123244960</v>
      </c>
      <c r="AD233" s="42"/>
      <c r="AE233" s="59"/>
      <c r="AF233" s="28" t="s">
        <v>860</v>
      </c>
      <c r="AG233" s="28" t="s">
        <v>62</v>
      </c>
      <c r="AH233" s="28" t="s">
        <v>62</v>
      </c>
      <c r="AI233" s="28" t="s">
        <v>104</v>
      </c>
      <c r="AJ233" s="28" t="s">
        <v>108</v>
      </c>
      <c r="AK233" s="28" t="s">
        <v>66</v>
      </c>
      <c r="AL233" s="28"/>
      <c r="AM233" s="28"/>
      <c r="AN233" s="28">
        <v>13000</v>
      </c>
      <c r="AO233" s="28"/>
      <c r="AP233" s="28">
        <v>13</v>
      </c>
      <c r="AQ233" s="28">
        <v>244</v>
      </c>
      <c r="AR233" s="28">
        <v>3333</v>
      </c>
      <c r="AS233" s="28"/>
      <c r="AT233" s="57" t="s">
        <v>856</v>
      </c>
      <c r="AU233" s="28">
        <v>1270</v>
      </c>
      <c r="AV233" s="28" t="s">
        <v>855</v>
      </c>
      <c r="AW233" s="28"/>
      <c r="AX233" s="28"/>
      <c r="AY233" s="46">
        <v>144</v>
      </c>
    </row>
    <row r="234" spans="2:51" ht="15">
      <c r="B234" s="246"/>
      <c r="C234" s="246"/>
      <c r="D234" s="243"/>
      <c r="E234" s="28" t="s">
        <v>50</v>
      </c>
      <c r="F234" s="28" t="s">
        <v>1133</v>
      </c>
      <c r="G234" s="28">
        <v>1</v>
      </c>
      <c r="H234" s="28">
        <v>28</v>
      </c>
      <c r="I234" s="28">
        <v>2123244960</v>
      </c>
      <c r="J234" s="42" t="s">
        <v>890</v>
      </c>
      <c r="K234" s="28"/>
      <c r="L234" s="28" t="s">
        <v>861</v>
      </c>
      <c r="M234" s="28" t="s">
        <v>62</v>
      </c>
      <c r="N234" s="28" t="s">
        <v>62</v>
      </c>
      <c r="O234" s="28" t="s">
        <v>104</v>
      </c>
      <c r="P234" s="28" t="s">
        <v>108</v>
      </c>
      <c r="Q234" s="62"/>
      <c r="R234" s="28" t="s">
        <v>66</v>
      </c>
      <c r="S234" s="28"/>
      <c r="T234" s="28"/>
      <c r="U234" s="28">
        <v>13000</v>
      </c>
      <c r="V234" s="28"/>
      <c r="W234" s="28">
        <v>13</v>
      </c>
      <c r="X234" s="28">
        <v>244</v>
      </c>
      <c r="Y234" s="28">
        <v>3333</v>
      </c>
      <c r="Z234" s="49">
        <v>1</v>
      </c>
      <c r="AA234" s="28"/>
      <c r="AB234" s="28">
        <v>28</v>
      </c>
      <c r="AC234" s="28">
        <v>2123244960</v>
      </c>
      <c r="AD234" s="42"/>
      <c r="AE234" s="59"/>
      <c r="AF234" s="28" t="s">
        <v>861</v>
      </c>
      <c r="AG234" s="28" t="s">
        <v>62</v>
      </c>
      <c r="AH234" s="28" t="s">
        <v>62</v>
      </c>
      <c r="AI234" s="28" t="s">
        <v>104</v>
      </c>
      <c r="AJ234" s="28" t="s">
        <v>108</v>
      </c>
      <c r="AK234" s="28" t="s">
        <v>66</v>
      </c>
      <c r="AL234" s="28"/>
      <c r="AM234" s="28"/>
      <c r="AN234" s="28">
        <v>13000</v>
      </c>
      <c r="AO234" s="28"/>
      <c r="AP234" s="28">
        <v>13</v>
      </c>
      <c r="AQ234" s="28">
        <v>244</v>
      </c>
      <c r="AR234" s="28">
        <v>3333</v>
      </c>
      <c r="AS234" s="28"/>
      <c r="AT234" s="57" t="s">
        <v>856</v>
      </c>
      <c r="AU234" s="28">
        <v>1270</v>
      </c>
      <c r="AV234" s="28" t="s">
        <v>855</v>
      </c>
      <c r="AW234" s="28"/>
      <c r="AX234" s="28"/>
      <c r="AY234" s="46">
        <v>144</v>
      </c>
    </row>
    <row r="235" spans="2:51" ht="15">
      <c r="B235" s="246"/>
      <c r="C235" s="246"/>
      <c r="D235" s="243"/>
      <c r="E235" s="28" t="s">
        <v>50</v>
      </c>
      <c r="F235" s="28" t="s">
        <v>1133</v>
      </c>
      <c r="G235" s="28">
        <v>1</v>
      </c>
      <c r="H235" s="28">
        <v>28</v>
      </c>
      <c r="I235" s="28">
        <v>2123244960</v>
      </c>
      <c r="J235" s="42" t="s">
        <v>891</v>
      </c>
      <c r="K235" s="28"/>
      <c r="L235" s="28" t="s">
        <v>862</v>
      </c>
      <c r="M235" s="28" t="s">
        <v>62</v>
      </c>
      <c r="N235" s="28" t="s">
        <v>62</v>
      </c>
      <c r="O235" s="28" t="s">
        <v>104</v>
      </c>
      <c r="P235" s="28" t="s">
        <v>108</v>
      </c>
      <c r="Q235" s="62"/>
      <c r="R235" s="28" t="s">
        <v>66</v>
      </c>
      <c r="S235" s="28"/>
      <c r="T235" s="28"/>
      <c r="U235" s="28">
        <v>13000</v>
      </c>
      <c r="V235" s="28"/>
      <c r="W235" s="28">
        <v>13</v>
      </c>
      <c r="X235" s="28">
        <v>244</v>
      </c>
      <c r="Y235" s="28">
        <v>3333</v>
      </c>
      <c r="Z235" s="49">
        <v>1</v>
      </c>
      <c r="AA235" s="28"/>
      <c r="AB235" s="28">
        <v>28</v>
      </c>
      <c r="AC235" s="28">
        <v>2123244960</v>
      </c>
      <c r="AD235" s="42"/>
      <c r="AE235" s="59"/>
      <c r="AF235" s="28" t="s">
        <v>862</v>
      </c>
      <c r="AG235" s="28" t="s">
        <v>62</v>
      </c>
      <c r="AH235" s="28" t="s">
        <v>62</v>
      </c>
      <c r="AI235" s="28" t="s">
        <v>104</v>
      </c>
      <c r="AJ235" s="28" t="s">
        <v>108</v>
      </c>
      <c r="AK235" s="28" t="s">
        <v>66</v>
      </c>
      <c r="AL235" s="28"/>
      <c r="AM235" s="28"/>
      <c r="AN235" s="28">
        <v>13000</v>
      </c>
      <c r="AO235" s="28"/>
      <c r="AP235" s="28">
        <v>13</v>
      </c>
      <c r="AQ235" s="28">
        <v>244</v>
      </c>
      <c r="AR235" s="28">
        <v>3333</v>
      </c>
      <c r="AS235" s="28"/>
      <c r="AT235" s="28" t="s">
        <v>856</v>
      </c>
      <c r="AU235" s="28">
        <v>1270</v>
      </c>
      <c r="AV235" s="28" t="s">
        <v>855</v>
      </c>
      <c r="AW235" s="28"/>
      <c r="AX235" s="28"/>
      <c r="AY235" s="46">
        <v>144</v>
      </c>
    </row>
    <row r="236" spans="2:51" ht="15">
      <c r="B236" s="246"/>
      <c r="C236" s="246"/>
      <c r="D236" s="243"/>
      <c r="E236" s="28" t="s">
        <v>50</v>
      </c>
      <c r="F236" s="28" t="s">
        <v>1133</v>
      </c>
      <c r="G236" s="28">
        <v>1</v>
      </c>
      <c r="H236" s="28">
        <v>28</v>
      </c>
      <c r="I236" s="28">
        <v>2123244960</v>
      </c>
      <c r="J236" s="42" t="s">
        <v>892</v>
      </c>
      <c r="K236" s="28"/>
      <c r="L236" s="28" t="s">
        <v>863</v>
      </c>
      <c r="M236" s="28" t="s">
        <v>62</v>
      </c>
      <c r="N236" s="28" t="s">
        <v>62</v>
      </c>
      <c r="O236" s="28" t="s">
        <v>104</v>
      </c>
      <c r="P236" s="28" t="s">
        <v>108</v>
      </c>
      <c r="Q236" s="62"/>
      <c r="R236" s="28" t="s">
        <v>66</v>
      </c>
      <c r="S236" s="28"/>
      <c r="T236" s="28"/>
      <c r="U236" s="28">
        <v>13000</v>
      </c>
      <c r="V236" s="28"/>
      <c r="W236" s="28">
        <v>13</v>
      </c>
      <c r="X236" s="28">
        <v>244</v>
      </c>
      <c r="Y236" s="28">
        <v>3333</v>
      </c>
      <c r="Z236" s="49">
        <v>1</v>
      </c>
      <c r="AA236" s="28"/>
      <c r="AB236" s="28">
        <v>28</v>
      </c>
      <c r="AC236" s="28">
        <v>2123244960</v>
      </c>
      <c r="AD236" s="42"/>
      <c r="AE236" s="59"/>
      <c r="AF236" s="28" t="s">
        <v>863</v>
      </c>
      <c r="AG236" s="28" t="s">
        <v>62</v>
      </c>
      <c r="AH236" s="28" t="s">
        <v>62</v>
      </c>
      <c r="AI236" s="28" t="s">
        <v>104</v>
      </c>
      <c r="AJ236" s="28" t="s">
        <v>108</v>
      </c>
      <c r="AK236" s="28" t="s">
        <v>66</v>
      </c>
      <c r="AL236" s="28"/>
      <c r="AM236" s="28"/>
      <c r="AN236" s="28">
        <v>13000</v>
      </c>
      <c r="AO236" s="28"/>
      <c r="AP236" s="28">
        <v>13</v>
      </c>
      <c r="AQ236" s="28">
        <v>244</v>
      </c>
      <c r="AR236" s="28">
        <v>3333</v>
      </c>
      <c r="AS236" s="28"/>
      <c r="AT236" s="57" t="s">
        <v>856</v>
      </c>
      <c r="AU236" s="28">
        <v>1270</v>
      </c>
      <c r="AV236" s="28" t="s">
        <v>855</v>
      </c>
      <c r="AW236" s="28"/>
      <c r="AX236" s="28"/>
      <c r="AY236" s="46">
        <v>144</v>
      </c>
    </row>
    <row r="237" spans="2:51" ht="15">
      <c r="B237" s="246"/>
      <c r="C237" s="246"/>
      <c r="D237" s="243"/>
      <c r="E237" s="28" t="s">
        <v>50</v>
      </c>
      <c r="F237" s="28" t="s">
        <v>1133</v>
      </c>
      <c r="G237" s="28">
        <v>1</v>
      </c>
      <c r="H237" s="28">
        <v>28</v>
      </c>
      <c r="I237" s="28">
        <v>2123244960</v>
      </c>
      <c r="J237" s="42"/>
      <c r="K237" s="28"/>
      <c r="L237" s="28" t="s">
        <v>864</v>
      </c>
      <c r="M237" s="28" t="s">
        <v>62</v>
      </c>
      <c r="N237" s="28" t="s">
        <v>62</v>
      </c>
      <c r="O237" s="28" t="s">
        <v>104</v>
      </c>
      <c r="P237" s="28" t="s">
        <v>108</v>
      </c>
      <c r="Q237" s="62"/>
      <c r="R237" s="28" t="s">
        <v>66</v>
      </c>
      <c r="S237" s="28"/>
      <c r="T237" s="28"/>
      <c r="U237" s="28">
        <v>13000</v>
      </c>
      <c r="V237" s="28"/>
      <c r="W237" s="28">
        <v>13</v>
      </c>
      <c r="X237" s="28">
        <v>244</v>
      </c>
      <c r="Y237" s="28">
        <v>3333</v>
      </c>
      <c r="Z237" s="49">
        <v>1</v>
      </c>
      <c r="AA237" s="28"/>
      <c r="AB237" s="28">
        <v>28</v>
      </c>
      <c r="AC237" s="28">
        <v>2123244960</v>
      </c>
      <c r="AD237" s="42"/>
      <c r="AE237" s="59"/>
      <c r="AF237" s="28" t="s">
        <v>864</v>
      </c>
      <c r="AG237" s="28" t="s">
        <v>62</v>
      </c>
      <c r="AH237" s="28" t="s">
        <v>62</v>
      </c>
      <c r="AI237" s="28" t="s">
        <v>104</v>
      </c>
      <c r="AJ237" s="28" t="s">
        <v>108</v>
      </c>
      <c r="AK237" s="28" t="s">
        <v>66</v>
      </c>
      <c r="AL237" s="28"/>
      <c r="AM237" s="28"/>
      <c r="AN237" s="28">
        <v>13000</v>
      </c>
      <c r="AO237" s="28"/>
      <c r="AP237" s="28">
        <v>13</v>
      </c>
      <c r="AQ237" s="28">
        <v>244</v>
      </c>
      <c r="AR237" s="28">
        <v>3333</v>
      </c>
      <c r="AS237" s="28"/>
      <c r="AT237" s="57" t="s">
        <v>857</v>
      </c>
      <c r="AU237" s="28">
        <v>1271</v>
      </c>
      <c r="AV237" s="28" t="s">
        <v>855</v>
      </c>
      <c r="AW237" s="28"/>
      <c r="AX237" s="28"/>
      <c r="AY237" s="46">
        <v>145</v>
      </c>
    </row>
    <row r="238" spans="2:51" ht="15">
      <c r="B238" s="246"/>
      <c r="C238" s="246"/>
      <c r="D238" s="243"/>
      <c r="E238" s="28" t="s">
        <v>50</v>
      </c>
      <c r="F238" s="28" t="s">
        <v>1133</v>
      </c>
      <c r="G238" s="28">
        <v>1</v>
      </c>
      <c r="H238" s="28">
        <v>28</v>
      </c>
      <c r="I238" s="28">
        <v>2123244960</v>
      </c>
      <c r="J238" s="42" t="s">
        <v>893</v>
      </c>
      <c r="K238" s="28"/>
      <c r="L238" s="28" t="s">
        <v>865</v>
      </c>
      <c r="M238" s="28" t="s">
        <v>62</v>
      </c>
      <c r="N238" s="28" t="s">
        <v>62</v>
      </c>
      <c r="O238" s="28" t="s">
        <v>104</v>
      </c>
      <c r="P238" s="28" t="s">
        <v>108</v>
      </c>
      <c r="Q238" s="62"/>
      <c r="R238" s="28" t="s">
        <v>66</v>
      </c>
      <c r="S238" s="28"/>
      <c r="T238" s="28"/>
      <c r="U238" s="28">
        <v>13000</v>
      </c>
      <c r="V238" s="28"/>
      <c r="W238" s="28">
        <v>13</v>
      </c>
      <c r="X238" s="28">
        <v>244</v>
      </c>
      <c r="Y238" s="28">
        <v>3333</v>
      </c>
      <c r="Z238" s="49">
        <v>1</v>
      </c>
      <c r="AA238" s="28"/>
      <c r="AB238" s="28">
        <v>28</v>
      </c>
      <c r="AC238" s="28">
        <v>2123244960</v>
      </c>
      <c r="AD238" s="42"/>
      <c r="AE238" s="59"/>
      <c r="AF238" s="28" t="s">
        <v>865</v>
      </c>
      <c r="AG238" s="28" t="s">
        <v>62</v>
      </c>
      <c r="AH238" s="28" t="s">
        <v>62</v>
      </c>
      <c r="AI238" s="28" t="s">
        <v>104</v>
      </c>
      <c r="AJ238" s="28" t="s">
        <v>108</v>
      </c>
      <c r="AK238" s="28" t="s">
        <v>66</v>
      </c>
      <c r="AL238" s="28"/>
      <c r="AM238" s="28"/>
      <c r="AN238" s="28">
        <v>13000</v>
      </c>
      <c r="AO238" s="28"/>
      <c r="AP238" s="28">
        <v>13</v>
      </c>
      <c r="AQ238" s="28">
        <v>244</v>
      </c>
      <c r="AR238" s="28">
        <v>3333</v>
      </c>
      <c r="AS238" s="28"/>
      <c r="AT238" s="57" t="s">
        <v>857</v>
      </c>
      <c r="AU238" s="28">
        <v>1271</v>
      </c>
      <c r="AV238" s="28" t="s">
        <v>855</v>
      </c>
      <c r="AW238" s="28"/>
      <c r="AX238" s="28"/>
      <c r="AY238" s="46">
        <v>145</v>
      </c>
    </row>
    <row r="239" spans="2:51" ht="15">
      <c r="B239" s="246"/>
      <c r="C239" s="246"/>
      <c r="D239" s="243"/>
      <c r="E239" s="28" t="s">
        <v>50</v>
      </c>
      <c r="F239" s="28" t="s">
        <v>1133</v>
      </c>
      <c r="G239" s="28">
        <v>1</v>
      </c>
      <c r="H239" s="28">
        <v>28</v>
      </c>
      <c r="I239" s="28">
        <v>2123244960</v>
      </c>
      <c r="J239" s="42"/>
      <c r="K239" s="28"/>
      <c r="L239" s="28" t="s">
        <v>866</v>
      </c>
      <c r="M239" s="28" t="s">
        <v>62</v>
      </c>
      <c r="N239" s="28" t="s">
        <v>62</v>
      </c>
      <c r="O239" s="28" t="s">
        <v>104</v>
      </c>
      <c r="P239" s="28" t="s">
        <v>108</v>
      </c>
      <c r="Q239" s="62"/>
      <c r="R239" s="28" t="s">
        <v>66</v>
      </c>
      <c r="S239" s="28"/>
      <c r="T239" s="28"/>
      <c r="U239" s="28">
        <v>13000</v>
      </c>
      <c r="V239" s="28"/>
      <c r="W239" s="28">
        <v>13</v>
      </c>
      <c r="X239" s="28">
        <v>244</v>
      </c>
      <c r="Y239" s="28">
        <v>3333</v>
      </c>
      <c r="Z239" s="49">
        <v>1</v>
      </c>
      <c r="AA239" s="28"/>
      <c r="AB239" s="28">
        <v>28</v>
      </c>
      <c r="AC239" s="28">
        <v>2123244960</v>
      </c>
      <c r="AD239" s="42"/>
      <c r="AE239" s="59"/>
      <c r="AF239" s="28" t="s">
        <v>866</v>
      </c>
      <c r="AG239" s="28" t="s">
        <v>62</v>
      </c>
      <c r="AH239" s="28" t="s">
        <v>62</v>
      </c>
      <c r="AI239" s="28" t="s">
        <v>104</v>
      </c>
      <c r="AJ239" s="28" t="s">
        <v>108</v>
      </c>
      <c r="AK239" s="28" t="s">
        <v>66</v>
      </c>
      <c r="AL239" s="28"/>
      <c r="AM239" s="28"/>
      <c r="AN239" s="28">
        <v>13000</v>
      </c>
      <c r="AO239" s="28"/>
      <c r="AP239" s="28">
        <v>13</v>
      </c>
      <c r="AQ239" s="28">
        <v>244</v>
      </c>
      <c r="AR239" s="28">
        <v>3333</v>
      </c>
      <c r="AS239" s="28"/>
      <c r="AT239" s="57" t="s">
        <v>857</v>
      </c>
      <c r="AU239" s="28">
        <v>1271</v>
      </c>
      <c r="AV239" s="28" t="s">
        <v>855</v>
      </c>
      <c r="AW239" s="28"/>
      <c r="AX239" s="28"/>
      <c r="AY239" s="46">
        <v>145</v>
      </c>
    </row>
    <row r="240" spans="2:51" ht="15">
      <c r="B240" s="246"/>
      <c r="C240" s="246"/>
      <c r="D240" s="243"/>
      <c r="E240" s="28" t="s">
        <v>50</v>
      </c>
      <c r="F240" s="28" t="s">
        <v>1133</v>
      </c>
      <c r="G240" s="28">
        <v>1</v>
      </c>
      <c r="H240" s="28">
        <v>28</v>
      </c>
      <c r="I240" s="28">
        <v>2123244960</v>
      </c>
      <c r="J240" s="42"/>
      <c r="K240" s="28"/>
      <c r="L240" s="28" t="s">
        <v>867</v>
      </c>
      <c r="M240" s="28" t="s">
        <v>62</v>
      </c>
      <c r="N240" s="28" t="s">
        <v>62</v>
      </c>
      <c r="O240" s="28" t="s">
        <v>104</v>
      </c>
      <c r="P240" s="28" t="s">
        <v>108</v>
      </c>
      <c r="Q240" s="62"/>
      <c r="R240" s="28" t="s">
        <v>66</v>
      </c>
      <c r="S240" s="28"/>
      <c r="T240" s="28"/>
      <c r="U240" s="28">
        <v>13000</v>
      </c>
      <c r="V240" s="28"/>
      <c r="W240" s="28">
        <v>13</v>
      </c>
      <c r="X240" s="28">
        <v>244</v>
      </c>
      <c r="Y240" s="28">
        <v>3333</v>
      </c>
      <c r="Z240" s="49">
        <v>1</v>
      </c>
      <c r="AA240" s="28"/>
      <c r="AB240" s="28">
        <v>28</v>
      </c>
      <c r="AC240" s="28">
        <v>2123244960</v>
      </c>
      <c r="AD240" s="42"/>
      <c r="AE240" s="59"/>
      <c r="AF240" s="28" t="s">
        <v>867</v>
      </c>
      <c r="AG240" s="28" t="s">
        <v>62</v>
      </c>
      <c r="AH240" s="28" t="s">
        <v>62</v>
      </c>
      <c r="AI240" s="28" t="s">
        <v>104</v>
      </c>
      <c r="AJ240" s="28" t="s">
        <v>108</v>
      </c>
      <c r="AK240" s="28" t="s">
        <v>66</v>
      </c>
      <c r="AL240" s="28"/>
      <c r="AM240" s="28"/>
      <c r="AN240" s="28">
        <v>13000</v>
      </c>
      <c r="AO240" s="28"/>
      <c r="AP240" s="28">
        <v>13</v>
      </c>
      <c r="AQ240" s="28">
        <v>244</v>
      </c>
      <c r="AR240" s="28">
        <v>3333</v>
      </c>
      <c r="AS240" s="28"/>
      <c r="AT240" s="57" t="s">
        <v>857</v>
      </c>
      <c r="AU240" s="28">
        <v>1271</v>
      </c>
      <c r="AV240" s="28" t="s">
        <v>855</v>
      </c>
      <c r="AW240" s="28"/>
      <c r="AX240" s="28"/>
      <c r="AY240" s="46">
        <v>145</v>
      </c>
    </row>
    <row r="241" spans="2:51" ht="15">
      <c r="B241" s="246"/>
      <c r="C241" s="246"/>
      <c r="D241" s="243"/>
      <c r="E241" s="28" t="s">
        <v>50</v>
      </c>
      <c r="F241" s="28" t="s">
        <v>1133</v>
      </c>
      <c r="G241" s="28">
        <v>1</v>
      </c>
      <c r="H241" s="28">
        <v>28</v>
      </c>
      <c r="I241" s="28">
        <v>2123244960</v>
      </c>
      <c r="J241" s="42" t="s">
        <v>894</v>
      </c>
      <c r="K241" s="28"/>
      <c r="L241" s="28" t="s">
        <v>868</v>
      </c>
      <c r="M241" s="28" t="s">
        <v>62</v>
      </c>
      <c r="N241" s="28" t="s">
        <v>62</v>
      </c>
      <c r="O241" s="28" t="s">
        <v>104</v>
      </c>
      <c r="P241" s="28" t="s">
        <v>108</v>
      </c>
      <c r="Q241" s="62"/>
      <c r="R241" s="28" t="s">
        <v>66</v>
      </c>
      <c r="S241" s="28"/>
      <c r="T241" s="28"/>
      <c r="U241" s="28">
        <v>13000</v>
      </c>
      <c r="V241" s="28"/>
      <c r="W241" s="28">
        <v>13</v>
      </c>
      <c r="X241" s="28">
        <v>244</v>
      </c>
      <c r="Y241" s="28">
        <v>3333</v>
      </c>
      <c r="Z241" s="49">
        <v>1</v>
      </c>
      <c r="AA241" s="28"/>
      <c r="AB241" s="28">
        <v>28</v>
      </c>
      <c r="AC241" s="28">
        <v>2123244960</v>
      </c>
      <c r="AD241" s="42"/>
      <c r="AE241" s="59"/>
      <c r="AF241" s="28" t="s">
        <v>868</v>
      </c>
      <c r="AG241" s="28" t="s">
        <v>62</v>
      </c>
      <c r="AH241" s="28" t="s">
        <v>62</v>
      </c>
      <c r="AI241" s="28" t="s">
        <v>104</v>
      </c>
      <c r="AJ241" s="28" t="s">
        <v>108</v>
      </c>
      <c r="AK241" s="28" t="s">
        <v>66</v>
      </c>
      <c r="AL241" s="28"/>
      <c r="AM241" s="28"/>
      <c r="AN241" s="28">
        <v>13000</v>
      </c>
      <c r="AO241" s="28"/>
      <c r="AP241" s="28">
        <v>13</v>
      </c>
      <c r="AQ241" s="28">
        <v>244</v>
      </c>
      <c r="AR241" s="28">
        <v>3333</v>
      </c>
      <c r="AS241" s="28"/>
      <c r="AT241" s="57" t="s">
        <v>857</v>
      </c>
      <c r="AU241" s="28">
        <v>1271</v>
      </c>
      <c r="AV241" s="28" t="s">
        <v>855</v>
      </c>
      <c r="AW241" s="28"/>
      <c r="AX241" s="28"/>
      <c r="AY241" s="46">
        <v>145</v>
      </c>
    </row>
    <row r="242" spans="2:51" ht="15">
      <c r="B242" s="246"/>
      <c r="C242" s="246"/>
      <c r="D242" s="243"/>
      <c r="E242" s="28" t="s">
        <v>50</v>
      </c>
      <c r="F242" s="28" t="s">
        <v>1133</v>
      </c>
      <c r="G242" s="28">
        <v>1</v>
      </c>
      <c r="H242" s="28">
        <v>28</v>
      </c>
      <c r="I242" s="28">
        <v>2123244960</v>
      </c>
      <c r="J242" s="42"/>
      <c r="K242" s="28"/>
      <c r="L242" s="28" t="s">
        <v>869</v>
      </c>
      <c r="M242" s="28" t="s">
        <v>62</v>
      </c>
      <c r="N242" s="28" t="s">
        <v>62</v>
      </c>
      <c r="O242" s="28" t="s">
        <v>104</v>
      </c>
      <c r="P242" s="28" t="s">
        <v>108</v>
      </c>
      <c r="Q242" s="62"/>
      <c r="R242" s="28" t="s">
        <v>66</v>
      </c>
      <c r="S242" s="28"/>
      <c r="T242" s="28"/>
      <c r="U242" s="28">
        <v>13000</v>
      </c>
      <c r="V242" s="28"/>
      <c r="W242" s="28">
        <v>13</v>
      </c>
      <c r="X242" s="28">
        <v>244</v>
      </c>
      <c r="Y242" s="28">
        <v>3333</v>
      </c>
      <c r="Z242" s="49">
        <v>1</v>
      </c>
      <c r="AA242" s="28"/>
      <c r="AB242" s="28">
        <v>28</v>
      </c>
      <c r="AC242" s="28">
        <v>2123244960</v>
      </c>
      <c r="AD242" s="42"/>
      <c r="AE242" s="59"/>
      <c r="AF242" s="28" t="s">
        <v>869</v>
      </c>
      <c r="AG242" s="28" t="s">
        <v>62</v>
      </c>
      <c r="AH242" s="28" t="s">
        <v>62</v>
      </c>
      <c r="AI242" s="28" t="s">
        <v>104</v>
      </c>
      <c r="AJ242" s="28" t="s">
        <v>108</v>
      </c>
      <c r="AK242" s="28" t="s">
        <v>66</v>
      </c>
      <c r="AL242" s="28"/>
      <c r="AM242" s="28"/>
      <c r="AN242" s="28">
        <v>13000</v>
      </c>
      <c r="AO242" s="28"/>
      <c r="AP242" s="28">
        <v>13</v>
      </c>
      <c r="AQ242" s="28">
        <v>244</v>
      </c>
      <c r="AR242" s="28">
        <v>3333</v>
      </c>
      <c r="AS242" s="28"/>
      <c r="AT242" s="57" t="s">
        <v>857</v>
      </c>
      <c r="AU242" s="28">
        <v>1271</v>
      </c>
      <c r="AV242" s="28" t="s">
        <v>855</v>
      </c>
      <c r="AW242" s="28"/>
      <c r="AX242" s="28"/>
      <c r="AY242" s="46">
        <v>145</v>
      </c>
    </row>
    <row r="243" spans="2:51" ht="15">
      <c r="B243" s="246"/>
      <c r="C243" s="246"/>
      <c r="D243" s="243"/>
      <c r="E243" s="28" t="s">
        <v>50</v>
      </c>
      <c r="F243" s="28" t="s">
        <v>1133</v>
      </c>
      <c r="G243" s="28">
        <v>1</v>
      </c>
      <c r="H243" s="28">
        <v>28</v>
      </c>
      <c r="I243" s="28">
        <v>2123244960</v>
      </c>
      <c r="J243" s="42" t="s">
        <v>851</v>
      </c>
      <c r="K243" s="28"/>
      <c r="L243" s="28" t="s">
        <v>847</v>
      </c>
      <c r="M243" s="28" t="s">
        <v>62</v>
      </c>
      <c r="N243" s="28" t="s">
        <v>62</v>
      </c>
      <c r="O243" s="28" t="s">
        <v>64</v>
      </c>
      <c r="P243" s="28" t="s">
        <v>108</v>
      </c>
      <c r="Q243" s="62"/>
      <c r="R243" s="28" t="s">
        <v>66</v>
      </c>
      <c r="S243" s="28"/>
      <c r="T243" s="28"/>
      <c r="U243" s="28">
        <v>13000</v>
      </c>
      <c r="V243" s="28"/>
      <c r="W243" s="28">
        <v>13</v>
      </c>
      <c r="X243" s="28">
        <v>244</v>
      </c>
      <c r="Y243" s="28">
        <v>3333</v>
      </c>
      <c r="Z243" s="49">
        <v>1</v>
      </c>
      <c r="AA243" s="28"/>
      <c r="AB243" s="28">
        <v>28</v>
      </c>
      <c r="AC243" s="28">
        <v>2123244960</v>
      </c>
      <c r="AD243" s="42"/>
      <c r="AE243" s="59"/>
      <c r="AF243" s="28" t="s">
        <v>847</v>
      </c>
      <c r="AG243" s="28" t="s">
        <v>62</v>
      </c>
      <c r="AH243" s="28" t="s">
        <v>62</v>
      </c>
      <c r="AI243" s="28" t="s">
        <v>64</v>
      </c>
      <c r="AJ243" s="28" t="s">
        <v>108</v>
      </c>
      <c r="AK243" s="28" t="s">
        <v>66</v>
      </c>
      <c r="AL243" s="28"/>
      <c r="AM243" s="28"/>
      <c r="AN243" s="28">
        <v>13000</v>
      </c>
      <c r="AO243" s="28"/>
      <c r="AP243" s="28">
        <v>13</v>
      </c>
      <c r="AQ243" s="28">
        <v>244</v>
      </c>
      <c r="AR243" s="28">
        <v>3333</v>
      </c>
      <c r="AS243" s="28"/>
      <c r="AT243" s="28" t="s">
        <v>859</v>
      </c>
      <c r="AU243" s="28">
        <v>1273</v>
      </c>
      <c r="AV243" s="28" t="s">
        <v>855</v>
      </c>
      <c r="AW243" s="28"/>
      <c r="AX243" s="28"/>
      <c r="AY243" s="46">
        <v>146</v>
      </c>
    </row>
    <row r="244" spans="2:51" ht="15">
      <c r="B244" s="246"/>
      <c r="C244" s="246"/>
      <c r="D244" s="243"/>
      <c r="E244" s="28" t="s">
        <v>50</v>
      </c>
      <c r="F244" s="28" t="s">
        <v>1133</v>
      </c>
      <c r="G244" s="28">
        <v>1</v>
      </c>
      <c r="H244" s="28">
        <v>28</v>
      </c>
      <c r="I244" s="28">
        <v>2123244960</v>
      </c>
      <c r="J244" s="42" t="s">
        <v>895</v>
      </c>
      <c r="K244" s="28"/>
      <c r="L244" s="28" t="s">
        <v>847</v>
      </c>
      <c r="M244" s="28" t="s">
        <v>62</v>
      </c>
      <c r="N244" s="28" t="s">
        <v>62</v>
      </c>
      <c r="O244" s="28" t="s">
        <v>64</v>
      </c>
      <c r="P244" s="28" t="s">
        <v>108</v>
      </c>
      <c r="Q244" s="62"/>
      <c r="R244" s="28" t="s">
        <v>66</v>
      </c>
      <c r="S244" s="28"/>
      <c r="T244" s="28"/>
      <c r="U244" s="28">
        <v>13000</v>
      </c>
      <c r="V244" s="28"/>
      <c r="W244" s="28">
        <v>13</v>
      </c>
      <c r="X244" s="28">
        <v>244</v>
      </c>
      <c r="Y244" s="28">
        <v>3333</v>
      </c>
      <c r="Z244" s="49">
        <v>1</v>
      </c>
      <c r="AA244" s="28"/>
      <c r="AB244" s="28">
        <v>28</v>
      </c>
      <c r="AC244" s="28">
        <v>2123244960</v>
      </c>
      <c r="AD244" s="42"/>
      <c r="AE244" s="59"/>
      <c r="AF244" s="28" t="s">
        <v>847</v>
      </c>
      <c r="AG244" s="28" t="s">
        <v>62</v>
      </c>
      <c r="AH244" s="28" t="s">
        <v>62</v>
      </c>
      <c r="AI244" s="28" t="s">
        <v>64</v>
      </c>
      <c r="AJ244" s="28" t="s">
        <v>108</v>
      </c>
      <c r="AK244" s="28" t="s">
        <v>66</v>
      </c>
      <c r="AL244" s="28"/>
      <c r="AM244" s="28"/>
      <c r="AN244" s="28">
        <v>13000</v>
      </c>
      <c r="AO244" s="28"/>
      <c r="AP244" s="28">
        <v>13</v>
      </c>
      <c r="AQ244" s="28">
        <v>244</v>
      </c>
      <c r="AR244" s="28">
        <v>3333</v>
      </c>
      <c r="AS244" s="28"/>
      <c r="AT244" s="28" t="s">
        <v>859</v>
      </c>
      <c r="AU244" s="28">
        <v>1273</v>
      </c>
      <c r="AV244" s="28" t="s">
        <v>855</v>
      </c>
      <c r="AW244" s="28"/>
      <c r="AX244" s="28"/>
      <c r="AY244" s="46">
        <v>146</v>
      </c>
    </row>
    <row r="245" spans="2:51" ht="15">
      <c r="B245" s="246"/>
      <c r="C245" s="246"/>
      <c r="D245" s="243"/>
      <c r="E245" s="28" t="s">
        <v>50</v>
      </c>
      <c r="F245" s="28" t="s">
        <v>1133</v>
      </c>
      <c r="G245" s="28">
        <v>1</v>
      </c>
      <c r="H245" s="28">
        <v>28</v>
      </c>
      <c r="I245" s="28">
        <v>2123244960</v>
      </c>
      <c r="J245" s="42" t="s">
        <v>853</v>
      </c>
      <c r="K245" s="28"/>
      <c r="L245" s="28" t="s">
        <v>850</v>
      </c>
      <c r="M245" s="28" t="s">
        <v>62</v>
      </c>
      <c r="N245" s="28" t="s">
        <v>62</v>
      </c>
      <c r="O245" s="28" t="s">
        <v>64</v>
      </c>
      <c r="P245" s="28" t="s">
        <v>108</v>
      </c>
      <c r="Q245" s="62"/>
      <c r="R245" s="28" t="s">
        <v>66</v>
      </c>
      <c r="S245" s="28"/>
      <c r="T245" s="28"/>
      <c r="U245" s="28">
        <v>13000</v>
      </c>
      <c r="V245" s="28"/>
      <c r="W245" s="28">
        <v>13</v>
      </c>
      <c r="X245" s="28">
        <v>244</v>
      </c>
      <c r="Y245" s="28">
        <v>3333</v>
      </c>
      <c r="Z245" s="49">
        <v>1</v>
      </c>
      <c r="AA245" s="28"/>
      <c r="AB245" s="28">
        <v>28</v>
      </c>
      <c r="AC245" s="28">
        <v>2123244960</v>
      </c>
      <c r="AD245" s="28"/>
      <c r="AE245" s="59"/>
      <c r="AF245" s="28" t="s">
        <v>850</v>
      </c>
      <c r="AG245" s="28" t="s">
        <v>62</v>
      </c>
      <c r="AH245" s="28" t="s">
        <v>62</v>
      </c>
      <c r="AI245" s="28" t="s">
        <v>64</v>
      </c>
      <c r="AJ245" s="28" t="s">
        <v>108</v>
      </c>
      <c r="AK245" s="28" t="s">
        <v>66</v>
      </c>
      <c r="AL245" s="28"/>
      <c r="AM245" s="28"/>
      <c r="AN245" s="28">
        <v>13000</v>
      </c>
      <c r="AO245" s="28"/>
      <c r="AP245" s="28">
        <v>13</v>
      </c>
      <c r="AQ245" s="28">
        <v>244</v>
      </c>
      <c r="AR245" s="28">
        <v>3333</v>
      </c>
      <c r="AS245" s="28"/>
      <c r="AT245" s="28" t="s">
        <v>859</v>
      </c>
      <c r="AU245" s="28">
        <v>1273</v>
      </c>
      <c r="AV245" s="28" t="s">
        <v>855</v>
      </c>
      <c r="AW245" s="28"/>
      <c r="AX245" s="28"/>
      <c r="AY245" s="46">
        <v>146</v>
      </c>
    </row>
    <row r="246" spans="2:51" ht="15">
      <c r="B246" s="246"/>
      <c r="C246" s="246"/>
      <c r="D246" s="243"/>
      <c r="E246" s="28" t="s">
        <v>50</v>
      </c>
      <c r="F246" s="28" t="s">
        <v>1133</v>
      </c>
      <c r="G246" s="28">
        <v>1</v>
      </c>
      <c r="H246" s="28">
        <v>28</v>
      </c>
      <c r="I246" s="28">
        <v>2123244960</v>
      </c>
      <c r="J246" s="42"/>
      <c r="K246" s="28"/>
      <c r="L246" s="28" t="s">
        <v>115</v>
      </c>
      <c r="M246" s="28" t="s">
        <v>62</v>
      </c>
      <c r="N246" s="28" t="s">
        <v>62</v>
      </c>
      <c r="O246" s="28" t="s">
        <v>64</v>
      </c>
      <c r="P246" s="28" t="s">
        <v>108</v>
      </c>
      <c r="Q246" s="62"/>
      <c r="R246" s="28" t="s">
        <v>66</v>
      </c>
      <c r="S246" s="28"/>
      <c r="T246" s="28"/>
      <c r="U246" s="28">
        <v>13000</v>
      </c>
      <c r="V246" s="28"/>
      <c r="W246" s="28">
        <v>13</v>
      </c>
      <c r="X246" s="28">
        <v>244</v>
      </c>
      <c r="Y246" s="28">
        <v>3333</v>
      </c>
      <c r="Z246" s="49">
        <v>1</v>
      </c>
      <c r="AA246" s="28"/>
      <c r="AB246" s="28">
        <v>28</v>
      </c>
      <c r="AC246" s="28">
        <v>2123244960</v>
      </c>
      <c r="AD246" s="28"/>
      <c r="AE246" s="59"/>
      <c r="AF246" s="28" t="s">
        <v>115</v>
      </c>
      <c r="AG246" s="28" t="s">
        <v>62</v>
      </c>
      <c r="AH246" s="28" t="s">
        <v>62</v>
      </c>
      <c r="AI246" s="28" t="s">
        <v>64</v>
      </c>
      <c r="AJ246" s="28" t="s">
        <v>108</v>
      </c>
      <c r="AK246" s="28" t="s">
        <v>66</v>
      </c>
      <c r="AL246" s="28"/>
      <c r="AM246" s="28"/>
      <c r="AN246" s="28">
        <v>13000</v>
      </c>
      <c r="AO246" s="28"/>
      <c r="AP246" s="28">
        <v>13</v>
      </c>
      <c r="AQ246" s="28">
        <v>244</v>
      </c>
      <c r="AR246" s="28">
        <v>3333</v>
      </c>
      <c r="AS246" s="28"/>
      <c r="AT246" s="28" t="s">
        <v>859</v>
      </c>
      <c r="AU246" s="28">
        <v>1273</v>
      </c>
      <c r="AV246" s="28" t="s">
        <v>855</v>
      </c>
      <c r="AW246" s="28"/>
      <c r="AX246" s="28"/>
      <c r="AY246" s="46">
        <v>146</v>
      </c>
    </row>
    <row r="247" spans="2:51" ht="15">
      <c r="B247" s="246"/>
      <c r="C247" s="246"/>
      <c r="D247" s="243"/>
      <c r="E247" s="28" t="s">
        <v>50</v>
      </c>
      <c r="F247" s="28" t="s">
        <v>1133</v>
      </c>
      <c r="G247" s="28">
        <v>1</v>
      </c>
      <c r="H247" s="28">
        <v>28</v>
      </c>
      <c r="I247" s="28">
        <v>2123244960</v>
      </c>
      <c r="J247" s="42"/>
      <c r="K247" s="28"/>
      <c r="L247" s="28" t="s">
        <v>849</v>
      </c>
      <c r="M247" s="28" t="s">
        <v>62</v>
      </c>
      <c r="N247" s="28" t="s">
        <v>63</v>
      </c>
      <c r="O247" s="28" t="s">
        <v>104</v>
      </c>
      <c r="P247" s="28" t="s">
        <v>65</v>
      </c>
      <c r="Q247" s="62"/>
      <c r="R247" s="28" t="s">
        <v>66</v>
      </c>
      <c r="S247" s="28"/>
      <c r="T247" s="28"/>
      <c r="U247" s="28">
        <v>13000</v>
      </c>
      <c r="V247" s="28"/>
      <c r="W247" s="28">
        <v>13</v>
      </c>
      <c r="X247" s="28">
        <v>244</v>
      </c>
      <c r="Y247" s="28">
        <v>3333</v>
      </c>
      <c r="Z247" s="49">
        <v>1</v>
      </c>
      <c r="AA247" s="28"/>
      <c r="AB247" s="28">
        <v>28</v>
      </c>
      <c r="AC247" s="28">
        <v>2123244960</v>
      </c>
      <c r="AD247" s="28"/>
      <c r="AE247" s="59"/>
      <c r="AF247" s="28" t="s">
        <v>849</v>
      </c>
      <c r="AG247" s="28" t="s">
        <v>62</v>
      </c>
      <c r="AH247" s="28" t="s">
        <v>63</v>
      </c>
      <c r="AI247" s="28" t="s">
        <v>104</v>
      </c>
      <c r="AJ247" s="28" t="s">
        <v>65</v>
      </c>
      <c r="AK247" s="28" t="s">
        <v>66</v>
      </c>
      <c r="AL247" s="28"/>
      <c r="AM247" s="28"/>
      <c r="AN247" s="28">
        <v>13000</v>
      </c>
      <c r="AO247" s="28"/>
      <c r="AP247" s="28">
        <v>13</v>
      </c>
      <c r="AQ247" s="28">
        <v>244</v>
      </c>
      <c r="AR247" s="28">
        <v>3333</v>
      </c>
      <c r="AS247" s="28"/>
      <c r="AT247" s="28" t="s">
        <v>858</v>
      </c>
      <c r="AU247" s="28">
        <v>1272</v>
      </c>
      <c r="AV247" s="28" t="s">
        <v>855</v>
      </c>
      <c r="AW247" s="28"/>
      <c r="AX247" s="28"/>
      <c r="AY247" s="46">
        <v>147</v>
      </c>
    </row>
    <row r="248" spans="2:51" ht="15">
      <c r="B248" s="246"/>
      <c r="C248" s="246"/>
      <c r="D248" s="243"/>
      <c r="E248" s="28" t="s">
        <v>50</v>
      </c>
      <c r="F248" s="28" t="s">
        <v>1133</v>
      </c>
      <c r="G248" s="28">
        <v>1</v>
      </c>
      <c r="H248" s="28">
        <v>28</v>
      </c>
      <c r="I248" s="28">
        <v>2123244960</v>
      </c>
      <c r="J248" s="42"/>
      <c r="K248" s="28"/>
      <c r="L248" s="28" t="s">
        <v>870</v>
      </c>
      <c r="M248" s="28" t="s">
        <v>62</v>
      </c>
      <c r="N248" s="28" t="s">
        <v>871</v>
      </c>
      <c r="O248" s="28" t="s">
        <v>64</v>
      </c>
      <c r="P248" s="28" t="s">
        <v>65</v>
      </c>
      <c r="Q248" s="62"/>
      <c r="R248" s="28" t="s">
        <v>66</v>
      </c>
      <c r="S248" s="28"/>
      <c r="T248" s="28"/>
      <c r="U248" s="28">
        <v>13000</v>
      </c>
      <c r="V248" s="28"/>
      <c r="W248" s="28">
        <v>13</v>
      </c>
      <c r="X248" s="28">
        <v>244</v>
      </c>
      <c r="Y248" s="28">
        <v>3333</v>
      </c>
      <c r="Z248" s="49">
        <v>1</v>
      </c>
      <c r="AA248" s="28"/>
      <c r="AB248" s="28">
        <v>28</v>
      </c>
      <c r="AC248" s="28">
        <v>2123244960</v>
      </c>
      <c r="AD248" s="28"/>
      <c r="AE248" s="59"/>
      <c r="AF248" s="28" t="s">
        <v>870</v>
      </c>
      <c r="AG248" s="28" t="s">
        <v>62</v>
      </c>
      <c r="AH248" s="28" t="s">
        <v>871</v>
      </c>
      <c r="AI248" s="28" t="s">
        <v>64</v>
      </c>
      <c r="AJ248" s="28" t="s">
        <v>65</v>
      </c>
      <c r="AK248" s="28" t="s">
        <v>66</v>
      </c>
      <c r="AL248" s="28"/>
      <c r="AM248" s="28"/>
      <c r="AN248" s="28">
        <v>13000</v>
      </c>
      <c r="AO248" s="28"/>
      <c r="AP248" s="28">
        <v>13</v>
      </c>
      <c r="AQ248" s="28">
        <v>244</v>
      </c>
      <c r="AR248" s="28">
        <v>3333</v>
      </c>
      <c r="AS248" s="28"/>
      <c r="AT248" s="28" t="s">
        <v>858</v>
      </c>
      <c r="AU248" s="28">
        <v>1272</v>
      </c>
      <c r="AV248" s="28" t="s">
        <v>855</v>
      </c>
      <c r="AW248" s="28"/>
      <c r="AX248" s="28"/>
      <c r="AY248" s="46">
        <v>147</v>
      </c>
    </row>
    <row r="249" spans="2:51" ht="15">
      <c r="B249" s="246"/>
      <c r="C249" s="246"/>
      <c r="D249" s="243"/>
      <c r="E249" s="28" t="s">
        <v>50</v>
      </c>
      <c r="F249" s="28" t="s">
        <v>1133</v>
      </c>
      <c r="G249" s="28">
        <v>1</v>
      </c>
      <c r="H249" s="28">
        <v>28</v>
      </c>
      <c r="I249" s="28">
        <v>2123244960</v>
      </c>
      <c r="J249" s="42"/>
      <c r="K249" s="28"/>
      <c r="L249" s="28" t="s">
        <v>872</v>
      </c>
      <c r="M249" s="28" t="s">
        <v>62</v>
      </c>
      <c r="N249" s="28" t="s">
        <v>873</v>
      </c>
      <c r="O249" s="28" t="s">
        <v>64</v>
      </c>
      <c r="P249" s="28" t="s">
        <v>65</v>
      </c>
      <c r="Q249" s="62"/>
      <c r="R249" s="28" t="s">
        <v>66</v>
      </c>
      <c r="S249" s="28"/>
      <c r="T249" s="28"/>
      <c r="U249" s="28">
        <v>13000</v>
      </c>
      <c r="V249" s="28"/>
      <c r="W249" s="28">
        <v>13</v>
      </c>
      <c r="X249" s="28">
        <v>244</v>
      </c>
      <c r="Y249" s="28">
        <v>3333</v>
      </c>
      <c r="Z249" s="49">
        <v>1</v>
      </c>
      <c r="AA249" s="28"/>
      <c r="AB249" s="28">
        <v>28</v>
      </c>
      <c r="AC249" s="28">
        <v>2123244960</v>
      </c>
      <c r="AD249" s="28"/>
      <c r="AE249" s="59"/>
      <c r="AF249" s="28" t="s">
        <v>872</v>
      </c>
      <c r="AG249" s="28" t="s">
        <v>62</v>
      </c>
      <c r="AH249" s="28" t="s">
        <v>873</v>
      </c>
      <c r="AI249" s="28" t="s">
        <v>64</v>
      </c>
      <c r="AJ249" s="28" t="s">
        <v>65</v>
      </c>
      <c r="AK249" s="28" t="s">
        <v>66</v>
      </c>
      <c r="AL249" s="28"/>
      <c r="AM249" s="28"/>
      <c r="AN249" s="28">
        <v>13000</v>
      </c>
      <c r="AO249" s="28"/>
      <c r="AP249" s="28">
        <v>13</v>
      </c>
      <c r="AQ249" s="28">
        <v>244</v>
      </c>
      <c r="AR249" s="28">
        <v>3333</v>
      </c>
      <c r="AS249" s="28"/>
      <c r="AT249" s="28" t="s">
        <v>858</v>
      </c>
      <c r="AU249" s="28">
        <v>1272</v>
      </c>
      <c r="AV249" s="28" t="s">
        <v>855</v>
      </c>
      <c r="AW249" s="28"/>
      <c r="AX249" s="28"/>
      <c r="AY249" s="46">
        <v>147</v>
      </c>
    </row>
    <row r="250" spans="2:51" ht="15">
      <c r="B250" s="246"/>
      <c r="C250" s="246"/>
      <c r="D250" s="243"/>
      <c r="E250" s="28" t="s">
        <v>50</v>
      </c>
      <c r="F250" s="28" t="s">
        <v>1133</v>
      </c>
      <c r="G250" s="28">
        <v>1</v>
      </c>
      <c r="H250" s="28">
        <v>28</v>
      </c>
      <c r="I250" s="28">
        <v>2123244960</v>
      </c>
      <c r="J250" s="42"/>
      <c r="K250" s="28"/>
      <c r="L250" s="28" t="s">
        <v>874</v>
      </c>
      <c r="M250" s="28" t="s">
        <v>62</v>
      </c>
      <c r="N250" s="28" t="s">
        <v>848</v>
      </c>
      <c r="O250" s="28" t="s">
        <v>64</v>
      </c>
      <c r="P250" s="28" t="s">
        <v>65</v>
      </c>
      <c r="Q250" s="62"/>
      <c r="R250" s="28" t="s">
        <v>66</v>
      </c>
      <c r="S250" s="28"/>
      <c r="T250" s="28"/>
      <c r="U250" s="28">
        <v>13000</v>
      </c>
      <c r="V250" s="28"/>
      <c r="W250" s="28">
        <v>13</v>
      </c>
      <c r="X250" s="28">
        <v>244</v>
      </c>
      <c r="Y250" s="28">
        <v>3333</v>
      </c>
      <c r="Z250" s="49">
        <v>1</v>
      </c>
      <c r="AA250" s="28"/>
      <c r="AB250" s="28">
        <v>28</v>
      </c>
      <c r="AC250" s="28">
        <v>2123244960</v>
      </c>
      <c r="AD250" s="28"/>
      <c r="AE250" s="59"/>
      <c r="AF250" s="28" t="s">
        <v>874</v>
      </c>
      <c r="AG250" s="28" t="s">
        <v>62</v>
      </c>
      <c r="AH250" s="28" t="s">
        <v>848</v>
      </c>
      <c r="AI250" s="28" t="s">
        <v>64</v>
      </c>
      <c r="AJ250" s="28" t="s">
        <v>65</v>
      </c>
      <c r="AK250" s="28" t="s">
        <v>66</v>
      </c>
      <c r="AL250" s="28"/>
      <c r="AM250" s="28"/>
      <c r="AN250" s="28">
        <v>13000</v>
      </c>
      <c r="AO250" s="28"/>
      <c r="AP250" s="28">
        <v>13</v>
      </c>
      <c r="AQ250" s="28">
        <v>244</v>
      </c>
      <c r="AR250" s="28">
        <v>3333</v>
      </c>
      <c r="AS250" s="28"/>
      <c r="AT250" s="28" t="s">
        <v>858</v>
      </c>
      <c r="AU250" s="28">
        <v>1272</v>
      </c>
      <c r="AV250" s="28" t="s">
        <v>855</v>
      </c>
      <c r="AW250" s="28"/>
      <c r="AX250" s="28"/>
      <c r="AY250" s="46">
        <v>147</v>
      </c>
    </row>
    <row r="251" spans="2:51" ht="15">
      <c r="B251" s="247"/>
      <c r="C251" s="247"/>
      <c r="D251" s="244"/>
      <c r="E251" s="43" t="s">
        <v>50</v>
      </c>
      <c r="F251" s="43" t="s">
        <v>1133</v>
      </c>
      <c r="G251" s="43">
        <v>1</v>
      </c>
      <c r="H251" s="43">
        <v>28</v>
      </c>
      <c r="I251" s="43">
        <v>2123244960</v>
      </c>
      <c r="J251" s="44"/>
      <c r="K251" s="43"/>
      <c r="L251" s="43" t="s">
        <v>875</v>
      </c>
      <c r="M251" s="43" t="s">
        <v>62</v>
      </c>
      <c r="N251" s="43" t="s">
        <v>74</v>
      </c>
      <c r="O251" s="43" t="s">
        <v>64</v>
      </c>
      <c r="P251" s="43" t="s">
        <v>65</v>
      </c>
      <c r="Q251" s="63"/>
      <c r="R251" s="43" t="s">
        <v>66</v>
      </c>
      <c r="S251" s="43"/>
      <c r="T251" s="43"/>
      <c r="U251" s="43">
        <v>13000</v>
      </c>
      <c r="V251" s="43"/>
      <c r="W251" s="43">
        <v>13</v>
      </c>
      <c r="X251" s="43">
        <v>244</v>
      </c>
      <c r="Y251" s="43">
        <v>3333</v>
      </c>
      <c r="Z251" s="50">
        <v>1</v>
      </c>
      <c r="AA251" s="43"/>
      <c r="AB251" s="43">
        <v>28</v>
      </c>
      <c r="AC251" s="43">
        <v>2123244960</v>
      </c>
      <c r="AD251" s="43"/>
      <c r="AE251" s="60"/>
      <c r="AF251" s="43" t="s">
        <v>875</v>
      </c>
      <c r="AG251" s="43" t="s">
        <v>62</v>
      </c>
      <c r="AH251" s="43" t="s">
        <v>74</v>
      </c>
      <c r="AI251" s="43" t="s">
        <v>64</v>
      </c>
      <c r="AJ251" s="43" t="s">
        <v>65</v>
      </c>
      <c r="AK251" s="43" t="s">
        <v>66</v>
      </c>
      <c r="AL251" s="43"/>
      <c r="AM251" s="43"/>
      <c r="AN251" s="43">
        <v>13000</v>
      </c>
      <c r="AO251" s="43"/>
      <c r="AP251" s="43">
        <v>13</v>
      </c>
      <c r="AQ251" s="43">
        <v>244</v>
      </c>
      <c r="AR251" s="43">
        <v>3333</v>
      </c>
      <c r="AS251" s="43"/>
      <c r="AT251" s="43" t="s">
        <v>858</v>
      </c>
      <c r="AU251" s="43">
        <v>1272</v>
      </c>
      <c r="AV251" s="43" t="s">
        <v>855</v>
      </c>
      <c r="AW251" s="43"/>
      <c r="AX251" s="43"/>
      <c r="AY251" s="47">
        <v>147</v>
      </c>
    </row>
    <row r="252" spans="2:51" ht="15">
      <c r="B252" s="245"/>
      <c r="C252" s="245" t="s">
        <v>180</v>
      </c>
      <c r="D252" s="242" t="s">
        <v>1139</v>
      </c>
      <c r="E252" s="40" t="s">
        <v>50</v>
      </c>
      <c r="F252" s="40" t="s">
        <v>1133</v>
      </c>
      <c r="G252" s="40">
        <v>1</v>
      </c>
      <c r="H252" s="40">
        <v>77</v>
      </c>
      <c r="I252" s="40">
        <v>2241560231</v>
      </c>
      <c r="J252" s="41" t="s">
        <v>896</v>
      </c>
      <c r="K252" s="40"/>
      <c r="L252" s="40" t="s">
        <v>876</v>
      </c>
      <c r="M252" s="40" t="s">
        <v>103</v>
      </c>
      <c r="N252" s="40" t="s">
        <v>103</v>
      </c>
      <c r="O252" s="40" t="s">
        <v>104</v>
      </c>
      <c r="P252" s="40" t="s">
        <v>108</v>
      </c>
      <c r="Q252" s="61"/>
      <c r="R252" s="40" t="s">
        <v>66</v>
      </c>
      <c r="S252" s="40"/>
      <c r="T252" s="40"/>
      <c r="U252" s="40">
        <v>13000</v>
      </c>
      <c r="V252" s="40"/>
      <c r="W252" s="40">
        <v>14</v>
      </c>
      <c r="X252" s="40">
        <v>255</v>
      </c>
      <c r="Y252" s="40">
        <v>4444</v>
      </c>
      <c r="Z252" s="48">
        <v>1</v>
      </c>
      <c r="AA252" s="40"/>
      <c r="AB252" s="40">
        <v>77</v>
      </c>
      <c r="AC252" s="40">
        <v>2241560231</v>
      </c>
      <c r="AD252" s="40"/>
      <c r="AE252" s="58"/>
      <c r="AF252" s="40" t="s">
        <v>876</v>
      </c>
      <c r="AG252" s="40" t="s">
        <v>103</v>
      </c>
      <c r="AH252" s="40" t="s">
        <v>103</v>
      </c>
      <c r="AI252" s="40" t="s">
        <v>104</v>
      </c>
      <c r="AJ252" s="40" t="s">
        <v>108</v>
      </c>
      <c r="AK252" s="40" t="s">
        <v>66</v>
      </c>
      <c r="AL252" s="40"/>
      <c r="AM252" s="40"/>
      <c r="AN252" s="40">
        <v>13000</v>
      </c>
      <c r="AO252" s="40"/>
      <c r="AP252" s="40">
        <v>14</v>
      </c>
      <c r="AQ252" s="40">
        <v>255</v>
      </c>
      <c r="AR252" s="40">
        <v>4444</v>
      </c>
      <c r="AS252" s="40"/>
      <c r="AT252" s="40" t="s">
        <v>899</v>
      </c>
      <c r="AU252" s="40">
        <v>1267</v>
      </c>
      <c r="AV252" s="40" t="s">
        <v>902</v>
      </c>
      <c r="AW252" s="40"/>
      <c r="AX252" s="40"/>
      <c r="AY252" s="45">
        <v>144</v>
      </c>
    </row>
    <row r="253" spans="2:51" ht="15">
      <c r="B253" s="246"/>
      <c r="C253" s="246"/>
      <c r="D253" s="243"/>
      <c r="E253" s="28" t="s">
        <v>50</v>
      </c>
      <c r="F253" s="28" t="s">
        <v>1133</v>
      </c>
      <c r="G253" s="28">
        <v>1</v>
      </c>
      <c r="H253" s="28">
        <v>77</v>
      </c>
      <c r="I253" s="28">
        <v>2241560231</v>
      </c>
      <c r="J253" s="42" t="s">
        <v>897</v>
      </c>
      <c r="K253" s="28"/>
      <c r="L253" s="28" t="s">
        <v>877</v>
      </c>
      <c r="M253" s="28" t="s">
        <v>103</v>
      </c>
      <c r="N253" s="28" t="s">
        <v>103</v>
      </c>
      <c r="O253" s="28" t="s">
        <v>104</v>
      </c>
      <c r="P253" s="28" t="s">
        <v>108</v>
      </c>
      <c r="Q253" s="62"/>
      <c r="R253" s="28" t="s">
        <v>66</v>
      </c>
      <c r="S253" s="28"/>
      <c r="T253" s="28"/>
      <c r="U253" s="28">
        <v>13000</v>
      </c>
      <c r="V253" s="28"/>
      <c r="W253" s="28">
        <v>14</v>
      </c>
      <c r="X253" s="28">
        <v>255</v>
      </c>
      <c r="Y253" s="28">
        <v>4444</v>
      </c>
      <c r="Z253" s="49">
        <v>1</v>
      </c>
      <c r="AA253" s="28"/>
      <c r="AB253" s="28">
        <v>77</v>
      </c>
      <c r="AC253" s="28">
        <v>2241560231</v>
      </c>
      <c r="AD253" s="28"/>
      <c r="AE253" s="59"/>
      <c r="AF253" s="28" t="s">
        <v>877</v>
      </c>
      <c r="AG253" s="28" t="s">
        <v>103</v>
      </c>
      <c r="AH253" s="28" t="s">
        <v>103</v>
      </c>
      <c r="AI253" s="28" t="s">
        <v>104</v>
      </c>
      <c r="AJ253" s="28" t="s">
        <v>108</v>
      </c>
      <c r="AK253" s="28" t="s">
        <v>66</v>
      </c>
      <c r="AL253" s="28"/>
      <c r="AM253" s="28"/>
      <c r="AN253" s="28">
        <v>13000</v>
      </c>
      <c r="AO253" s="28"/>
      <c r="AP253" s="28">
        <v>14</v>
      </c>
      <c r="AQ253" s="28">
        <v>255</v>
      </c>
      <c r="AR253" s="28">
        <v>4444</v>
      </c>
      <c r="AS253" s="28"/>
      <c r="AT253" s="28" t="s">
        <v>900</v>
      </c>
      <c r="AU253" s="28">
        <v>1268</v>
      </c>
      <c r="AV253" s="28" t="s">
        <v>902</v>
      </c>
      <c r="AW253" s="28"/>
      <c r="AX253" s="28"/>
      <c r="AY253" s="46">
        <v>145</v>
      </c>
    </row>
    <row r="254" spans="2:51" ht="15">
      <c r="B254" s="246"/>
      <c r="C254" s="246"/>
      <c r="D254" s="243"/>
      <c r="E254" s="28" t="s">
        <v>50</v>
      </c>
      <c r="F254" s="28" t="s">
        <v>1133</v>
      </c>
      <c r="G254" s="28">
        <v>1</v>
      </c>
      <c r="H254" s="28">
        <v>77</v>
      </c>
      <c r="I254" s="28">
        <v>2241560231</v>
      </c>
      <c r="J254" s="42" t="s">
        <v>898</v>
      </c>
      <c r="K254" s="28"/>
      <c r="L254" s="28" t="s">
        <v>876</v>
      </c>
      <c r="M254" s="28" t="s">
        <v>103</v>
      </c>
      <c r="N254" s="28" t="s">
        <v>103</v>
      </c>
      <c r="O254" s="28" t="s">
        <v>64</v>
      </c>
      <c r="P254" s="28" t="s">
        <v>108</v>
      </c>
      <c r="Q254" s="62"/>
      <c r="R254" s="28" t="s">
        <v>66</v>
      </c>
      <c r="S254" s="28"/>
      <c r="T254" s="28"/>
      <c r="U254" s="28">
        <v>13000</v>
      </c>
      <c r="V254" s="28"/>
      <c r="W254" s="28">
        <v>14</v>
      </c>
      <c r="X254" s="28">
        <v>255</v>
      </c>
      <c r="Y254" s="28">
        <v>4444</v>
      </c>
      <c r="Z254" s="49">
        <v>1</v>
      </c>
      <c r="AA254" s="28"/>
      <c r="AB254" s="28">
        <v>77</v>
      </c>
      <c r="AC254" s="28">
        <v>2241560231</v>
      </c>
      <c r="AD254" s="28"/>
      <c r="AE254" s="59"/>
      <c r="AF254" s="28" t="s">
        <v>876</v>
      </c>
      <c r="AG254" s="28" t="s">
        <v>103</v>
      </c>
      <c r="AH254" s="28" t="s">
        <v>103</v>
      </c>
      <c r="AI254" s="28" t="s">
        <v>64</v>
      </c>
      <c r="AJ254" s="28" t="s">
        <v>108</v>
      </c>
      <c r="AK254" s="28" t="s">
        <v>66</v>
      </c>
      <c r="AL254" s="28"/>
      <c r="AM254" s="28"/>
      <c r="AN254" s="28">
        <v>13000</v>
      </c>
      <c r="AO254" s="28"/>
      <c r="AP254" s="28">
        <v>14</v>
      </c>
      <c r="AQ254" s="28">
        <v>255</v>
      </c>
      <c r="AR254" s="28">
        <v>4444</v>
      </c>
      <c r="AS254" s="28"/>
      <c r="AT254" s="28" t="s">
        <v>899</v>
      </c>
      <c r="AU254" s="28">
        <v>1267</v>
      </c>
      <c r="AV254" s="28" t="s">
        <v>902</v>
      </c>
      <c r="AW254" s="28"/>
      <c r="AX254" s="28"/>
      <c r="AY254" s="46">
        <v>144</v>
      </c>
    </row>
    <row r="255" spans="2:51" ht="15">
      <c r="B255" s="246"/>
      <c r="C255" s="246"/>
      <c r="D255" s="243"/>
      <c r="E255" s="28" t="s">
        <v>50</v>
      </c>
      <c r="F255" s="28" t="s">
        <v>1133</v>
      </c>
      <c r="G255" s="28">
        <v>1</v>
      </c>
      <c r="H255" s="28">
        <v>77</v>
      </c>
      <c r="I255" s="28">
        <v>2241560231</v>
      </c>
      <c r="J255" s="42"/>
      <c r="K255" s="28"/>
      <c r="L255" s="28" t="s">
        <v>878</v>
      </c>
      <c r="M255" s="28" t="s">
        <v>103</v>
      </c>
      <c r="N255" s="28" t="s">
        <v>879</v>
      </c>
      <c r="O255" s="28" t="s">
        <v>64</v>
      </c>
      <c r="P255" s="28" t="s">
        <v>65</v>
      </c>
      <c r="Q255" s="62"/>
      <c r="R255" s="28" t="s">
        <v>66</v>
      </c>
      <c r="S255" s="28"/>
      <c r="T255" s="28"/>
      <c r="U255" s="28">
        <v>13000</v>
      </c>
      <c r="V255" s="28"/>
      <c r="W255" s="28">
        <v>14</v>
      </c>
      <c r="X255" s="28">
        <v>255</v>
      </c>
      <c r="Y255" s="28">
        <v>4444</v>
      </c>
      <c r="Z255" s="49">
        <v>1</v>
      </c>
      <c r="AA255" s="28"/>
      <c r="AB255" s="28">
        <v>77</v>
      </c>
      <c r="AC255" s="28">
        <v>2241560231</v>
      </c>
      <c r="AD255" s="28"/>
      <c r="AE255" s="59"/>
      <c r="AF255" s="28" t="s">
        <v>878</v>
      </c>
      <c r="AG255" s="28" t="s">
        <v>103</v>
      </c>
      <c r="AH255" s="28" t="s">
        <v>879</v>
      </c>
      <c r="AI255" s="28" t="s">
        <v>64</v>
      </c>
      <c r="AJ255" s="28" t="s">
        <v>65</v>
      </c>
      <c r="AK255" s="28" t="s">
        <v>66</v>
      </c>
      <c r="AL255" s="28"/>
      <c r="AM255" s="28"/>
      <c r="AN255" s="28">
        <v>13000</v>
      </c>
      <c r="AO255" s="28"/>
      <c r="AP255" s="28">
        <v>14</v>
      </c>
      <c r="AQ255" s="28">
        <v>255</v>
      </c>
      <c r="AR255" s="28">
        <v>4444</v>
      </c>
      <c r="AS255" s="28"/>
      <c r="AT255" s="28" t="s">
        <v>901</v>
      </c>
      <c r="AU255" s="28">
        <v>1269</v>
      </c>
      <c r="AV255" s="28" t="s">
        <v>902</v>
      </c>
      <c r="AW255" s="28"/>
      <c r="AX255" s="28"/>
      <c r="AY255" s="46">
        <v>147</v>
      </c>
    </row>
    <row r="256" spans="2:51" ht="15">
      <c r="B256" s="246"/>
      <c r="C256" s="246"/>
      <c r="D256" s="243"/>
      <c r="E256" s="28" t="s">
        <v>50</v>
      </c>
      <c r="F256" s="28" t="s">
        <v>1133</v>
      </c>
      <c r="G256" s="28">
        <v>1</v>
      </c>
      <c r="H256" s="28">
        <v>77</v>
      </c>
      <c r="I256" s="28">
        <v>2241560231</v>
      </c>
      <c r="J256" s="42"/>
      <c r="K256" s="28"/>
      <c r="L256" s="28" t="s">
        <v>880</v>
      </c>
      <c r="M256" s="28" t="s">
        <v>103</v>
      </c>
      <c r="N256" s="28" t="s">
        <v>881</v>
      </c>
      <c r="O256" s="28" t="s">
        <v>64</v>
      </c>
      <c r="P256" s="28" t="s">
        <v>65</v>
      </c>
      <c r="Q256" s="62"/>
      <c r="R256" s="28" t="s">
        <v>66</v>
      </c>
      <c r="S256" s="28"/>
      <c r="T256" s="28"/>
      <c r="U256" s="28">
        <v>13000</v>
      </c>
      <c r="V256" s="28"/>
      <c r="W256" s="28">
        <v>14</v>
      </c>
      <c r="X256" s="28">
        <v>255</v>
      </c>
      <c r="Y256" s="28">
        <v>4444</v>
      </c>
      <c r="Z256" s="49">
        <v>1</v>
      </c>
      <c r="AA256" s="28"/>
      <c r="AB256" s="28">
        <v>77</v>
      </c>
      <c r="AC256" s="28">
        <v>2241560231</v>
      </c>
      <c r="AD256" s="28"/>
      <c r="AE256" s="59"/>
      <c r="AF256" s="28" t="s">
        <v>880</v>
      </c>
      <c r="AG256" s="28" t="s">
        <v>103</v>
      </c>
      <c r="AH256" s="28" t="s">
        <v>881</v>
      </c>
      <c r="AI256" s="28" t="s">
        <v>64</v>
      </c>
      <c r="AJ256" s="28" t="s">
        <v>65</v>
      </c>
      <c r="AK256" s="28" t="s">
        <v>66</v>
      </c>
      <c r="AL256" s="28"/>
      <c r="AM256" s="28"/>
      <c r="AN256" s="28">
        <v>13000</v>
      </c>
      <c r="AO256" s="28"/>
      <c r="AP256" s="28">
        <v>14</v>
      </c>
      <c r="AQ256" s="28">
        <v>255</v>
      </c>
      <c r="AR256" s="28">
        <v>4444</v>
      </c>
      <c r="AS256" s="28"/>
      <c r="AT256" s="28" t="s">
        <v>901</v>
      </c>
      <c r="AU256" s="28">
        <v>1269</v>
      </c>
      <c r="AV256" s="28" t="s">
        <v>902</v>
      </c>
      <c r="AW256" s="28"/>
      <c r="AX256" s="28"/>
      <c r="AY256" s="46">
        <v>147</v>
      </c>
    </row>
    <row r="257" spans="2:51" ht="15">
      <c r="B257" s="246"/>
      <c r="C257" s="246"/>
      <c r="D257" s="243"/>
      <c r="E257" s="28" t="s">
        <v>50</v>
      </c>
      <c r="F257" s="28" t="s">
        <v>1133</v>
      </c>
      <c r="G257" s="28">
        <v>1</v>
      </c>
      <c r="H257" s="28">
        <v>77</v>
      </c>
      <c r="I257" s="28">
        <v>2241560231</v>
      </c>
      <c r="J257" s="42"/>
      <c r="K257" s="28"/>
      <c r="L257" s="28" t="s">
        <v>882</v>
      </c>
      <c r="M257" s="28" t="s">
        <v>103</v>
      </c>
      <c r="N257" s="28" t="s">
        <v>883</v>
      </c>
      <c r="O257" s="28" t="s">
        <v>64</v>
      </c>
      <c r="P257" s="28" t="s">
        <v>65</v>
      </c>
      <c r="Q257" s="62"/>
      <c r="R257" s="28" t="s">
        <v>66</v>
      </c>
      <c r="S257" s="28"/>
      <c r="T257" s="28"/>
      <c r="U257" s="28">
        <v>13000</v>
      </c>
      <c r="V257" s="28"/>
      <c r="W257" s="28">
        <v>14</v>
      </c>
      <c r="X257" s="28">
        <v>255</v>
      </c>
      <c r="Y257" s="28">
        <v>4444</v>
      </c>
      <c r="Z257" s="49">
        <v>1</v>
      </c>
      <c r="AA257" s="28"/>
      <c r="AB257" s="28">
        <v>77</v>
      </c>
      <c r="AC257" s="28">
        <v>2241560231</v>
      </c>
      <c r="AD257" s="28"/>
      <c r="AE257" s="59"/>
      <c r="AF257" s="28" t="s">
        <v>882</v>
      </c>
      <c r="AG257" s="28" t="s">
        <v>103</v>
      </c>
      <c r="AH257" s="28" t="s">
        <v>883</v>
      </c>
      <c r="AI257" s="28" t="s">
        <v>64</v>
      </c>
      <c r="AJ257" s="28" t="s">
        <v>65</v>
      </c>
      <c r="AK257" s="28" t="s">
        <v>66</v>
      </c>
      <c r="AL257" s="28"/>
      <c r="AM257" s="28"/>
      <c r="AN257" s="28">
        <v>13000</v>
      </c>
      <c r="AO257" s="28"/>
      <c r="AP257" s="28">
        <v>14</v>
      </c>
      <c r="AQ257" s="28">
        <v>255</v>
      </c>
      <c r="AR257" s="28">
        <v>4444</v>
      </c>
      <c r="AS257" s="28"/>
      <c r="AT257" s="28" t="s">
        <v>901</v>
      </c>
      <c r="AU257" s="28">
        <v>1269</v>
      </c>
      <c r="AV257" s="28" t="s">
        <v>902</v>
      </c>
      <c r="AW257" s="28"/>
      <c r="AX257" s="28"/>
      <c r="AY257" s="46">
        <v>147</v>
      </c>
    </row>
    <row r="258" spans="2:51" ht="15">
      <c r="B258" s="246"/>
      <c r="C258" s="246"/>
      <c r="D258" s="243"/>
      <c r="E258" s="28" t="s">
        <v>50</v>
      </c>
      <c r="F258" s="28" t="s">
        <v>1133</v>
      </c>
      <c r="G258" s="28">
        <v>1</v>
      </c>
      <c r="H258" s="28">
        <v>77</v>
      </c>
      <c r="I258" s="28">
        <v>2241560231</v>
      </c>
      <c r="J258" s="42"/>
      <c r="K258" s="28"/>
      <c r="L258" s="28" t="s">
        <v>884</v>
      </c>
      <c r="M258" s="28" t="s">
        <v>103</v>
      </c>
      <c r="N258" s="28" t="s">
        <v>885</v>
      </c>
      <c r="O258" s="28" t="s">
        <v>64</v>
      </c>
      <c r="P258" s="28" t="s">
        <v>65</v>
      </c>
      <c r="Q258" s="62"/>
      <c r="R258" s="28" t="s">
        <v>66</v>
      </c>
      <c r="S258" s="28"/>
      <c r="T258" s="28"/>
      <c r="U258" s="28">
        <v>13000</v>
      </c>
      <c r="V258" s="28"/>
      <c r="W258" s="28">
        <v>14</v>
      </c>
      <c r="X258" s="28">
        <v>255</v>
      </c>
      <c r="Y258" s="28">
        <v>4444</v>
      </c>
      <c r="Z258" s="49">
        <v>1</v>
      </c>
      <c r="AA258" s="28"/>
      <c r="AB258" s="28">
        <v>77</v>
      </c>
      <c r="AC258" s="28">
        <v>2241560231</v>
      </c>
      <c r="AD258" s="28"/>
      <c r="AE258" s="59"/>
      <c r="AF258" s="28" t="s">
        <v>884</v>
      </c>
      <c r="AG258" s="28" t="s">
        <v>103</v>
      </c>
      <c r="AH258" s="28" t="s">
        <v>885</v>
      </c>
      <c r="AI258" s="28" t="s">
        <v>64</v>
      </c>
      <c r="AJ258" s="28" t="s">
        <v>65</v>
      </c>
      <c r="AK258" s="28" t="s">
        <v>66</v>
      </c>
      <c r="AL258" s="28"/>
      <c r="AM258" s="28"/>
      <c r="AN258" s="28">
        <v>13000</v>
      </c>
      <c r="AO258" s="28"/>
      <c r="AP258" s="28">
        <v>14</v>
      </c>
      <c r="AQ258" s="28">
        <v>255</v>
      </c>
      <c r="AR258" s="28">
        <v>4444</v>
      </c>
      <c r="AS258" s="28"/>
      <c r="AT258" s="28" t="s">
        <v>901</v>
      </c>
      <c r="AU258" s="28">
        <v>1269</v>
      </c>
      <c r="AV258" s="28" t="s">
        <v>902</v>
      </c>
      <c r="AW258" s="28"/>
      <c r="AX258" s="28"/>
      <c r="AY258" s="46">
        <v>147</v>
      </c>
    </row>
    <row r="259" spans="2:51" ht="15">
      <c r="B259" s="246"/>
      <c r="C259" s="246"/>
      <c r="D259" s="243"/>
      <c r="E259" s="28" t="s">
        <v>50</v>
      </c>
      <c r="F259" s="28" t="s">
        <v>1133</v>
      </c>
      <c r="G259" s="28">
        <v>1</v>
      </c>
      <c r="H259" s="28">
        <v>77</v>
      </c>
      <c r="I259" s="28">
        <v>2241560231</v>
      </c>
      <c r="J259" s="42" t="s">
        <v>852</v>
      </c>
      <c r="K259" s="28"/>
      <c r="L259" s="28" t="s">
        <v>92</v>
      </c>
      <c r="M259" s="28" t="s">
        <v>103</v>
      </c>
      <c r="N259" s="28" t="s">
        <v>63</v>
      </c>
      <c r="O259" s="28" t="s">
        <v>64</v>
      </c>
      <c r="P259" s="28" t="s">
        <v>65</v>
      </c>
      <c r="Q259" s="62"/>
      <c r="R259" s="28" t="s">
        <v>66</v>
      </c>
      <c r="S259" s="28"/>
      <c r="T259" s="28"/>
      <c r="U259" s="28">
        <v>13001</v>
      </c>
      <c r="V259" s="28"/>
      <c r="W259" s="28">
        <v>14</v>
      </c>
      <c r="X259" s="28">
        <v>255</v>
      </c>
      <c r="Y259" s="28">
        <v>4444</v>
      </c>
      <c r="Z259" s="49">
        <v>1</v>
      </c>
      <c r="AA259" s="28"/>
      <c r="AB259" s="28">
        <v>77</v>
      </c>
      <c r="AC259" s="28">
        <v>2241560231</v>
      </c>
      <c r="AD259" s="28"/>
      <c r="AE259" s="59"/>
      <c r="AF259" s="28" t="s">
        <v>92</v>
      </c>
      <c r="AG259" s="28" t="s">
        <v>103</v>
      </c>
      <c r="AH259" s="28" t="s">
        <v>63</v>
      </c>
      <c r="AI259" s="28" t="s">
        <v>64</v>
      </c>
      <c r="AJ259" s="28" t="s">
        <v>65</v>
      </c>
      <c r="AK259" s="28" t="s">
        <v>66</v>
      </c>
      <c r="AL259" s="28"/>
      <c r="AM259" s="28"/>
      <c r="AN259" s="28">
        <v>13001</v>
      </c>
      <c r="AO259" s="28"/>
      <c r="AP259" s="28">
        <v>14</v>
      </c>
      <c r="AQ259" s="28">
        <v>255</v>
      </c>
      <c r="AR259" s="28">
        <v>4444</v>
      </c>
      <c r="AS259" s="28"/>
      <c r="AT259" s="28" t="s">
        <v>134</v>
      </c>
      <c r="AU259" s="28">
        <v>1265</v>
      </c>
      <c r="AV259" s="28" t="s">
        <v>902</v>
      </c>
      <c r="AW259" s="28"/>
      <c r="AX259" s="28"/>
      <c r="AY259" s="46">
        <v>144</v>
      </c>
    </row>
    <row r="260" spans="2:51" ht="15">
      <c r="B260" s="247"/>
      <c r="C260" s="247"/>
      <c r="D260" s="244"/>
      <c r="E260" s="43" t="s">
        <v>50</v>
      </c>
      <c r="F260" s="43" t="s">
        <v>1133</v>
      </c>
      <c r="G260" s="43">
        <v>1</v>
      </c>
      <c r="H260" s="43">
        <v>77</v>
      </c>
      <c r="I260" s="43">
        <v>2241560231</v>
      </c>
      <c r="J260" s="44"/>
      <c r="K260" s="43"/>
      <c r="L260" s="43" t="s">
        <v>886</v>
      </c>
      <c r="M260" s="43" t="s">
        <v>103</v>
      </c>
      <c r="N260" s="43" t="s">
        <v>887</v>
      </c>
      <c r="O260" s="43" t="s">
        <v>64</v>
      </c>
      <c r="P260" s="43" t="s">
        <v>65</v>
      </c>
      <c r="Q260" s="63"/>
      <c r="R260" s="43" t="s">
        <v>66</v>
      </c>
      <c r="S260" s="43"/>
      <c r="T260" s="43"/>
      <c r="U260" s="43">
        <v>13000</v>
      </c>
      <c r="V260" s="43"/>
      <c r="W260" s="43">
        <v>14</v>
      </c>
      <c r="X260" s="43">
        <v>255</v>
      </c>
      <c r="Y260" s="43">
        <v>4444</v>
      </c>
      <c r="Z260" s="50">
        <v>1</v>
      </c>
      <c r="AA260" s="43"/>
      <c r="AB260" s="43">
        <v>77</v>
      </c>
      <c r="AC260" s="43">
        <v>2241560231</v>
      </c>
      <c r="AD260" s="43"/>
      <c r="AE260" s="60"/>
      <c r="AF260" s="43" t="s">
        <v>886</v>
      </c>
      <c r="AG260" s="43" t="s">
        <v>103</v>
      </c>
      <c r="AH260" s="43" t="s">
        <v>887</v>
      </c>
      <c r="AI260" s="43" t="s">
        <v>64</v>
      </c>
      <c r="AJ260" s="43" t="s">
        <v>65</v>
      </c>
      <c r="AK260" s="43" t="s">
        <v>66</v>
      </c>
      <c r="AL260" s="43"/>
      <c r="AM260" s="43"/>
      <c r="AN260" s="43">
        <v>13000</v>
      </c>
      <c r="AO260" s="43"/>
      <c r="AP260" s="43">
        <v>14</v>
      </c>
      <c r="AQ260" s="43">
        <v>255</v>
      </c>
      <c r="AR260" s="43">
        <v>4444</v>
      </c>
      <c r="AS260" s="43"/>
      <c r="AT260" s="43" t="s">
        <v>901</v>
      </c>
      <c r="AU260" s="43">
        <v>1269</v>
      </c>
      <c r="AV260" s="43" t="s">
        <v>902</v>
      </c>
      <c r="AW260" s="43"/>
      <c r="AX260" s="43"/>
      <c r="AY260" s="47">
        <v>147</v>
      </c>
    </row>
    <row r="261" spans="2:51" ht="15">
      <c r="B261" s="245"/>
      <c r="C261" s="245" t="s">
        <v>181</v>
      </c>
      <c r="D261" s="242" t="s">
        <v>1140</v>
      </c>
      <c r="E261" s="40" t="s">
        <v>50</v>
      </c>
      <c r="F261" s="40" t="s">
        <v>1133</v>
      </c>
      <c r="G261" s="40">
        <v>1</v>
      </c>
      <c r="H261" s="40">
        <v>48</v>
      </c>
      <c r="I261" s="40">
        <v>2241574548</v>
      </c>
      <c r="J261" s="41" t="s">
        <v>933</v>
      </c>
      <c r="K261" s="40"/>
      <c r="L261" s="40" t="s">
        <v>903</v>
      </c>
      <c r="M261" s="40" t="s">
        <v>63</v>
      </c>
      <c r="N261" s="40" t="s">
        <v>63</v>
      </c>
      <c r="O261" s="40" t="s">
        <v>104</v>
      </c>
      <c r="P261" s="40" t="s">
        <v>108</v>
      </c>
      <c r="Q261" s="61"/>
      <c r="R261" s="40" t="s">
        <v>66</v>
      </c>
      <c r="S261" s="40"/>
      <c r="T261" s="40"/>
      <c r="U261" s="40">
        <v>13000</v>
      </c>
      <c r="V261" s="40"/>
      <c r="W261" s="40">
        <v>15</v>
      </c>
      <c r="X261" s="40">
        <v>3648</v>
      </c>
      <c r="Y261" s="40" t="s">
        <v>918</v>
      </c>
      <c r="Z261" s="40">
        <v>1</v>
      </c>
      <c r="AA261" s="40"/>
      <c r="AB261" s="40">
        <v>48</v>
      </c>
      <c r="AC261" s="40">
        <v>2241574548</v>
      </c>
      <c r="AD261" s="40"/>
      <c r="AE261" s="58"/>
      <c r="AF261" s="40" t="s">
        <v>903</v>
      </c>
      <c r="AG261" s="40" t="s">
        <v>63</v>
      </c>
      <c r="AH261" s="40" t="s">
        <v>63</v>
      </c>
      <c r="AI261" s="40" t="s">
        <v>104</v>
      </c>
      <c r="AJ261" s="40" t="s">
        <v>108</v>
      </c>
      <c r="AK261" s="40" t="s">
        <v>66</v>
      </c>
      <c r="AL261" s="40"/>
      <c r="AM261" s="40"/>
      <c r="AN261" s="40">
        <v>13000</v>
      </c>
      <c r="AO261" s="40"/>
      <c r="AP261" s="40">
        <v>15</v>
      </c>
      <c r="AQ261" s="40">
        <v>3648</v>
      </c>
      <c r="AR261" s="40" t="s">
        <v>918</v>
      </c>
      <c r="AS261" s="40"/>
      <c r="AT261" s="40" t="s">
        <v>906</v>
      </c>
      <c r="AU261" s="40">
        <v>8</v>
      </c>
      <c r="AV261" s="40" t="s">
        <v>932</v>
      </c>
      <c r="AW261" s="40"/>
      <c r="AX261" s="40"/>
      <c r="AY261" s="45">
        <v>144</v>
      </c>
    </row>
    <row r="262" spans="2:51" ht="15">
      <c r="B262" s="246"/>
      <c r="C262" s="246"/>
      <c r="D262" s="243"/>
      <c r="E262" s="34" t="s">
        <v>50</v>
      </c>
      <c r="F262" s="34" t="s">
        <v>1133</v>
      </c>
      <c r="G262" s="34">
        <v>1</v>
      </c>
      <c r="H262" s="34">
        <v>48</v>
      </c>
      <c r="I262" s="34">
        <v>2241574548</v>
      </c>
      <c r="J262" s="42"/>
      <c r="K262" s="34"/>
      <c r="L262" s="34" t="s">
        <v>904</v>
      </c>
      <c r="M262" s="34" t="s">
        <v>63</v>
      </c>
      <c r="N262" s="34" t="s">
        <v>62</v>
      </c>
      <c r="O262" s="34" t="s">
        <v>104</v>
      </c>
      <c r="P262" s="34" t="s">
        <v>65</v>
      </c>
      <c r="Q262" s="62"/>
      <c r="R262" s="34" t="s">
        <v>66</v>
      </c>
      <c r="S262" s="34"/>
      <c r="T262" s="34"/>
      <c r="U262" s="34">
        <v>13000</v>
      </c>
      <c r="V262" s="34"/>
      <c r="W262" s="34">
        <v>15</v>
      </c>
      <c r="X262" s="34">
        <v>3648</v>
      </c>
      <c r="Y262" s="34" t="s">
        <v>919</v>
      </c>
      <c r="Z262" s="34">
        <v>1</v>
      </c>
      <c r="AA262" s="34"/>
      <c r="AB262" s="34">
        <v>48</v>
      </c>
      <c r="AC262" s="34">
        <v>2241574548</v>
      </c>
      <c r="AD262" s="34"/>
      <c r="AE262" s="59"/>
      <c r="AF262" s="34" t="s">
        <v>904</v>
      </c>
      <c r="AG262" s="34" t="s">
        <v>63</v>
      </c>
      <c r="AH262" s="34" t="s">
        <v>62</v>
      </c>
      <c r="AI262" s="34" t="s">
        <v>104</v>
      </c>
      <c r="AJ262" s="34" t="s">
        <v>65</v>
      </c>
      <c r="AK262" s="34" t="s">
        <v>66</v>
      </c>
      <c r="AL262" s="34"/>
      <c r="AM262" s="34"/>
      <c r="AN262" s="34">
        <v>13000</v>
      </c>
      <c r="AO262" s="34"/>
      <c r="AP262" s="34">
        <v>15</v>
      </c>
      <c r="AQ262" s="34">
        <v>3648</v>
      </c>
      <c r="AR262" s="34" t="s">
        <v>919</v>
      </c>
      <c r="AS262" s="34"/>
      <c r="AT262" s="34" t="s">
        <v>931</v>
      </c>
      <c r="AU262" s="34">
        <v>1301</v>
      </c>
      <c r="AV262" s="34" t="s">
        <v>932</v>
      </c>
      <c r="AW262" s="34"/>
      <c r="AX262" s="34"/>
      <c r="AY262" s="46">
        <v>144</v>
      </c>
    </row>
    <row r="263" spans="2:51" ht="15">
      <c r="B263" s="246"/>
      <c r="C263" s="246"/>
      <c r="D263" s="243"/>
      <c r="E263" s="34" t="s">
        <v>50</v>
      </c>
      <c r="F263" s="34" t="s">
        <v>1133</v>
      </c>
      <c r="G263" s="34">
        <v>1</v>
      </c>
      <c r="H263" s="34">
        <v>48</v>
      </c>
      <c r="I263" s="34">
        <v>2241574548</v>
      </c>
      <c r="J263" s="42"/>
      <c r="K263" s="34"/>
      <c r="L263" s="34" t="s">
        <v>905</v>
      </c>
      <c r="M263" s="34" t="s">
        <v>63</v>
      </c>
      <c r="N263" s="34" t="s">
        <v>63</v>
      </c>
      <c r="O263" s="34" t="s">
        <v>64</v>
      </c>
      <c r="P263" s="34" t="s">
        <v>108</v>
      </c>
      <c r="Q263" s="62"/>
      <c r="R263" s="34" t="s">
        <v>66</v>
      </c>
      <c r="S263" s="34"/>
      <c r="T263" s="34"/>
      <c r="U263" s="34">
        <v>13000</v>
      </c>
      <c r="V263" s="34"/>
      <c r="W263" s="34">
        <v>15</v>
      </c>
      <c r="X263" s="34">
        <v>3648</v>
      </c>
      <c r="Y263" s="34" t="s">
        <v>920</v>
      </c>
      <c r="Z263" s="34">
        <v>1</v>
      </c>
      <c r="AA263" s="34"/>
      <c r="AB263" s="34">
        <v>48</v>
      </c>
      <c r="AC263" s="34">
        <v>2241574548</v>
      </c>
      <c r="AD263" s="34"/>
      <c r="AE263" s="59"/>
      <c r="AF263" s="34" t="s">
        <v>905</v>
      </c>
      <c r="AG263" s="34" t="s">
        <v>63</v>
      </c>
      <c r="AH263" s="34" t="s">
        <v>63</v>
      </c>
      <c r="AI263" s="34" t="s">
        <v>64</v>
      </c>
      <c r="AJ263" s="34" t="s">
        <v>108</v>
      </c>
      <c r="AK263" s="34" t="s">
        <v>66</v>
      </c>
      <c r="AL263" s="34"/>
      <c r="AM263" s="34"/>
      <c r="AN263" s="34">
        <v>13000</v>
      </c>
      <c r="AO263" s="34"/>
      <c r="AP263" s="34">
        <v>15</v>
      </c>
      <c r="AQ263" s="34">
        <v>3648</v>
      </c>
      <c r="AR263" s="34" t="s">
        <v>920</v>
      </c>
      <c r="AS263" s="34"/>
      <c r="AT263" s="34" t="s">
        <v>906</v>
      </c>
      <c r="AU263" s="34">
        <v>8</v>
      </c>
      <c r="AV263" s="34" t="s">
        <v>932</v>
      </c>
      <c r="AW263" s="34"/>
      <c r="AX263" s="34"/>
      <c r="AY263" s="46">
        <v>144</v>
      </c>
    </row>
    <row r="264" spans="2:51" ht="15">
      <c r="B264" s="246"/>
      <c r="C264" s="246"/>
      <c r="D264" s="243"/>
      <c r="E264" s="34" t="s">
        <v>50</v>
      </c>
      <c r="F264" s="34" t="s">
        <v>1133</v>
      </c>
      <c r="G264" s="34">
        <v>1</v>
      </c>
      <c r="H264" s="34">
        <v>48</v>
      </c>
      <c r="I264" s="34">
        <v>2241574548</v>
      </c>
      <c r="J264" s="42" t="s">
        <v>934</v>
      </c>
      <c r="K264" s="34"/>
      <c r="L264" s="34" t="s">
        <v>907</v>
      </c>
      <c r="M264" s="34" t="s">
        <v>63</v>
      </c>
      <c r="N264" s="34" t="s">
        <v>63</v>
      </c>
      <c r="O264" s="34" t="s">
        <v>104</v>
      </c>
      <c r="P264" s="34" t="s">
        <v>108</v>
      </c>
      <c r="Q264" s="62"/>
      <c r="R264" s="34" t="s">
        <v>66</v>
      </c>
      <c r="S264" s="34"/>
      <c r="T264" s="34"/>
      <c r="U264" s="34">
        <v>13000</v>
      </c>
      <c r="V264" s="34"/>
      <c r="W264" s="34">
        <v>15</v>
      </c>
      <c r="X264" s="34">
        <v>3648</v>
      </c>
      <c r="Y264" s="34" t="s">
        <v>921</v>
      </c>
      <c r="Z264" s="34">
        <v>1</v>
      </c>
      <c r="AA264" s="34"/>
      <c r="AB264" s="34">
        <v>48</v>
      </c>
      <c r="AC264" s="34">
        <v>2241574548</v>
      </c>
      <c r="AD264" s="34"/>
      <c r="AE264" s="59"/>
      <c r="AF264" s="34" t="s">
        <v>907</v>
      </c>
      <c r="AG264" s="34" t="s">
        <v>63</v>
      </c>
      <c r="AH264" s="34" t="s">
        <v>63</v>
      </c>
      <c r="AI264" s="34" t="s">
        <v>104</v>
      </c>
      <c r="AJ264" s="34" t="s">
        <v>108</v>
      </c>
      <c r="AK264" s="34" t="s">
        <v>66</v>
      </c>
      <c r="AL264" s="34"/>
      <c r="AM264" s="34"/>
      <c r="AN264" s="34">
        <v>13000</v>
      </c>
      <c r="AO264" s="34"/>
      <c r="AP264" s="34">
        <v>15</v>
      </c>
      <c r="AQ264" s="34">
        <v>3648</v>
      </c>
      <c r="AR264" s="34" t="s">
        <v>921</v>
      </c>
      <c r="AS264" s="34"/>
      <c r="AT264" s="34" t="s">
        <v>930</v>
      </c>
      <c r="AU264" s="34">
        <v>1302</v>
      </c>
      <c r="AV264" s="34" t="s">
        <v>932</v>
      </c>
      <c r="AW264" s="34"/>
      <c r="AX264" s="34"/>
      <c r="AY264" s="46">
        <v>145</v>
      </c>
    </row>
    <row r="265" spans="2:51" ht="15">
      <c r="B265" s="246"/>
      <c r="C265" s="246"/>
      <c r="D265" s="243"/>
      <c r="E265" s="34" t="s">
        <v>50</v>
      </c>
      <c r="F265" s="34" t="s">
        <v>1133</v>
      </c>
      <c r="G265" s="34">
        <v>1</v>
      </c>
      <c r="H265" s="34">
        <v>48</v>
      </c>
      <c r="I265" s="34">
        <v>2241574548</v>
      </c>
      <c r="J265" s="42"/>
      <c r="K265" s="34"/>
      <c r="L265" s="34" t="s">
        <v>908</v>
      </c>
      <c r="M265" s="34" t="s">
        <v>63</v>
      </c>
      <c r="N265" s="34" t="s">
        <v>63</v>
      </c>
      <c r="O265" s="34" t="s">
        <v>64</v>
      </c>
      <c r="P265" s="34" t="s">
        <v>108</v>
      </c>
      <c r="Q265" s="62"/>
      <c r="R265" s="34" t="s">
        <v>66</v>
      </c>
      <c r="S265" s="34"/>
      <c r="T265" s="34"/>
      <c r="U265" s="34">
        <v>13000</v>
      </c>
      <c r="V265" s="34"/>
      <c r="W265" s="34">
        <v>15</v>
      </c>
      <c r="X265" s="34">
        <v>3648</v>
      </c>
      <c r="Y265" s="34" t="s">
        <v>922</v>
      </c>
      <c r="Z265" s="34">
        <v>1</v>
      </c>
      <c r="AA265" s="34"/>
      <c r="AB265" s="34">
        <v>48</v>
      </c>
      <c r="AC265" s="34">
        <v>2241574548</v>
      </c>
      <c r="AD265" s="34"/>
      <c r="AE265" s="59"/>
      <c r="AF265" s="34" t="s">
        <v>908</v>
      </c>
      <c r="AG265" s="34" t="s">
        <v>63</v>
      </c>
      <c r="AH265" s="34" t="s">
        <v>63</v>
      </c>
      <c r="AI265" s="34" t="s">
        <v>64</v>
      </c>
      <c r="AJ265" s="34" t="s">
        <v>108</v>
      </c>
      <c r="AK265" s="34" t="s">
        <v>66</v>
      </c>
      <c r="AL265" s="34"/>
      <c r="AM265" s="34"/>
      <c r="AN265" s="34">
        <v>13000</v>
      </c>
      <c r="AO265" s="34"/>
      <c r="AP265" s="34">
        <v>15</v>
      </c>
      <c r="AQ265" s="34">
        <v>3648</v>
      </c>
      <c r="AR265" s="34" t="s">
        <v>922</v>
      </c>
      <c r="AS265" s="34"/>
      <c r="AT265" s="34" t="s">
        <v>929</v>
      </c>
      <c r="AU265" s="34">
        <v>1261</v>
      </c>
      <c r="AV265" s="34" t="s">
        <v>932</v>
      </c>
      <c r="AW265" s="34"/>
      <c r="AX265" s="34"/>
      <c r="AY265" s="46">
        <v>145</v>
      </c>
    </row>
    <row r="266" spans="2:51" ht="15">
      <c r="B266" s="246"/>
      <c r="C266" s="246"/>
      <c r="D266" s="243"/>
      <c r="E266" s="34" t="s">
        <v>50</v>
      </c>
      <c r="F266" s="34" t="s">
        <v>1133</v>
      </c>
      <c r="G266" s="34">
        <v>1</v>
      </c>
      <c r="H266" s="34">
        <v>48</v>
      </c>
      <c r="I266" s="34">
        <v>2241574548</v>
      </c>
      <c r="J266" s="42" t="s">
        <v>935</v>
      </c>
      <c r="K266" s="34"/>
      <c r="L266" s="34" t="s">
        <v>909</v>
      </c>
      <c r="M266" s="34" t="s">
        <v>63</v>
      </c>
      <c r="N266" s="34" t="s">
        <v>103</v>
      </c>
      <c r="O266" s="34" t="s">
        <v>64</v>
      </c>
      <c r="P266" s="34" t="s">
        <v>65</v>
      </c>
      <c r="Q266" s="62"/>
      <c r="R266" s="34" t="s">
        <v>66</v>
      </c>
      <c r="S266" s="34"/>
      <c r="T266" s="34"/>
      <c r="U266" s="34">
        <v>13000</v>
      </c>
      <c r="V266" s="34"/>
      <c r="W266" s="34">
        <v>15</v>
      </c>
      <c r="X266" s="34">
        <v>3648</v>
      </c>
      <c r="Y266" s="34" t="s">
        <v>923</v>
      </c>
      <c r="Z266" s="34">
        <v>1</v>
      </c>
      <c r="AA266" s="34"/>
      <c r="AB266" s="34">
        <v>48</v>
      </c>
      <c r="AC266" s="34">
        <v>2241574548</v>
      </c>
      <c r="AD266" s="34"/>
      <c r="AE266" s="59"/>
      <c r="AF266" s="34" t="s">
        <v>909</v>
      </c>
      <c r="AG266" s="34" t="s">
        <v>63</v>
      </c>
      <c r="AH266" s="34" t="s">
        <v>103</v>
      </c>
      <c r="AI266" s="34" t="s">
        <v>64</v>
      </c>
      <c r="AJ266" s="34" t="s">
        <v>65</v>
      </c>
      <c r="AK266" s="34" t="s">
        <v>66</v>
      </c>
      <c r="AL266" s="34"/>
      <c r="AM266" s="34"/>
      <c r="AN266" s="34">
        <v>13000</v>
      </c>
      <c r="AO266" s="34"/>
      <c r="AP266" s="34">
        <v>15</v>
      </c>
      <c r="AQ266" s="34">
        <v>3648</v>
      </c>
      <c r="AR266" s="34" t="s">
        <v>923</v>
      </c>
      <c r="AS266" s="34"/>
      <c r="AT266" s="34" t="s">
        <v>131</v>
      </c>
      <c r="AU266" s="34">
        <v>1262</v>
      </c>
      <c r="AV266" s="34" t="s">
        <v>932</v>
      </c>
      <c r="AW266" s="34"/>
      <c r="AX266" s="34"/>
      <c r="AY266" s="46">
        <v>147</v>
      </c>
    </row>
    <row r="267" spans="2:51" ht="15">
      <c r="B267" s="246"/>
      <c r="C267" s="246"/>
      <c r="D267" s="243"/>
      <c r="E267" s="34" t="s">
        <v>50</v>
      </c>
      <c r="F267" s="34" t="s">
        <v>1133</v>
      </c>
      <c r="G267" s="34">
        <v>1</v>
      </c>
      <c r="H267" s="34">
        <v>48</v>
      </c>
      <c r="I267" s="34">
        <v>2241574548</v>
      </c>
      <c r="J267" s="42"/>
      <c r="K267" s="34"/>
      <c r="L267" s="34" t="s">
        <v>884</v>
      </c>
      <c r="M267" s="34" t="s">
        <v>63</v>
      </c>
      <c r="N267" s="34" t="s">
        <v>885</v>
      </c>
      <c r="O267" s="34" t="s">
        <v>64</v>
      </c>
      <c r="P267" s="34" t="s">
        <v>65</v>
      </c>
      <c r="Q267" s="62"/>
      <c r="R267" s="34" t="s">
        <v>66</v>
      </c>
      <c r="S267" s="34"/>
      <c r="T267" s="34"/>
      <c r="U267" s="34">
        <v>13000</v>
      </c>
      <c r="V267" s="34"/>
      <c r="W267" s="34">
        <v>15</v>
      </c>
      <c r="X267" s="34">
        <v>3648</v>
      </c>
      <c r="Y267" s="34" t="s">
        <v>924</v>
      </c>
      <c r="Z267" s="34">
        <v>1</v>
      </c>
      <c r="AA267" s="34"/>
      <c r="AB267" s="34">
        <v>48</v>
      </c>
      <c r="AC267" s="34">
        <v>2241574548</v>
      </c>
      <c r="AD267" s="34"/>
      <c r="AE267" s="59"/>
      <c r="AF267" s="34" t="s">
        <v>884</v>
      </c>
      <c r="AG267" s="34" t="s">
        <v>63</v>
      </c>
      <c r="AH267" s="34" t="s">
        <v>885</v>
      </c>
      <c r="AI267" s="34" t="s">
        <v>64</v>
      </c>
      <c r="AJ267" s="34" t="s">
        <v>65</v>
      </c>
      <c r="AK267" s="34" t="s">
        <v>66</v>
      </c>
      <c r="AL267" s="34"/>
      <c r="AM267" s="34"/>
      <c r="AN267" s="34">
        <v>13000</v>
      </c>
      <c r="AO267" s="34"/>
      <c r="AP267" s="34">
        <v>15</v>
      </c>
      <c r="AQ267" s="34">
        <v>3648</v>
      </c>
      <c r="AR267" s="34" t="s">
        <v>924</v>
      </c>
      <c r="AS267" s="34"/>
      <c r="AT267" s="34" t="s">
        <v>131</v>
      </c>
      <c r="AU267" s="34">
        <v>1262</v>
      </c>
      <c r="AV267" s="34" t="s">
        <v>932</v>
      </c>
      <c r="AW267" s="34"/>
      <c r="AX267" s="34"/>
      <c r="AY267" s="46">
        <v>147</v>
      </c>
    </row>
    <row r="268" spans="2:51" ht="15">
      <c r="B268" s="246"/>
      <c r="C268" s="246"/>
      <c r="D268" s="243"/>
      <c r="E268" s="34" t="s">
        <v>50</v>
      </c>
      <c r="F268" s="34" t="s">
        <v>1133</v>
      </c>
      <c r="G268" s="34">
        <v>1</v>
      </c>
      <c r="H268" s="34">
        <v>48</v>
      </c>
      <c r="I268" s="34">
        <v>2241574548</v>
      </c>
      <c r="J268" s="42"/>
      <c r="K268" s="34"/>
      <c r="L268" s="34" t="s">
        <v>910</v>
      </c>
      <c r="M268" s="34" t="s">
        <v>63</v>
      </c>
      <c r="N268" s="34" t="s">
        <v>911</v>
      </c>
      <c r="O268" s="34" t="s">
        <v>64</v>
      </c>
      <c r="P268" s="34" t="s">
        <v>65</v>
      </c>
      <c r="Q268" s="62"/>
      <c r="R268" s="34" t="s">
        <v>66</v>
      </c>
      <c r="S268" s="34"/>
      <c r="T268" s="34"/>
      <c r="U268" s="34">
        <v>13000</v>
      </c>
      <c r="V268" s="34"/>
      <c r="W268" s="34">
        <v>15</v>
      </c>
      <c r="X268" s="34">
        <v>3648</v>
      </c>
      <c r="Y268" s="34" t="s">
        <v>925</v>
      </c>
      <c r="Z268" s="34">
        <v>1</v>
      </c>
      <c r="AA268" s="34"/>
      <c r="AB268" s="34">
        <v>48</v>
      </c>
      <c r="AC268" s="34">
        <v>2241574548</v>
      </c>
      <c r="AD268" s="34"/>
      <c r="AE268" s="59"/>
      <c r="AF268" s="34" t="s">
        <v>910</v>
      </c>
      <c r="AG268" s="34" t="s">
        <v>63</v>
      </c>
      <c r="AH268" s="34" t="s">
        <v>911</v>
      </c>
      <c r="AI268" s="34" t="s">
        <v>64</v>
      </c>
      <c r="AJ268" s="34" t="s">
        <v>65</v>
      </c>
      <c r="AK268" s="34" t="s">
        <v>66</v>
      </c>
      <c r="AL268" s="34"/>
      <c r="AM268" s="34"/>
      <c r="AN268" s="34">
        <v>13000</v>
      </c>
      <c r="AO268" s="34"/>
      <c r="AP268" s="34">
        <v>15</v>
      </c>
      <c r="AQ268" s="34">
        <v>3648</v>
      </c>
      <c r="AR268" s="34" t="s">
        <v>925</v>
      </c>
      <c r="AS268" s="34"/>
      <c r="AT268" s="34" t="s">
        <v>131</v>
      </c>
      <c r="AU268" s="34">
        <v>1262</v>
      </c>
      <c r="AV268" s="34" t="s">
        <v>932</v>
      </c>
      <c r="AW268" s="34"/>
      <c r="AX268" s="34"/>
      <c r="AY268" s="46">
        <v>147</v>
      </c>
    </row>
    <row r="269" spans="2:51" ht="15">
      <c r="B269" s="246"/>
      <c r="C269" s="246"/>
      <c r="D269" s="243"/>
      <c r="E269" s="34" t="s">
        <v>50</v>
      </c>
      <c r="F269" s="34" t="s">
        <v>1133</v>
      </c>
      <c r="G269" s="34">
        <v>1</v>
      </c>
      <c r="H269" s="34">
        <v>48</v>
      </c>
      <c r="I269" s="34">
        <v>2241574548</v>
      </c>
      <c r="J269" s="42"/>
      <c r="K269" s="34"/>
      <c r="L269" s="34" t="s">
        <v>912</v>
      </c>
      <c r="M269" s="34" t="s">
        <v>63</v>
      </c>
      <c r="N269" s="34" t="s">
        <v>913</v>
      </c>
      <c r="O269" s="34" t="s">
        <v>64</v>
      </c>
      <c r="P269" s="34" t="s">
        <v>65</v>
      </c>
      <c r="Q269" s="62"/>
      <c r="R269" s="34" t="s">
        <v>66</v>
      </c>
      <c r="S269" s="34"/>
      <c r="T269" s="34"/>
      <c r="U269" s="34">
        <v>13000</v>
      </c>
      <c r="V269" s="34"/>
      <c r="W269" s="34">
        <v>15</v>
      </c>
      <c r="X269" s="34">
        <v>3648</v>
      </c>
      <c r="Y269" s="34" t="s">
        <v>926</v>
      </c>
      <c r="Z269" s="34">
        <v>1</v>
      </c>
      <c r="AA269" s="34"/>
      <c r="AB269" s="34">
        <v>48</v>
      </c>
      <c r="AC269" s="34">
        <v>2241574548</v>
      </c>
      <c r="AD269" s="34"/>
      <c r="AE269" s="59"/>
      <c r="AF269" s="34" t="s">
        <v>912</v>
      </c>
      <c r="AG269" s="34" t="s">
        <v>63</v>
      </c>
      <c r="AH269" s="34" t="s">
        <v>913</v>
      </c>
      <c r="AI269" s="34" t="s">
        <v>64</v>
      </c>
      <c r="AJ269" s="34" t="s">
        <v>65</v>
      </c>
      <c r="AK269" s="34" t="s">
        <v>66</v>
      </c>
      <c r="AL269" s="34"/>
      <c r="AM269" s="34"/>
      <c r="AN269" s="34">
        <v>13000</v>
      </c>
      <c r="AO269" s="34"/>
      <c r="AP269" s="34">
        <v>15</v>
      </c>
      <c r="AQ269" s="34">
        <v>3648</v>
      </c>
      <c r="AR269" s="34" t="s">
        <v>926</v>
      </c>
      <c r="AS269" s="34"/>
      <c r="AT269" s="34" t="s">
        <v>131</v>
      </c>
      <c r="AU269" s="34">
        <v>1262</v>
      </c>
      <c r="AV269" s="34" t="s">
        <v>932</v>
      </c>
      <c r="AW269" s="34"/>
      <c r="AX269" s="34"/>
      <c r="AY269" s="46">
        <v>147</v>
      </c>
    </row>
    <row r="270" spans="2:51" ht="15">
      <c r="B270" s="246"/>
      <c r="C270" s="246"/>
      <c r="D270" s="243"/>
      <c r="E270" s="34" t="s">
        <v>50</v>
      </c>
      <c r="F270" s="34" t="s">
        <v>1133</v>
      </c>
      <c r="G270" s="34">
        <v>1</v>
      </c>
      <c r="H270" s="34">
        <v>48</v>
      </c>
      <c r="I270" s="34">
        <v>2241574548</v>
      </c>
      <c r="J270" s="42"/>
      <c r="K270" s="34"/>
      <c r="L270" s="34" t="s">
        <v>914</v>
      </c>
      <c r="M270" s="34" t="s">
        <v>63</v>
      </c>
      <c r="N270" s="34" t="s">
        <v>915</v>
      </c>
      <c r="O270" s="34" t="s">
        <v>64</v>
      </c>
      <c r="P270" s="34" t="s">
        <v>65</v>
      </c>
      <c r="Q270" s="62"/>
      <c r="R270" s="34" t="s">
        <v>66</v>
      </c>
      <c r="S270" s="34"/>
      <c r="T270" s="34"/>
      <c r="U270" s="34">
        <v>13000</v>
      </c>
      <c r="V270" s="34"/>
      <c r="W270" s="34">
        <v>15</v>
      </c>
      <c r="X270" s="34">
        <v>3648</v>
      </c>
      <c r="Y270" s="34" t="s">
        <v>927</v>
      </c>
      <c r="Z270" s="34">
        <v>1</v>
      </c>
      <c r="AA270" s="34"/>
      <c r="AB270" s="34">
        <v>48</v>
      </c>
      <c r="AC270" s="34">
        <v>2241574548</v>
      </c>
      <c r="AD270" s="34"/>
      <c r="AE270" s="59"/>
      <c r="AF270" s="34" t="s">
        <v>914</v>
      </c>
      <c r="AG270" s="34" t="s">
        <v>63</v>
      </c>
      <c r="AH270" s="34" t="s">
        <v>915</v>
      </c>
      <c r="AI270" s="34" t="s">
        <v>64</v>
      </c>
      <c r="AJ270" s="34" t="s">
        <v>65</v>
      </c>
      <c r="AK270" s="34" t="s">
        <v>66</v>
      </c>
      <c r="AL270" s="34"/>
      <c r="AM270" s="34"/>
      <c r="AN270" s="34">
        <v>13000</v>
      </c>
      <c r="AO270" s="34"/>
      <c r="AP270" s="34">
        <v>15</v>
      </c>
      <c r="AQ270" s="34">
        <v>3648</v>
      </c>
      <c r="AR270" s="34" t="s">
        <v>927</v>
      </c>
      <c r="AS270" s="34"/>
      <c r="AT270" s="34" t="s">
        <v>131</v>
      </c>
      <c r="AU270" s="34">
        <v>1262</v>
      </c>
      <c r="AV270" s="34" t="s">
        <v>932</v>
      </c>
      <c r="AW270" s="34"/>
      <c r="AX270" s="34"/>
      <c r="AY270" s="46">
        <v>147</v>
      </c>
    </row>
    <row r="271" spans="2:51" ht="15">
      <c r="B271" s="247"/>
      <c r="C271" s="247"/>
      <c r="D271" s="244"/>
      <c r="E271" s="43" t="s">
        <v>50</v>
      </c>
      <c r="F271" s="43" t="s">
        <v>1133</v>
      </c>
      <c r="G271" s="43">
        <v>1</v>
      </c>
      <c r="H271" s="43">
        <v>48</v>
      </c>
      <c r="I271" s="43">
        <v>2241574548</v>
      </c>
      <c r="J271" s="44"/>
      <c r="K271" s="43"/>
      <c r="L271" s="43" t="s">
        <v>916</v>
      </c>
      <c r="M271" s="43" t="s">
        <v>63</v>
      </c>
      <c r="N271" s="43" t="s">
        <v>917</v>
      </c>
      <c r="O271" s="43" t="s">
        <v>64</v>
      </c>
      <c r="P271" s="43" t="s">
        <v>65</v>
      </c>
      <c r="Q271" s="63"/>
      <c r="R271" s="43" t="s">
        <v>66</v>
      </c>
      <c r="S271" s="43"/>
      <c r="T271" s="43"/>
      <c r="U271" s="43">
        <v>13000</v>
      </c>
      <c r="V271" s="43"/>
      <c r="W271" s="43">
        <v>15</v>
      </c>
      <c r="X271" s="43">
        <v>3648</v>
      </c>
      <c r="Y271" s="43" t="s">
        <v>928</v>
      </c>
      <c r="Z271" s="43">
        <v>1</v>
      </c>
      <c r="AA271" s="43"/>
      <c r="AB271" s="43">
        <v>48</v>
      </c>
      <c r="AC271" s="43">
        <v>2241574548</v>
      </c>
      <c r="AD271" s="43"/>
      <c r="AE271" s="60"/>
      <c r="AF271" s="43" t="s">
        <v>916</v>
      </c>
      <c r="AG271" s="43" t="s">
        <v>63</v>
      </c>
      <c r="AH271" s="43" t="s">
        <v>917</v>
      </c>
      <c r="AI271" s="43" t="s">
        <v>64</v>
      </c>
      <c r="AJ271" s="43" t="s">
        <v>65</v>
      </c>
      <c r="AK271" s="43" t="s">
        <v>66</v>
      </c>
      <c r="AL271" s="43"/>
      <c r="AM271" s="43"/>
      <c r="AN271" s="43">
        <v>13000</v>
      </c>
      <c r="AO271" s="43"/>
      <c r="AP271" s="43">
        <v>15</v>
      </c>
      <c r="AQ271" s="43">
        <v>3648</v>
      </c>
      <c r="AR271" s="43" t="s">
        <v>928</v>
      </c>
      <c r="AS271" s="43"/>
      <c r="AT271" s="43" t="s">
        <v>131</v>
      </c>
      <c r="AU271" s="43">
        <v>1262</v>
      </c>
      <c r="AV271" s="43" t="s">
        <v>932</v>
      </c>
      <c r="AW271" s="43"/>
      <c r="AX271" s="43"/>
      <c r="AY271" s="47">
        <v>147</v>
      </c>
    </row>
    <row r="272" spans="2:51" ht="15">
      <c r="B272" s="245"/>
      <c r="C272" s="245" t="s">
        <v>936</v>
      </c>
      <c r="D272" s="245" t="s">
        <v>937</v>
      </c>
      <c r="E272" s="40" t="s">
        <v>50</v>
      </c>
      <c r="F272" s="40" t="s">
        <v>1133</v>
      </c>
      <c r="G272" s="40">
        <v>1</v>
      </c>
      <c r="H272" s="40">
        <v>175</v>
      </c>
      <c r="I272" s="40">
        <v>2241500052</v>
      </c>
      <c r="J272" s="41" t="s">
        <v>964</v>
      </c>
      <c r="K272" s="40"/>
      <c r="L272" s="40" t="s">
        <v>860</v>
      </c>
      <c r="M272" s="40" t="s">
        <v>62</v>
      </c>
      <c r="N272" s="40" t="s">
        <v>62</v>
      </c>
      <c r="O272" s="40" t="s">
        <v>104</v>
      </c>
      <c r="P272" s="40" t="s">
        <v>108</v>
      </c>
      <c r="Q272" s="61"/>
      <c r="R272" s="40" t="s">
        <v>66</v>
      </c>
      <c r="S272" s="40"/>
      <c r="T272" s="40"/>
      <c r="U272" s="40">
        <v>13000</v>
      </c>
      <c r="V272" s="40"/>
      <c r="W272" s="40">
        <v>16</v>
      </c>
      <c r="X272" s="40">
        <v>4578</v>
      </c>
      <c r="Y272" s="40" t="s">
        <v>951</v>
      </c>
      <c r="Z272" s="40">
        <v>1</v>
      </c>
      <c r="AA272" s="40"/>
      <c r="AB272" s="40">
        <v>175</v>
      </c>
      <c r="AC272" s="40">
        <v>2241500052</v>
      </c>
      <c r="AD272" s="41"/>
      <c r="AE272" s="40"/>
      <c r="AF272" s="40" t="s">
        <v>860</v>
      </c>
      <c r="AG272" s="40" t="s">
        <v>62</v>
      </c>
      <c r="AH272" s="40" t="s">
        <v>62</v>
      </c>
      <c r="AI272" s="40" t="s">
        <v>104</v>
      </c>
      <c r="AJ272" s="40" t="s">
        <v>108</v>
      </c>
      <c r="AK272" s="40" t="s">
        <v>66</v>
      </c>
      <c r="AL272" s="40"/>
      <c r="AM272" s="40"/>
      <c r="AN272" s="40">
        <v>13000</v>
      </c>
      <c r="AO272" s="40"/>
      <c r="AP272" s="40">
        <v>16</v>
      </c>
      <c r="AQ272" s="40">
        <v>4578</v>
      </c>
      <c r="AR272" s="40" t="s">
        <v>951</v>
      </c>
      <c r="AS272" s="40"/>
      <c r="AT272" s="40" t="s">
        <v>938</v>
      </c>
      <c r="AU272" s="40">
        <v>1303</v>
      </c>
      <c r="AV272" s="40" t="s">
        <v>963</v>
      </c>
      <c r="AW272" s="40"/>
      <c r="AX272" s="40"/>
      <c r="AY272" s="45">
        <v>144</v>
      </c>
    </row>
    <row r="273" spans="2:51" ht="15">
      <c r="B273" s="246"/>
      <c r="C273" s="246"/>
      <c r="D273" s="246"/>
      <c r="E273" s="34" t="s">
        <v>50</v>
      </c>
      <c r="F273" s="34" t="s">
        <v>1133</v>
      </c>
      <c r="G273" s="34">
        <v>1</v>
      </c>
      <c r="H273" s="34">
        <v>175</v>
      </c>
      <c r="I273" s="34">
        <v>2241500052</v>
      </c>
      <c r="J273" s="42" t="s">
        <v>965</v>
      </c>
      <c r="K273" s="34"/>
      <c r="L273" s="34" t="s">
        <v>113</v>
      </c>
      <c r="M273" s="34" t="s">
        <v>62</v>
      </c>
      <c r="N273" s="34" t="s">
        <v>62</v>
      </c>
      <c r="O273" s="34" t="s">
        <v>104</v>
      </c>
      <c r="P273" s="34" t="s">
        <v>108</v>
      </c>
      <c r="Q273" s="62"/>
      <c r="R273" s="34" t="s">
        <v>66</v>
      </c>
      <c r="S273" s="34"/>
      <c r="T273" s="34"/>
      <c r="U273" s="34">
        <v>13000</v>
      </c>
      <c r="V273" s="34"/>
      <c r="W273" s="34">
        <v>16</v>
      </c>
      <c r="X273" s="34">
        <v>4578</v>
      </c>
      <c r="Y273" s="34" t="s">
        <v>952</v>
      </c>
      <c r="Z273" s="34">
        <v>1</v>
      </c>
      <c r="AA273" s="34"/>
      <c r="AB273" s="34">
        <v>175</v>
      </c>
      <c r="AC273" s="34">
        <v>2241500052</v>
      </c>
      <c r="AD273" s="42"/>
      <c r="AE273" s="34"/>
      <c r="AF273" s="34" t="s">
        <v>113</v>
      </c>
      <c r="AG273" s="34" t="s">
        <v>62</v>
      </c>
      <c r="AH273" s="34" t="s">
        <v>62</v>
      </c>
      <c r="AI273" s="34" t="s">
        <v>104</v>
      </c>
      <c r="AJ273" s="34" t="s">
        <v>108</v>
      </c>
      <c r="AK273" s="34" t="s">
        <v>66</v>
      </c>
      <c r="AL273" s="34"/>
      <c r="AM273" s="34"/>
      <c r="AN273" s="34">
        <v>13000</v>
      </c>
      <c r="AO273" s="34"/>
      <c r="AP273" s="34">
        <v>16</v>
      </c>
      <c r="AQ273" s="34">
        <v>4578</v>
      </c>
      <c r="AR273" s="34" t="s">
        <v>952</v>
      </c>
      <c r="AS273" s="34"/>
      <c r="AT273" s="34" t="s">
        <v>938</v>
      </c>
      <c r="AU273" s="34">
        <v>1303</v>
      </c>
      <c r="AV273" s="34" t="s">
        <v>963</v>
      </c>
      <c r="AW273" s="34"/>
      <c r="AX273" s="34"/>
      <c r="AY273" s="46">
        <v>144</v>
      </c>
    </row>
    <row r="274" spans="2:51" ht="15">
      <c r="B274" s="246"/>
      <c r="C274" s="246"/>
      <c r="D274" s="246"/>
      <c r="E274" s="34" t="s">
        <v>50</v>
      </c>
      <c r="F274" s="34" t="s">
        <v>1133</v>
      </c>
      <c r="G274" s="34">
        <v>1</v>
      </c>
      <c r="H274" s="34">
        <v>175</v>
      </c>
      <c r="I274" s="34">
        <v>2241500052</v>
      </c>
      <c r="J274" s="42" t="s">
        <v>966</v>
      </c>
      <c r="K274" s="34"/>
      <c r="L274" s="34" t="s">
        <v>868</v>
      </c>
      <c r="M274" s="34" t="s">
        <v>62</v>
      </c>
      <c r="N274" s="34" t="s">
        <v>63</v>
      </c>
      <c r="O274" s="34" t="s">
        <v>64</v>
      </c>
      <c r="P274" s="34" t="s">
        <v>65</v>
      </c>
      <c r="Q274" s="62"/>
      <c r="R274" s="34" t="s">
        <v>66</v>
      </c>
      <c r="S274" s="34"/>
      <c r="T274" s="34"/>
      <c r="U274" s="34">
        <v>13000</v>
      </c>
      <c r="V274" s="34"/>
      <c r="W274" s="34">
        <v>16</v>
      </c>
      <c r="X274" s="34">
        <v>4578</v>
      </c>
      <c r="Y274" s="34" t="s">
        <v>953</v>
      </c>
      <c r="Z274" s="34">
        <v>1</v>
      </c>
      <c r="AA274" s="34"/>
      <c r="AB274" s="34">
        <v>175</v>
      </c>
      <c r="AC274" s="34">
        <v>2241500052</v>
      </c>
      <c r="AD274" s="42"/>
      <c r="AE274" s="34"/>
      <c r="AF274" s="34" t="s">
        <v>868</v>
      </c>
      <c r="AG274" s="34" t="s">
        <v>62</v>
      </c>
      <c r="AH274" s="34" t="s">
        <v>63</v>
      </c>
      <c r="AI274" s="34" t="s">
        <v>64</v>
      </c>
      <c r="AJ274" s="34" t="s">
        <v>65</v>
      </c>
      <c r="AK274" s="34" t="s">
        <v>66</v>
      </c>
      <c r="AL274" s="34"/>
      <c r="AM274" s="34"/>
      <c r="AN274" s="34">
        <v>13000</v>
      </c>
      <c r="AO274" s="34"/>
      <c r="AP274" s="34">
        <v>16</v>
      </c>
      <c r="AQ274" s="34">
        <v>4578</v>
      </c>
      <c r="AR274" s="34" t="s">
        <v>953</v>
      </c>
      <c r="AS274" s="34"/>
      <c r="AT274" s="34" t="s">
        <v>939</v>
      </c>
      <c r="AU274" s="34">
        <v>1307</v>
      </c>
      <c r="AV274" s="34" t="s">
        <v>963</v>
      </c>
      <c r="AW274" s="34"/>
      <c r="AX274" s="34"/>
      <c r="AY274" s="46">
        <v>145</v>
      </c>
    </row>
    <row r="275" spans="2:51" ht="15">
      <c r="B275" s="246"/>
      <c r="C275" s="246"/>
      <c r="D275" s="246"/>
      <c r="E275" s="34" t="s">
        <v>50</v>
      </c>
      <c r="F275" s="34" t="s">
        <v>1133</v>
      </c>
      <c r="G275" s="34">
        <v>1</v>
      </c>
      <c r="H275" s="34">
        <v>175</v>
      </c>
      <c r="I275" s="34">
        <v>2241500052</v>
      </c>
      <c r="J275" s="42" t="s">
        <v>967</v>
      </c>
      <c r="K275" s="34"/>
      <c r="L275" s="34" t="s">
        <v>868</v>
      </c>
      <c r="M275" s="34" t="s">
        <v>62</v>
      </c>
      <c r="N275" s="34" t="s">
        <v>62</v>
      </c>
      <c r="O275" s="34" t="s">
        <v>64</v>
      </c>
      <c r="P275" s="34" t="s">
        <v>108</v>
      </c>
      <c r="Q275" s="62"/>
      <c r="R275" s="34" t="s">
        <v>66</v>
      </c>
      <c r="S275" s="34"/>
      <c r="T275" s="34"/>
      <c r="U275" s="34">
        <v>13000</v>
      </c>
      <c r="V275" s="34"/>
      <c r="W275" s="34">
        <v>16</v>
      </c>
      <c r="X275" s="34">
        <v>4578</v>
      </c>
      <c r="Y275" s="34" t="s">
        <v>954</v>
      </c>
      <c r="Z275" s="34">
        <v>1</v>
      </c>
      <c r="AA275" s="34"/>
      <c r="AB275" s="34">
        <v>175</v>
      </c>
      <c r="AC275" s="34">
        <v>2241500052</v>
      </c>
      <c r="AD275" s="42"/>
      <c r="AE275" s="34"/>
      <c r="AF275" s="34" t="s">
        <v>868</v>
      </c>
      <c r="AG275" s="34" t="s">
        <v>62</v>
      </c>
      <c r="AH275" s="34" t="s">
        <v>62</v>
      </c>
      <c r="AI275" s="34" t="s">
        <v>64</v>
      </c>
      <c r="AJ275" s="34" t="s">
        <v>108</v>
      </c>
      <c r="AK275" s="34" t="s">
        <v>66</v>
      </c>
      <c r="AL275" s="34"/>
      <c r="AM275" s="34"/>
      <c r="AN275" s="34">
        <v>13000</v>
      </c>
      <c r="AO275" s="34"/>
      <c r="AP275" s="34">
        <v>16</v>
      </c>
      <c r="AQ275" s="34">
        <v>4578</v>
      </c>
      <c r="AR275" s="34" t="s">
        <v>954</v>
      </c>
      <c r="AS275" s="34"/>
      <c r="AT275" s="34" t="s">
        <v>939</v>
      </c>
      <c r="AU275" s="34">
        <v>1307</v>
      </c>
      <c r="AV275" s="34" t="s">
        <v>963</v>
      </c>
      <c r="AW275" s="34"/>
      <c r="AX275" s="34"/>
      <c r="AY275" s="46">
        <v>145</v>
      </c>
    </row>
    <row r="276" spans="2:51" ht="15">
      <c r="B276" s="246"/>
      <c r="C276" s="246"/>
      <c r="D276" s="246"/>
      <c r="E276" s="34" t="s">
        <v>50</v>
      </c>
      <c r="F276" s="34" t="s">
        <v>1133</v>
      </c>
      <c r="G276" s="34">
        <v>1</v>
      </c>
      <c r="H276" s="34">
        <v>175</v>
      </c>
      <c r="I276" s="34">
        <v>2241500052</v>
      </c>
      <c r="J276" s="42" t="s">
        <v>968</v>
      </c>
      <c r="K276" s="34"/>
      <c r="L276" s="34" t="s">
        <v>869</v>
      </c>
      <c r="M276" s="34" t="s">
        <v>62</v>
      </c>
      <c r="N276" s="34" t="s">
        <v>62</v>
      </c>
      <c r="O276" s="34" t="s">
        <v>64</v>
      </c>
      <c r="P276" s="34" t="s">
        <v>108</v>
      </c>
      <c r="Q276" s="62"/>
      <c r="R276" s="34" t="s">
        <v>66</v>
      </c>
      <c r="S276" s="34"/>
      <c r="T276" s="34"/>
      <c r="U276" s="34">
        <v>13000</v>
      </c>
      <c r="V276" s="34"/>
      <c r="W276" s="34">
        <v>16</v>
      </c>
      <c r="X276" s="34">
        <v>4578</v>
      </c>
      <c r="Y276" s="34" t="s">
        <v>955</v>
      </c>
      <c r="Z276" s="34">
        <v>1</v>
      </c>
      <c r="AA276" s="34"/>
      <c r="AB276" s="34">
        <v>175</v>
      </c>
      <c r="AC276" s="34">
        <v>2241500052</v>
      </c>
      <c r="AD276" s="42"/>
      <c r="AE276" s="34"/>
      <c r="AF276" s="34" t="s">
        <v>869</v>
      </c>
      <c r="AG276" s="34" t="s">
        <v>62</v>
      </c>
      <c r="AH276" s="34" t="s">
        <v>62</v>
      </c>
      <c r="AI276" s="34" t="s">
        <v>64</v>
      </c>
      <c r="AJ276" s="34" t="s">
        <v>108</v>
      </c>
      <c r="AK276" s="34" t="s">
        <v>66</v>
      </c>
      <c r="AL276" s="34"/>
      <c r="AM276" s="34"/>
      <c r="AN276" s="34">
        <v>13000</v>
      </c>
      <c r="AO276" s="34"/>
      <c r="AP276" s="34">
        <v>16</v>
      </c>
      <c r="AQ276" s="34">
        <v>4578</v>
      </c>
      <c r="AR276" s="34" t="s">
        <v>955</v>
      </c>
      <c r="AS276" s="34"/>
      <c r="AT276" s="34" t="s">
        <v>939</v>
      </c>
      <c r="AU276" s="34">
        <v>1307</v>
      </c>
      <c r="AV276" s="34" t="s">
        <v>963</v>
      </c>
      <c r="AW276" s="34"/>
      <c r="AX276" s="34"/>
      <c r="AY276" s="46">
        <v>145</v>
      </c>
    </row>
    <row r="277" spans="2:51" ht="15">
      <c r="B277" s="246"/>
      <c r="C277" s="246"/>
      <c r="D277" s="246"/>
      <c r="E277" s="34" t="s">
        <v>50</v>
      </c>
      <c r="F277" s="34" t="s">
        <v>1133</v>
      </c>
      <c r="G277" s="34">
        <v>1</v>
      </c>
      <c r="H277" s="34">
        <v>175</v>
      </c>
      <c r="I277" s="34">
        <v>2241500052</v>
      </c>
      <c r="J277" s="42"/>
      <c r="K277" s="34"/>
      <c r="L277" s="34" t="s">
        <v>850</v>
      </c>
      <c r="M277" s="34" t="s">
        <v>62</v>
      </c>
      <c r="N277" s="34" t="s">
        <v>62</v>
      </c>
      <c r="O277" s="34" t="s">
        <v>104</v>
      </c>
      <c r="P277" s="34" t="s">
        <v>108</v>
      </c>
      <c r="Q277" s="62"/>
      <c r="R277" s="34" t="s">
        <v>66</v>
      </c>
      <c r="S277" s="34"/>
      <c r="T277" s="34"/>
      <c r="U277" s="34">
        <v>13000</v>
      </c>
      <c r="V277" s="34"/>
      <c r="W277" s="34">
        <v>16</v>
      </c>
      <c r="X277" s="34">
        <v>4578</v>
      </c>
      <c r="Y277" s="34" t="s">
        <v>956</v>
      </c>
      <c r="Z277" s="34">
        <v>1</v>
      </c>
      <c r="AA277" s="34"/>
      <c r="AB277" s="34">
        <v>175</v>
      </c>
      <c r="AC277" s="34">
        <v>2241500052</v>
      </c>
      <c r="AD277" s="42"/>
      <c r="AE277" s="34"/>
      <c r="AF277" s="34" t="s">
        <v>850</v>
      </c>
      <c r="AG277" s="34" t="s">
        <v>62</v>
      </c>
      <c r="AH277" s="34" t="s">
        <v>62</v>
      </c>
      <c r="AI277" s="34" t="s">
        <v>104</v>
      </c>
      <c r="AJ277" s="34" t="s">
        <v>108</v>
      </c>
      <c r="AK277" s="34" t="s">
        <v>66</v>
      </c>
      <c r="AL277" s="34"/>
      <c r="AM277" s="34"/>
      <c r="AN277" s="34">
        <v>13000</v>
      </c>
      <c r="AO277" s="34"/>
      <c r="AP277" s="34">
        <v>16</v>
      </c>
      <c r="AQ277" s="34">
        <v>4578</v>
      </c>
      <c r="AR277" s="34" t="s">
        <v>956</v>
      </c>
      <c r="AS277" s="34"/>
      <c r="AT277" s="34" t="s">
        <v>941</v>
      </c>
      <c r="AU277" s="34">
        <v>1305</v>
      </c>
      <c r="AV277" s="34" t="s">
        <v>963</v>
      </c>
      <c r="AW277" s="34"/>
      <c r="AX277" s="34"/>
      <c r="AY277" s="46">
        <v>145</v>
      </c>
    </row>
    <row r="278" spans="2:51" ht="15">
      <c r="B278" s="246"/>
      <c r="C278" s="246"/>
      <c r="D278" s="246"/>
      <c r="E278" s="34" t="s">
        <v>50</v>
      </c>
      <c r="F278" s="34" t="s">
        <v>1133</v>
      </c>
      <c r="G278" s="34">
        <v>1</v>
      </c>
      <c r="H278" s="34">
        <v>175</v>
      </c>
      <c r="I278" s="34">
        <v>2241500052</v>
      </c>
      <c r="J278" s="42" t="s">
        <v>969</v>
      </c>
      <c r="K278" s="34"/>
      <c r="L278" s="34" t="s">
        <v>847</v>
      </c>
      <c r="M278" s="34" t="s">
        <v>62</v>
      </c>
      <c r="N278" s="34" t="s">
        <v>62</v>
      </c>
      <c r="O278" s="34" t="s">
        <v>64</v>
      </c>
      <c r="P278" s="34" t="s">
        <v>108</v>
      </c>
      <c r="Q278" s="62"/>
      <c r="R278" s="34" t="s">
        <v>66</v>
      </c>
      <c r="S278" s="34"/>
      <c r="T278" s="34"/>
      <c r="U278" s="34">
        <v>13000</v>
      </c>
      <c r="V278" s="34"/>
      <c r="W278" s="34">
        <v>16</v>
      </c>
      <c r="X278" s="34">
        <v>4578</v>
      </c>
      <c r="Y278" s="34" t="s">
        <v>957</v>
      </c>
      <c r="Z278" s="34">
        <v>1</v>
      </c>
      <c r="AA278" s="34"/>
      <c r="AB278" s="34">
        <v>175</v>
      </c>
      <c r="AC278" s="34">
        <v>2241500052</v>
      </c>
      <c r="AD278" s="42"/>
      <c r="AE278" s="34"/>
      <c r="AF278" s="34" t="s">
        <v>847</v>
      </c>
      <c r="AG278" s="34" t="s">
        <v>62</v>
      </c>
      <c r="AH278" s="34" t="s">
        <v>62</v>
      </c>
      <c r="AI278" s="34" t="s">
        <v>64</v>
      </c>
      <c r="AJ278" s="34" t="s">
        <v>108</v>
      </c>
      <c r="AK278" s="34" t="s">
        <v>66</v>
      </c>
      <c r="AL278" s="34"/>
      <c r="AM278" s="34"/>
      <c r="AN278" s="34">
        <v>13000</v>
      </c>
      <c r="AO278" s="34"/>
      <c r="AP278" s="34">
        <v>16</v>
      </c>
      <c r="AQ278" s="34">
        <v>4578</v>
      </c>
      <c r="AR278" s="34" t="s">
        <v>957</v>
      </c>
      <c r="AS278" s="34"/>
      <c r="AT278" s="34" t="s">
        <v>940</v>
      </c>
      <c r="AU278" s="34">
        <v>1306</v>
      </c>
      <c r="AV278" s="34" t="s">
        <v>963</v>
      </c>
      <c r="AW278" s="34"/>
      <c r="AX278" s="34"/>
      <c r="AY278" s="46">
        <v>145</v>
      </c>
    </row>
    <row r="279" spans="2:51" ht="15">
      <c r="B279" s="246"/>
      <c r="C279" s="246"/>
      <c r="D279" s="246"/>
      <c r="E279" s="34" t="s">
        <v>50</v>
      </c>
      <c r="F279" s="34" t="s">
        <v>1133</v>
      </c>
      <c r="G279" s="34">
        <v>1</v>
      </c>
      <c r="H279" s="34">
        <v>175</v>
      </c>
      <c r="I279" s="34">
        <v>2241500052</v>
      </c>
      <c r="J279" s="42"/>
      <c r="K279" s="34"/>
      <c r="L279" s="34" t="s">
        <v>115</v>
      </c>
      <c r="M279" s="34" t="s">
        <v>62</v>
      </c>
      <c r="N279" s="34" t="s">
        <v>62</v>
      </c>
      <c r="O279" s="64" t="s">
        <v>104</v>
      </c>
      <c r="P279" s="34" t="s">
        <v>108</v>
      </c>
      <c r="Q279" s="62"/>
      <c r="R279" s="34" t="s">
        <v>66</v>
      </c>
      <c r="S279" s="34"/>
      <c r="T279" s="34"/>
      <c r="U279" s="34">
        <v>13000</v>
      </c>
      <c r="V279" s="34"/>
      <c r="W279" s="34">
        <v>16</v>
      </c>
      <c r="X279" s="34">
        <v>4578</v>
      </c>
      <c r="Y279" s="34" t="s">
        <v>958</v>
      </c>
      <c r="Z279" s="34">
        <v>1</v>
      </c>
      <c r="AA279" s="34"/>
      <c r="AB279" s="34">
        <v>175</v>
      </c>
      <c r="AC279" s="34">
        <v>2241500052</v>
      </c>
      <c r="AD279" s="42"/>
      <c r="AE279" s="34"/>
      <c r="AF279" s="34" t="s">
        <v>115</v>
      </c>
      <c r="AG279" s="34" t="s">
        <v>62</v>
      </c>
      <c r="AH279" s="34" t="s">
        <v>62</v>
      </c>
      <c r="AI279" s="64" t="s">
        <v>104</v>
      </c>
      <c r="AJ279" s="34" t="s">
        <v>108</v>
      </c>
      <c r="AK279" s="34" t="s">
        <v>66</v>
      </c>
      <c r="AL279" s="34"/>
      <c r="AM279" s="34"/>
      <c r="AN279" s="34">
        <v>13000</v>
      </c>
      <c r="AO279" s="34"/>
      <c r="AP279" s="34">
        <v>16</v>
      </c>
      <c r="AQ279" s="34">
        <v>4578</v>
      </c>
      <c r="AR279" s="34" t="s">
        <v>958</v>
      </c>
      <c r="AS279" s="34"/>
      <c r="AT279" s="34" t="s">
        <v>942</v>
      </c>
      <c r="AU279" s="34">
        <v>1298</v>
      </c>
      <c r="AV279" s="34" t="s">
        <v>963</v>
      </c>
      <c r="AW279" s="34"/>
      <c r="AX279" s="34"/>
      <c r="AY279" s="46">
        <v>146</v>
      </c>
    </row>
    <row r="280" spans="2:51" ht="15">
      <c r="B280" s="246"/>
      <c r="C280" s="246"/>
      <c r="D280" s="246"/>
      <c r="E280" s="34" t="s">
        <v>50</v>
      </c>
      <c r="F280" s="34" t="s">
        <v>1133</v>
      </c>
      <c r="G280" s="34">
        <v>1</v>
      </c>
      <c r="H280" s="34">
        <v>175</v>
      </c>
      <c r="I280" s="34">
        <v>2241500052</v>
      </c>
      <c r="J280" s="42"/>
      <c r="K280" s="34"/>
      <c r="L280" s="34" t="s">
        <v>943</v>
      </c>
      <c r="M280" s="34" t="s">
        <v>62</v>
      </c>
      <c r="N280" s="34" t="s">
        <v>944</v>
      </c>
      <c r="O280" s="34" t="s">
        <v>64</v>
      </c>
      <c r="P280" s="34" t="s">
        <v>65</v>
      </c>
      <c r="Q280" s="62"/>
      <c r="R280" s="34" t="s">
        <v>66</v>
      </c>
      <c r="S280" s="34"/>
      <c r="T280" s="34"/>
      <c r="U280" s="34">
        <v>13000</v>
      </c>
      <c r="V280" s="34"/>
      <c r="W280" s="34">
        <v>16</v>
      </c>
      <c r="X280" s="34">
        <v>4578</v>
      </c>
      <c r="Y280" s="34" t="s">
        <v>959</v>
      </c>
      <c r="Z280" s="34">
        <v>1</v>
      </c>
      <c r="AA280" s="34"/>
      <c r="AB280" s="34">
        <v>175</v>
      </c>
      <c r="AC280" s="34">
        <v>2241500052</v>
      </c>
      <c r="AD280" s="42"/>
      <c r="AE280" s="34"/>
      <c r="AF280" s="34" t="s">
        <v>943</v>
      </c>
      <c r="AG280" s="34" t="s">
        <v>62</v>
      </c>
      <c r="AH280" s="34" t="s">
        <v>944</v>
      </c>
      <c r="AI280" s="34" t="s">
        <v>64</v>
      </c>
      <c r="AJ280" s="34" t="s">
        <v>65</v>
      </c>
      <c r="AK280" s="34" t="s">
        <v>66</v>
      </c>
      <c r="AL280" s="34"/>
      <c r="AM280" s="34"/>
      <c r="AN280" s="34">
        <v>13000</v>
      </c>
      <c r="AO280" s="34"/>
      <c r="AP280" s="34">
        <v>16</v>
      </c>
      <c r="AQ280" s="34">
        <v>4578</v>
      </c>
      <c r="AR280" s="34" t="s">
        <v>959</v>
      </c>
      <c r="AS280" s="34"/>
      <c r="AT280" s="34" t="s">
        <v>945</v>
      </c>
      <c r="AU280" s="34">
        <v>1297</v>
      </c>
      <c r="AV280" s="34" t="s">
        <v>963</v>
      </c>
      <c r="AW280" s="34"/>
      <c r="AX280" s="34"/>
      <c r="AY280" s="46">
        <v>146</v>
      </c>
    </row>
    <row r="281" spans="2:51" ht="15">
      <c r="B281" s="246"/>
      <c r="C281" s="246"/>
      <c r="D281" s="246"/>
      <c r="E281" s="34" t="s">
        <v>50</v>
      </c>
      <c r="F281" s="34" t="s">
        <v>1133</v>
      </c>
      <c r="G281" s="34">
        <v>1</v>
      </c>
      <c r="H281" s="34">
        <v>175</v>
      </c>
      <c r="I281" s="34">
        <v>2241500052</v>
      </c>
      <c r="J281" s="42" t="s">
        <v>970</v>
      </c>
      <c r="K281" s="34"/>
      <c r="L281" s="34" t="s">
        <v>946</v>
      </c>
      <c r="M281" s="34" t="s">
        <v>62</v>
      </c>
      <c r="N281" s="34" t="s">
        <v>103</v>
      </c>
      <c r="O281" s="34" t="s">
        <v>64</v>
      </c>
      <c r="P281" s="34" t="s">
        <v>65</v>
      </c>
      <c r="Q281" s="62"/>
      <c r="R281" s="34" t="s">
        <v>66</v>
      </c>
      <c r="S281" s="34"/>
      <c r="T281" s="34"/>
      <c r="U281" s="34">
        <v>13000</v>
      </c>
      <c r="V281" s="34"/>
      <c r="W281" s="34">
        <v>16</v>
      </c>
      <c r="X281" s="34">
        <v>4578</v>
      </c>
      <c r="Y281" s="34" t="s">
        <v>960</v>
      </c>
      <c r="Z281" s="34">
        <v>1</v>
      </c>
      <c r="AA281" s="34"/>
      <c r="AB281" s="34">
        <v>175</v>
      </c>
      <c r="AC281" s="34">
        <v>2241500052</v>
      </c>
      <c r="AD281" s="42"/>
      <c r="AE281" s="34"/>
      <c r="AF281" s="34" t="s">
        <v>946</v>
      </c>
      <c r="AG281" s="34" t="s">
        <v>62</v>
      </c>
      <c r="AH281" s="34" t="s">
        <v>103</v>
      </c>
      <c r="AI281" s="34" t="s">
        <v>64</v>
      </c>
      <c r="AJ281" s="34" t="s">
        <v>65</v>
      </c>
      <c r="AK281" s="34" t="s">
        <v>66</v>
      </c>
      <c r="AL281" s="34"/>
      <c r="AM281" s="34"/>
      <c r="AN281" s="34">
        <v>13000</v>
      </c>
      <c r="AO281" s="34"/>
      <c r="AP281" s="34">
        <v>16</v>
      </c>
      <c r="AQ281" s="34">
        <v>4578</v>
      </c>
      <c r="AR281" s="34" t="s">
        <v>960</v>
      </c>
      <c r="AS281" s="34"/>
      <c r="AT281" s="34" t="s">
        <v>945</v>
      </c>
      <c r="AU281" s="34">
        <v>1297</v>
      </c>
      <c r="AV281" s="34" t="s">
        <v>963</v>
      </c>
      <c r="AW281" s="34"/>
      <c r="AX281" s="34"/>
      <c r="AY281" s="46">
        <v>146</v>
      </c>
    </row>
    <row r="282" spans="2:51" ht="15">
      <c r="B282" s="246"/>
      <c r="C282" s="246"/>
      <c r="D282" s="246"/>
      <c r="E282" s="34" t="s">
        <v>50</v>
      </c>
      <c r="F282" s="34" t="s">
        <v>1133</v>
      </c>
      <c r="G282" s="34">
        <v>1</v>
      </c>
      <c r="H282" s="34">
        <v>175</v>
      </c>
      <c r="I282" s="34">
        <v>2241500052</v>
      </c>
      <c r="J282" s="42"/>
      <c r="K282" s="34"/>
      <c r="L282" s="34" t="s">
        <v>947</v>
      </c>
      <c r="M282" s="34" t="s">
        <v>62</v>
      </c>
      <c r="N282" s="34" t="s">
        <v>948</v>
      </c>
      <c r="O282" s="34" t="s">
        <v>64</v>
      </c>
      <c r="P282" s="34" t="s">
        <v>65</v>
      </c>
      <c r="Q282" s="62"/>
      <c r="R282" s="34" t="s">
        <v>66</v>
      </c>
      <c r="S282" s="34"/>
      <c r="T282" s="34"/>
      <c r="U282" s="34">
        <v>13000</v>
      </c>
      <c r="V282" s="34"/>
      <c r="W282" s="34">
        <v>16</v>
      </c>
      <c r="X282" s="34">
        <v>4578</v>
      </c>
      <c r="Y282" s="34" t="s">
        <v>961</v>
      </c>
      <c r="Z282" s="34">
        <v>1</v>
      </c>
      <c r="AA282" s="34"/>
      <c r="AB282" s="34">
        <v>175</v>
      </c>
      <c r="AC282" s="34">
        <v>2241500052</v>
      </c>
      <c r="AD282" s="42"/>
      <c r="AE282" s="34"/>
      <c r="AF282" s="34" t="s">
        <v>947</v>
      </c>
      <c r="AG282" s="34" t="s">
        <v>62</v>
      </c>
      <c r="AH282" s="34" t="s">
        <v>948</v>
      </c>
      <c r="AI282" s="34" t="s">
        <v>64</v>
      </c>
      <c r="AJ282" s="34" t="s">
        <v>65</v>
      </c>
      <c r="AK282" s="34" t="s">
        <v>66</v>
      </c>
      <c r="AL282" s="34"/>
      <c r="AM282" s="34"/>
      <c r="AN282" s="34">
        <v>13000</v>
      </c>
      <c r="AO282" s="34"/>
      <c r="AP282" s="34">
        <v>16</v>
      </c>
      <c r="AQ282" s="34">
        <v>4578</v>
      </c>
      <c r="AR282" s="34" t="s">
        <v>961</v>
      </c>
      <c r="AS282" s="34"/>
      <c r="AT282" s="34" t="s">
        <v>945</v>
      </c>
      <c r="AU282" s="34">
        <v>1297</v>
      </c>
      <c r="AV282" s="34" t="s">
        <v>963</v>
      </c>
      <c r="AW282" s="34"/>
      <c r="AX282" s="34"/>
      <c r="AY282" s="46">
        <v>146</v>
      </c>
    </row>
    <row r="283" spans="2:51" ht="15">
      <c r="B283" s="247"/>
      <c r="C283" s="247"/>
      <c r="D283" s="247"/>
      <c r="E283" s="43" t="s">
        <v>50</v>
      </c>
      <c r="F283" s="43" t="s">
        <v>1133</v>
      </c>
      <c r="G283" s="43">
        <v>1</v>
      </c>
      <c r="H283" s="43">
        <v>175</v>
      </c>
      <c r="I283" s="43">
        <v>2241500052</v>
      </c>
      <c r="J283" s="44"/>
      <c r="K283" s="43"/>
      <c r="L283" s="43" t="s">
        <v>949</v>
      </c>
      <c r="M283" s="43" t="s">
        <v>62</v>
      </c>
      <c r="N283" s="43" t="s">
        <v>950</v>
      </c>
      <c r="O283" s="43" t="s">
        <v>64</v>
      </c>
      <c r="P283" s="43" t="s">
        <v>65</v>
      </c>
      <c r="Q283" s="63"/>
      <c r="R283" s="43" t="s">
        <v>66</v>
      </c>
      <c r="S283" s="43"/>
      <c r="T283" s="43"/>
      <c r="U283" s="43">
        <v>13000</v>
      </c>
      <c r="V283" s="43"/>
      <c r="W283" s="43">
        <v>16</v>
      </c>
      <c r="X283" s="43">
        <v>4578</v>
      </c>
      <c r="Y283" s="43" t="s">
        <v>962</v>
      </c>
      <c r="Z283" s="43">
        <v>1</v>
      </c>
      <c r="AA283" s="43"/>
      <c r="AB283" s="43">
        <v>175</v>
      </c>
      <c r="AC283" s="43">
        <v>2241500052</v>
      </c>
      <c r="AD283" s="44"/>
      <c r="AE283" s="43"/>
      <c r="AF283" s="43" t="s">
        <v>949</v>
      </c>
      <c r="AG283" s="43" t="s">
        <v>62</v>
      </c>
      <c r="AH283" s="43" t="s">
        <v>950</v>
      </c>
      <c r="AI283" s="43" t="s">
        <v>64</v>
      </c>
      <c r="AJ283" s="43" t="s">
        <v>65</v>
      </c>
      <c r="AK283" s="43" t="s">
        <v>66</v>
      </c>
      <c r="AL283" s="43"/>
      <c r="AM283" s="43"/>
      <c r="AN283" s="43">
        <v>13000</v>
      </c>
      <c r="AO283" s="43"/>
      <c r="AP283" s="43">
        <v>16</v>
      </c>
      <c r="AQ283" s="43">
        <v>4578</v>
      </c>
      <c r="AR283" s="43" t="s">
        <v>962</v>
      </c>
      <c r="AS283" s="43"/>
      <c r="AT283" s="43" t="s">
        <v>945</v>
      </c>
      <c r="AU283" s="43">
        <v>1297</v>
      </c>
      <c r="AV283" s="43" t="s">
        <v>963</v>
      </c>
      <c r="AW283" s="43"/>
      <c r="AX283" s="43"/>
      <c r="AY283" s="47">
        <v>146</v>
      </c>
    </row>
    <row r="284" spans="3:9" ht="15">
      <c r="C284" s="1" t="s">
        <v>971</v>
      </c>
      <c r="D284" s="1" t="s">
        <v>972</v>
      </c>
      <c r="E284" s="40" t="s">
        <v>50</v>
      </c>
      <c r="F284" s="40" t="s">
        <v>1133</v>
      </c>
      <c r="G284" s="1">
        <v>1</v>
      </c>
      <c r="H284" s="1">
        <v>224</v>
      </c>
      <c r="I284" s="1">
        <v>2145623333</v>
      </c>
    </row>
    <row r="288" spans="2:51" ht="15">
      <c r="B288" s="245">
        <v>1</v>
      </c>
      <c r="C288" s="245" t="s">
        <v>973</v>
      </c>
      <c r="D288" s="245" t="s">
        <v>986</v>
      </c>
      <c r="E288" s="61"/>
      <c r="F288" s="61"/>
      <c r="G288" s="61"/>
      <c r="H288" s="61"/>
      <c r="I288" s="61"/>
      <c r="J288" s="4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4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45"/>
    </row>
    <row r="289" spans="2:51" ht="15">
      <c r="B289" s="246"/>
      <c r="C289" s="246"/>
      <c r="D289" s="246"/>
      <c r="E289" s="62"/>
      <c r="F289" s="62"/>
      <c r="G289" s="62"/>
      <c r="H289" s="62"/>
      <c r="I289" s="62"/>
      <c r="J289" s="4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4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46"/>
    </row>
    <row r="290" spans="2:51" ht="15">
      <c r="B290" s="246"/>
      <c r="C290" s="246"/>
      <c r="D290" s="246"/>
      <c r="E290" s="62"/>
      <c r="F290" s="62"/>
      <c r="G290" s="62"/>
      <c r="H290" s="62"/>
      <c r="I290" s="62"/>
      <c r="J290" s="4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4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46"/>
    </row>
    <row r="291" spans="2:51" ht="15">
      <c r="B291" s="246"/>
      <c r="C291" s="246"/>
      <c r="D291" s="246"/>
      <c r="E291" s="62"/>
      <c r="F291" s="62"/>
      <c r="G291" s="62"/>
      <c r="H291" s="62"/>
      <c r="I291" s="62"/>
      <c r="J291" s="4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4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46"/>
    </row>
    <row r="292" spans="2:51" ht="15">
      <c r="B292" s="246"/>
      <c r="C292" s="246"/>
      <c r="D292" s="246"/>
      <c r="E292" s="62"/>
      <c r="F292" s="62"/>
      <c r="G292" s="62"/>
      <c r="H292" s="62"/>
      <c r="I292" s="62"/>
      <c r="J292" s="4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4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46"/>
    </row>
    <row r="293" spans="2:51" ht="15">
      <c r="B293" s="246"/>
      <c r="C293" s="246"/>
      <c r="D293" s="246"/>
      <c r="E293" s="62"/>
      <c r="F293" s="62"/>
      <c r="G293" s="62"/>
      <c r="H293" s="62"/>
      <c r="I293" s="62"/>
      <c r="J293" s="4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4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46"/>
    </row>
    <row r="294" spans="2:51" ht="15">
      <c r="B294" s="246"/>
      <c r="C294" s="246"/>
      <c r="D294" s="246"/>
      <c r="E294" s="62" t="s">
        <v>50</v>
      </c>
      <c r="F294" s="62" t="s">
        <v>1133</v>
      </c>
      <c r="G294" s="62">
        <v>2</v>
      </c>
      <c r="H294" s="62">
        <v>334</v>
      </c>
      <c r="I294" s="62">
        <v>2241501333</v>
      </c>
      <c r="J294" s="42" t="s">
        <v>974</v>
      </c>
      <c r="K294" s="62">
        <v>6000</v>
      </c>
      <c r="L294" s="62"/>
      <c r="M294" s="62" t="s">
        <v>62</v>
      </c>
      <c r="N294" s="62"/>
      <c r="O294" s="62"/>
      <c r="P294" s="62"/>
      <c r="Q294" s="62"/>
      <c r="R294" s="62" t="s">
        <v>386</v>
      </c>
      <c r="S294" s="62" t="s">
        <v>93</v>
      </c>
      <c r="T294" s="62"/>
      <c r="U294" s="62">
        <v>13024</v>
      </c>
      <c r="V294" s="62"/>
      <c r="W294" s="62">
        <v>18</v>
      </c>
      <c r="X294" s="62">
        <v>335566</v>
      </c>
      <c r="Y294" s="62" t="s">
        <v>987</v>
      </c>
      <c r="Z294" s="62">
        <v>2</v>
      </c>
      <c r="AA294" s="62"/>
      <c r="AB294" s="62">
        <v>334</v>
      </c>
      <c r="AC294" s="62">
        <v>2241501333</v>
      </c>
      <c r="AD294" s="42" t="s">
        <v>974</v>
      </c>
      <c r="AE294" s="62">
        <v>6000</v>
      </c>
      <c r="AF294" s="62"/>
      <c r="AG294" s="62"/>
      <c r="AH294" s="62"/>
      <c r="AI294" s="62"/>
      <c r="AJ294" s="62"/>
      <c r="AK294" s="62" t="s">
        <v>386</v>
      </c>
      <c r="AL294" s="62" t="s">
        <v>93</v>
      </c>
      <c r="AM294" s="62"/>
      <c r="AN294" s="62">
        <v>13024</v>
      </c>
      <c r="AO294" s="62"/>
      <c r="AP294" s="62">
        <v>18</v>
      </c>
      <c r="AQ294" s="62">
        <v>335566</v>
      </c>
      <c r="AR294" s="62" t="s">
        <v>987</v>
      </c>
      <c r="AS294" s="62"/>
      <c r="AT294" s="62" t="s">
        <v>980</v>
      </c>
      <c r="AU294" s="62">
        <v>15790</v>
      </c>
      <c r="AV294" s="62" t="s">
        <v>149</v>
      </c>
      <c r="AW294" s="62"/>
      <c r="AX294" s="62"/>
      <c r="AY294" s="46">
        <v>149</v>
      </c>
    </row>
    <row r="295" spans="2:51" ht="15">
      <c r="B295" s="246"/>
      <c r="C295" s="246"/>
      <c r="D295" s="246"/>
      <c r="E295" s="62" t="s">
        <v>50</v>
      </c>
      <c r="F295" s="62" t="s">
        <v>1133</v>
      </c>
      <c r="G295" s="62">
        <v>2</v>
      </c>
      <c r="H295" s="62">
        <v>334</v>
      </c>
      <c r="I295" s="62">
        <v>2241501333</v>
      </c>
      <c r="J295" s="42" t="s">
        <v>974</v>
      </c>
      <c r="K295" s="62">
        <v>6000</v>
      </c>
      <c r="L295" s="62"/>
      <c r="M295" s="62" t="s">
        <v>62</v>
      </c>
      <c r="N295" s="62"/>
      <c r="O295" s="62"/>
      <c r="P295" s="62"/>
      <c r="Q295" s="62"/>
      <c r="R295" s="62" t="s">
        <v>386</v>
      </c>
      <c r="S295" s="62" t="s">
        <v>91</v>
      </c>
      <c r="T295" s="62"/>
      <c r="U295" s="62">
        <v>13024</v>
      </c>
      <c r="V295" s="62"/>
      <c r="W295" s="62">
        <v>18</v>
      </c>
      <c r="X295" s="62">
        <v>335566</v>
      </c>
      <c r="Y295" s="62" t="s">
        <v>987</v>
      </c>
      <c r="Z295" s="62">
        <v>2</v>
      </c>
      <c r="AA295" s="62"/>
      <c r="AB295" s="62">
        <v>334</v>
      </c>
      <c r="AC295" s="62">
        <v>2241501333</v>
      </c>
      <c r="AD295" s="42" t="s">
        <v>974</v>
      </c>
      <c r="AE295" s="62">
        <v>6000</v>
      </c>
      <c r="AF295" s="62"/>
      <c r="AG295" s="62"/>
      <c r="AH295" s="62"/>
      <c r="AI295" s="62"/>
      <c r="AJ295" s="62"/>
      <c r="AK295" s="62" t="s">
        <v>386</v>
      </c>
      <c r="AL295" s="62" t="s">
        <v>91</v>
      </c>
      <c r="AM295" s="62"/>
      <c r="AN295" s="62">
        <v>13024</v>
      </c>
      <c r="AO295" s="62"/>
      <c r="AP295" s="62">
        <v>18</v>
      </c>
      <c r="AQ295" s="62">
        <v>335566</v>
      </c>
      <c r="AR295" s="62" t="s">
        <v>987</v>
      </c>
      <c r="AS295" s="62"/>
      <c r="AT295" s="62" t="s">
        <v>981</v>
      </c>
      <c r="AU295" s="62">
        <v>17900</v>
      </c>
      <c r="AV295" s="62" t="s">
        <v>149</v>
      </c>
      <c r="AW295" s="62"/>
      <c r="AX295" s="62"/>
      <c r="AY295" s="46">
        <v>149</v>
      </c>
    </row>
    <row r="296" spans="2:51" ht="15">
      <c r="B296" s="246"/>
      <c r="C296" s="246"/>
      <c r="D296" s="246"/>
      <c r="E296" s="62" t="s">
        <v>50</v>
      </c>
      <c r="F296" s="62" t="s">
        <v>1133</v>
      </c>
      <c r="G296" s="62">
        <v>2</v>
      </c>
      <c r="H296" s="62">
        <v>334</v>
      </c>
      <c r="I296" s="62">
        <v>2241501333</v>
      </c>
      <c r="J296" s="42" t="s">
        <v>974</v>
      </c>
      <c r="K296" s="62">
        <v>6000</v>
      </c>
      <c r="L296" s="62"/>
      <c r="M296" s="62" t="s">
        <v>62</v>
      </c>
      <c r="N296" s="62"/>
      <c r="O296" s="62"/>
      <c r="P296" s="62"/>
      <c r="Q296" s="62"/>
      <c r="R296" s="62" t="s">
        <v>90</v>
      </c>
      <c r="S296" s="62" t="s">
        <v>91</v>
      </c>
      <c r="T296" s="62"/>
      <c r="U296" s="62">
        <v>13026</v>
      </c>
      <c r="V296" s="62"/>
      <c r="W296" s="62">
        <v>18</v>
      </c>
      <c r="X296" s="62">
        <v>335566</v>
      </c>
      <c r="Y296" s="62" t="s">
        <v>987</v>
      </c>
      <c r="Z296" s="62">
        <v>2</v>
      </c>
      <c r="AA296" s="62"/>
      <c r="AB296" s="62">
        <v>334</v>
      </c>
      <c r="AC296" s="62">
        <v>2241501333</v>
      </c>
      <c r="AD296" s="42" t="s">
        <v>974</v>
      </c>
      <c r="AE296" s="62">
        <v>6000</v>
      </c>
      <c r="AF296" s="62"/>
      <c r="AG296" s="62"/>
      <c r="AH296" s="62"/>
      <c r="AI296" s="62"/>
      <c r="AJ296" s="62"/>
      <c r="AK296" s="62" t="s">
        <v>90</v>
      </c>
      <c r="AL296" s="62" t="s">
        <v>91</v>
      </c>
      <c r="AM296" s="62"/>
      <c r="AN296" s="62">
        <v>13026</v>
      </c>
      <c r="AO296" s="62"/>
      <c r="AP296" s="62">
        <v>18</v>
      </c>
      <c r="AQ296" s="62">
        <v>335566</v>
      </c>
      <c r="AR296" s="62" t="s">
        <v>987</v>
      </c>
      <c r="AS296" s="62"/>
      <c r="AT296" s="62" t="s">
        <v>982</v>
      </c>
      <c r="AU296" s="62">
        <v>7954</v>
      </c>
      <c r="AV296" s="62" t="s">
        <v>149</v>
      </c>
      <c r="AW296" s="62"/>
      <c r="AX296" s="62"/>
      <c r="AY296" s="46">
        <v>149</v>
      </c>
    </row>
    <row r="297" spans="2:51" ht="15">
      <c r="B297" s="246"/>
      <c r="C297" s="246"/>
      <c r="D297" s="246"/>
      <c r="E297" s="62" t="s">
        <v>50</v>
      </c>
      <c r="F297" s="62" t="s">
        <v>1133</v>
      </c>
      <c r="G297" s="62">
        <v>2</v>
      </c>
      <c r="H297" s="62">
        <v>334</v>
      </c>
      <c r="I297" s="62">
        <v>2241501333</v>
      </c>
      <c r="J297" s="42" t="s">
        <v>974</v>
      </c>
      <c r="K297" s="62">
        <v>6000</v>
      </c>
      <c r="L297" s="62"/>
      <c r="M297" s="62" t="s">
        <v>62</v>
      </c>
      <c r="N297" s="62"/>
      <c r="O297" s="62"/>
      <c r="P297" s="62"/>
      <c r="Q297" s="62"/>
      <c r="R297" s="62" t="s">
        <v>90</v>
      </c>
      <c r="S297" s="62" t="s">
        <v>93</v>
      </c>
      <c r="T297" s="62"/>
      <c r="U297" s="62">
        <v>13026</v>
      </c>
      <c r="V297" s="62"/>
      <c r="W297" s="62">
        <v>18</v>
      </c>
      <c r="X297" s="62">
        <v>335566</v>
      </c>
      <c r="Y297" s="62" t="s">
        <v>987</v>
      </c>
      <c r="Z297" s="62">
        <v>2</v>
      </c>
      <c r="AA297" s="62"/>
      <c r="AB297" s="62">
        <v>334</v>
      </c>
      <c r="AC297" s="62">
        <v>2241501333</v>
      </c>
      <c r="AD297" s="42" t="s">
        <v>974</v>
      </c>
      <c r="AE297" s="62">
        <v>6000</v>
      </c>
      <c r="AF297" s="62"/>
      <c r="AG297" s="62"/>
      <c r="AH297" s="62"/>
      <c r="AI297" s="62"/>
      <c r="AJ297" s="62"/>
      <c r="AK297" s="62" t="s">
        <v>90</v>
      </c>
      <c r="AL297" s="62" t="s">
        <v>93</v>
      </c>
      <c r="AM297" s="62"/>
      <c r="AN297" s="62">
        <v>13026</v>
      </c>
      <c r="AO297" s="62"/>
      <c r="AP297" s="62">
        <v>18</v>
      </c>
      <c r="AQ297" s="62">
        <v>335566</v>
      </c>
      <c r="AR297" s="62" t="s">
        <v>987</v>
      </c>
      <c r="AS297" s="62"/>
      <c r="AT297" s="62" t="s">
        <v>983</v>
      </c>
      <c r="AU297" s="62">
        <v>9065</v>
      </c>
      <c r="AV297" s="62" t="s">
        <v>149</v>
      </c>
      <c r="AW297" s="62"/>
      <c r="AX297" s="62"/>
      <c r="AY297" s="46">
        <v>149</v>
      </c>
    </row>
    <row r="298" spans="2:51" ht="15">
      <c r="B298" s="246"/>
      <c r="C298" s="246"/>
      <c r="D298" s="246"/>
      <c r="E298" s="62" t="s">
        <v>50</v>
      </c>
      <c r="F298" s="62" t="s">
        <v>1133</v>
      </c>
      <c r="G298" s="62">
        <v>2</v>
      </c>
      <c r="H298" s="62">
        <v>334</v>
      </c>
      <c r="I298" s="62">
        <v>2241501333</v>
      </c>
      <c r="J298" s="42" t="s">
        <v>974</v>
      </c>
      <c r="K298" s="62">
        <v>6000</v>
      </c>
      <c r="L298" s="62"/>
      <c r="M298" s="62" t="s">
        <v>62</v>
      </c>
      <c r="N298" s="62"/>
      <c r="O298" s="62"/>
      <c r="P298" s="62"/>
      <c r="Q298" s="62"/>
      <c r="R298" s="62" t="s">
        <v>90</v>
      </c>
      <c r="S298" s="62" t="s">
        <v>93</v>
      </c>
      <c r="T298" s="62"/>
      <c r="U298" s="62">
        <v>13027</v>
      </c>
      <c r="V298" s="62"/>
      <c r="W298" s="62">
        <v>18</v>
      </c>
      <c r="X298" s="62">
        <v>335566</v>
      </c>
      <c r="Y298" s="62" t="s">
        <v>987</v>
      </c>
      <c r="Z298" s="62">
        <v>2</v>
      </c>
      <c r="AA298" s="62"/>
      <c r="AB298" s="62">
        <v>334</v>
      </c>
      <c r="AC298" s="62">
        <v>2241501333</v>
      </c>
      <c r="AD298" s="42" t="s">
        <v>974</v>
      </c>
      <c r="AE298" s="62">
        <v>6000</v>
      </c>
      <c r="AF298" s="62"/>
      <c r="AG298" s="62"/>
      <c r="AH298" s="62"/>
      <c r="AI298" s="62"/>
      <c r="AJ298" s="62"/>
      <c r="AK298" s="62" t="s">
        <v>90</v>
      </c>
      <c r="AL298" s="62" t="s">
        <v>93</v>
      </c>
      <c r="AM298" s="62"/>
      <c r="AN298" s="62">
        <v>13027</v>
      </c>
      <c r="AO298" s="62"/>
      <c r="AP298" s="62">
        <v>18</v>
      </c>
      <c r="AQ298" s="62">
        <v>335566</v>
      </c>
      <c r="AR298" s="62" t="s">
        <v>987</v>
      </c>
      <c r="AS298" s="62"/>
      <c r="AT298" s="62" t="s">
        <v>984</v>
      </c>
      <c r="AU298" s="62">
        <v>9107</v>
      </c>
      <c r="AV298" s="62" t="s">
        <v>149</v>
      </c>
      <c r="AW298" s="62"/>
      <c r="AX298" s="62"/>
      <c r="AY298" s="46">
        <v>149</v>
      </c>
    </row>
    <row r="299" spans="2:51" ht="15">
      <c r="B299" s="247"/>
      <c r="C299" s="247"/>
      <c r="D299" s="247"/>
      <c r="E299" s="63" t="s">
        <v>50</v>
      </c>
      <c r="F299" s="63" t="s">
        <v>1133</v>
      </c>
      <c r="G299" s="63">
        <v>2</v>
      </c>
      <c r="H299" s="63">
        <v>334</v>
      </c>
      <c r="I299" s="63">
        <v>2241501333</v>
      </c>
      <c r="J299" s="44" t="s">
        <v>974</v>
      </c>
      <c r="K299" s="63">
        <v>6000</v>
      </c>
      <c r="L299" s="63"/>
      <c r="M299" s="63" t="s">
        <v>62</v>
      </c>
      <c r="N299" s="63"/>
      <c r="O299" s="63"/>
      <c r="P299" s="63"/>
      <c r="Q299" s="63"/>
      <c r="R299" s="63" t="s">
        <v>90</v>
      </c>
      <c r="S299" s="63" t="s">
        <v>91</v>
      </c>
      <c r="T299" s="63"/>
      <c r="U299" s="63">
        <v>13027</v>
      </c>
      <c r="V299" s="63"/>
      <c r="W299" s="63">
        <v>18</v>
      </c>
      <c r="X299" s="63">
        <v>335566</v>
      </c>
      <c r="Y299" s="63" t="s">
        <v>987</v>
      </c>
      <c r="Z299" s="63">
        <v>2</v>
      </c>
      <c r="AA299" s="63"/>
      <c r="AB299" s="63">
        <v>334</v>
      </c>
      <c r="AC299" s="63">
        <v>2241501333</v>
      </c>
      <c r="AD299" s="44" t="s">
        <v>974</v>
      </c>
      <c r="AE299" s="63">
        <v>6000</v>
      </c>
      <c r="AF299" s="63"/>
      <c r="AG299" s="63"/>
      <c r="AH299" s="63"/>
      <c r="AI299" s="63"/>
      <c r="AJ299" s="63"/>
      <c r="AK299" s="63" t="s">
        <v>90</v>
      </c>
      <c r="AL299" s="63" t="s">
        <v>91</v>
      </c>
      <c r="AM299" s="63"/>
      <c r="AN299" s="63">
        <v>13027</v>
      </c>
      <c r="AO299" s="63"/>
      <c r="AP299" s="63">
        <v>18</v>
      </c>
      <c r="AQ299" s="63">
        <v>335566</v>
      </c>
      <c r="AR299" s="63" t="s">
        <v>987</v>
      </c>
      <c r="AS299" s="63"/>
      <c r="AT299" s="63" t="s">
        <v>985</v>
      </c>
      <c r="AU299" s="63">
        <v>7948</v>
      </c>
      <c r="AV299" s="63" t="s">
        <v>149</v>
      </c>
      <c r="AW299" s="63"/>
      <c r="AX299" s="63"/>
      <c r="AY299" s="47">
        <v>149</v>
      </c>
    </row>
    <row r="300" spans="2:51" ht="15">
      <c r="B300" s="245">
        <v>1</v>
      </c>
      <c r="C300" s="245" t="s">
        <v>988</v>
      </c>
      <c r="D300" s="242" t="s">
        <v>1006</v>
      </c>
      <c r="E300" s="61"/>
      <c r="F300" s="61"/>
      <c r="G300" s="61"/>
      <c r="H300" s="61"/>
      <c r="I300" s="61"/>
      <c r="J300" s="4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4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45"/>
    </row>
    <row r="301" spans="2:51" ht="15">
      <c r="B301" s="246"/>
      <c r="C301" s="246"/>
      <c r="D301" s="243"/>
      <c r="E301" s="62"/>
      <c r="F301" s="62"/>
      <c r="G301" s="62"/>
      <c r="H301" s="62"/>
      <c r="I301" s="62"/>
      <c r="J301" s="4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4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46"/>
    </row>
    <row r="302" spans="2:51" ht="15">
      <c r="B302" s="246"/>
      <c r="C302" s="246"/>
      <c r="D302" s="243"/>
      <c r="E302" s="62"/>
      <c r="F302" s="62"/>
      <c r="G302" s="62"/>
      <c r="H302" s="62"/>
      <c r="I302" s="62"/>
      <c r="J302" s="4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4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46"/>
    </row>
    <row r="303" spans="2:51" ht="15">
      <c r="B303" s="246"/>
      <c r="C303" s="246"/>
      <c r="D303" s="243"/>
      <c r="E303" s="62"/>
      <c r="F303" s="62"/>
      <c r="G303" s="62"/>
      <c r="H303" s="62"/>
      <c r="I303" s="62"/>
      <c r="J303" s="4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4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46"/>
    </row>
    <row r="304" spans="2:51" ht="15">
      <c r="B304" s="246"/>
      <c r="C304" s="246"/>
      <c r="D304" s="243"/>
      <c r="E304" s="62"/>
      <c r="F304" s="62"/>
      <c r="G304" s="62"/>
      <c r="H304" s="62"/>
      <c r="I304" s="62"/>
      <c r="J304" s="4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4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46"/>
    </row>
    <row r="305" spans="2:51" ht="15">
      <c r="B305" s="246"/>
      <c r="C305" s="246"/>
      <c r="D305" s="243"/>
      <c r="E305" s="62"/>
      <c r="F305" s="62"/>
      <c r="G305" s="62"/>
      <c r="H305" s="62"/>
      <c r="I305" s="62"/>
      <c r="J305" s="4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4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46"/>
    </row>
    <row r="306" spans="2:51" ht="15">
      <c r="B306" s="246"/>
      <c r="C306" s="246"/>
      <c r="D306" s="243"/>
      <c r="E306" s="62" t="s">
        <v>50</v>
      </c>
      <c r="F306" s="62" t="s">
        <v>1133</v>
      </c>
      <c r="G306" s="62">
        <v>2</v>
      </c>
      <c r="H306" s="62">
        <v>334</v>
      </c>
      <c r="I306" s="62">
        <v>2241501333</v>
      </c>
      <c r="J306" s="42" t="s">
        <v>974</v>
      </c>
      <c r="K306" s="62">
        <v>6000</v>
      </c>
      <c r="L306" s="62"/>
      <c r="M306" s="62" t="s">
        <v>62</v>
      </c>
      <c r="N306" s="62" t="s">
        <v>1051</v>
      </c>
      <c r="O306" s="62"/>
      <c r="P306" s="62"/>
      <c r="Q306" s="62"/>
      <c r="R306" s="62" t="s">
        <v>998</v>
      </c>
      <c r="S306" s="62" t="s">
        <v>93</v>
      </c>
      <c r="T306" s="62"/>
      <c r="U306" s="62">
        <v>13022</v>
      </c>
      <c r="V306" s="62"/>
      <c r="W306" s="62">
        <v>19</v>
      </c>
      <c r="X306" s="62">
        <v>451526</v>
      </c>
      <c r="Y306" s="62" t="s">
        <v>1005</v>
      </c>
      <c r="Z306" s="62">
        <v>2</v>
      </c>
      <c r="AA306" s="62"/>
      <c r="AB306" s="62">
        <v>334</v>
      </c>
      <c r="AC306" s="62">
        <v>2241501333</v>
      </c>
      <c r="AD306" s="42" t="s">
        <v>974</v>
      </c>
      <c r="AE306" s="62">
        <v>6000</v>
      </c>
      <c r="AF306" s="62"/>
      <c r="AG306" s="62"/>
      <c r="AH306" s="62"/>
      <c r="AI306" s="62"/>
      <c r="AJ306" s="62"/>
      <c r="AK306" s="62" t="s">
        <v>998</v>
      </c>
      <c r="AL306" s="62" t="s">
        <v>93</v>
      </c>
      <c r="AM306" s="62"/>
      <c r="AN306" s="62">
        <v>13022</v>
      </c>
      <c r="AO306" s="62"/>
      <c r="AP306" s="62">
        <v>19</v>
      </c>
      <c r="AQ306" s="62">
        <v>451526</v>
      </c>
      <c r="AR306" s="62" t="s">
        <v>1005</v>
      </c>
      <c r="AS306" s="62"/>
      <c r="AT306" s="62" t="s">
        <v>997</v>
      </c>
      <c r="AU306" s="62">
        <v>10356</v>
      </c>
      <c r="AV306" s="62" t="s">
        <v>149</v>
      </c>
      <c r="AW306" s="62"/>
      <c r="AX306" s="62"/>
      <c r="AY306" s="46">
        <v>149</v>
      </c>
    </row>
    <row r="307" spans="2:51" ht="15">
      <c r="B307" s="246"/>
      <c r="C307" s="246"/>
      <c r="D307" s="243"/>
      <c r="E307" s="62" t="s">
        <v>50</v>
      </c>
      <c r="F307" s="62" t="s">
        <v>1133</v>
      </c>
      <c r="G307" s="62">
        <v>2</v>
      </c>
      <c r="H307" s="62">
        <v>334</v>
      </c>
      <c r="I307" s="62">
        <v>2241501333</v>
      </c>
      <c r="J307" s="42" t="s">
        <v>974</v>
      </c>
      <c r="K307" s="62">
        <v>6000</v>
      </c>
      <c r="L307" s="62"/>
      <c r="M307" s="62" t="s">
        <v>62</v>
      </c>
      <c r="N307" s="62" t="s">
        <v>1051</v>
      </c>
      <c r="O307" s="62"/>
      <c r="P307" s="62"/>
      <c r="Q307" s="62"/>
      <c r="R307" s="62" t="s">
        <v>998</v>
      </c>
      <c r="S307" s="62" t="s">
        <v>93</v>
      </c>
      <c r="T307" s="62"/>
      <c r="U307" s="62">
        <v>13023</v>
      </c>
      <c r="V307" s="62"/>
      <c r="W307" s="62">
        <v>19</v>
      </c>
      <c r="X307" s="62">
        <v>451526</v>
      </c>
      <c r="Y307" s="62" t="s">
        <v>1005</v>
      </c>
      <c r="Z307" s="62">
        <v>2</v>
      </c>
      <c r="AA307" s="62"/>
      <c r="AB307" s="62">
        <v>334</v>
      </c>
      <c r="AC307" s="62">
        <v>2241501333</v>
      </c>
      <c r="AD307" s="42" t="s">
        <v>974</v>
      </c>
      <c r="AE307" s="62">
        <v>6000</v>
      </c>
      <c r="AF307" s="62"/>
      <c r="AG307" s="62"/>
      <c r="AH307" s="62"/>
      <c r="AI307" s="62"/>
      <c r="AJ307" s="62"/>
      <c r="AK307" s="62" t="s">
        <v>998</v>
      </c>
      <c r="AL307" s="62" t="s">
        <v>93</v>
      </c>
      <c r="AM307" s="62"/>
      <c r="AN307" s="62">
        <v>13023</v>
      </c>
      <c r="AO307" s="62"/>
      <c r="AP307" s="62">
        <v>19</v>
      </c>
      <c r="AQ307" s="62">
        <v>451526</v>
      </c>
      <c r="AR307" s="62" t="s">
        <v>1005</v>
      </c>
      <c r="AS307" s="62"/>
      <c r="AT307" s="62" t="s">
        <v>999</v>
      </c>
      <c r="AU307" s="62">
        <v>10404</v>
      </c>
      <c r="AV307" s="62" t="s">
        <v>149</v>
      </c>
      <c r="AW307" s="62"/>
      <c r="AX307" s="62"/>
      <c r="AY307" s="46">
        <v>149</v>
      </c>
    </row>
    <row r="308" spans="2:51" ht="15">
      <c r="B308" s="246"/>
      <c r="C308" s="246"/>
      <c r="D308" s="243"/>
      <c r="E308" s="62" t="s">
        <v>50</v>
      </c>
      <c r="F308" s="62" t="s">
        <v>1133</v>
      </c>
      <c r="G308" s="62">
        <v>2</v>
      </c>
      <c r="H308" s="62">
        <v>334</v>
      </c>
      <c r="I308" s="62">
        <v>2241501333</v>
      </c>
      <c r="J308" s="42" t="s">
        <v>974</v>
      </c>
      <c r="K308" s="62">
        <v>6000</v>
      </c>
      <c r="L308" s="62"/>
      <c r="M308" s="62" t="s">
        <v>62</v>
      </c>
      <c r="N308" s="62" t="s">
        <v>1050</v>
      </c>
      <c r="O308" s="62"/>
      <c r="P308" s="62"/>
      <c r="Q308" s="62"/>
      <c r="R308" s="62" t="s">
        <v>995</v>
      </c>
      <c r="S308" s="62" t="s">
        <v>91</v>
      </c>
      <c r="T308" s="62"/>
      <c r="U308" s="62">
        <v>13023</v>
      </c>
      <c r="V308" s="62"/>
      <c r="W308" s="62">
        <v>19</v>
      </c>
      <c r="X308" s="62">
        <v>451526</v>
      </c>
      <c r="Y308" s="62" t="s">
        <v>1005</v>
      </c>
      <c r="Z308" s="62">
        <v>2</v>
      </c>
      <c r="AA308" s="62"/>
      <c r="AB308" s="62">
        <v>334</v>
      </c>
      <c r="AC308" s="62">
        <v>2241501333</v>
      </c>
      <c r="AD308" s="42" t="s">
        <v>974</v>
      </c>
      <c r="AE308" s="62">
        <v>6000</v>
      </c>
      <c r="AF308" s="62"/>
      <c r="AG308" s="62"/>
      <c r="AH308" s="62"/>
      <c r="AI308" s="62"/>
      <c r="AJ308" s="62"/>
      <c r="AK308" s="62" t="s">
        <v>995</v>
      </c>
      <c r="AL308" s="62" t="s">
        <v>91</v>
      </c>
      <c r="AM308" s="62"/>
      <c r="AN308" s="62">
        <v>13023</v>
      </c>
      <c r="AO308" s="62"/>
      <c r="AP308" s="62">
        <v>19</v>
      </c>
      <c r="AQ308" s="62">
        <v>451526</v>
      </c>
      <c r="AR308" s="62" t="s">
        <v>1005</v>
      </c>
      <c r="AS308" s="62"/>
      <c r="AT308" s="62" t="s">
        <v>1000</v>
      </c>
      <c r="AU308" s="62">
        <v>11856</v>
      </c>
      <c r="AV308" s="62" t="s">
        <v>149</v>
      </c>
      <c r="AW308" s="62"/>
      <c r="AX308" s="62"/>
      <c r="AY308" s="46">
        <v>149</v>
      </c>
    </row>
    <row r="309" spans="2:51" ht="15">
      <c r="B309" s="246"/>
      <c r="C309" s="246"/>
      <c r="D309" s="243"/>
      <c r="E309" s="62" t="s">
        <v>50</v>
      </c>
      <c r="F309" s="62" t="s">
        <v>1133</v>
      </c>
      <c r="G309" s="62">
        <v>2</v>
      </c>
      <c r="H309" s="62">
        <v>334</v>
      </c>
      <c r="I309" s="62">
        <v>2241501333</v>
      </c>
      <c r="J309" s="42" t="s">
        <v>974</v>
      </c>
      <c r="K309" s="62">
        <v>6000</v>
      </c>
      <c r="L309" s="62"/>
      <c r="M309" s="62" t="s">
        <v>62</v>
      </c>
      <c r="N309" s="62" t="s">
        <v>1052</v>
      </c>
      <c r="O309" s="62"/>
      <c r="P309" s="62"/>
      <c r="Q309" s="62"/>
      <c r="R309" s="62" t="s">
        <v>1004</v>
      </c>
      <c r="S309" s="62" t="s">
        <v>93</v>
      </c>
      <c r="T309" s="62"/>
      <c r="U309" s="62">
        <v>13024</v>
      </c>
      <c r="V309" s="62"/>
      <c r="W309" s="62">
        <v>19</v>
      </c>
      <c r="X309" s="62">
        <v>451526</v>
      </c>
      <c r="Y309" s="62" t="s">
        <v>1005</v>
      </c>
      <c r="Z309" s="62">
        <v>2</v>
      </c>
      <c r="AA309" s="62"/>
      <c r="AB309" s="62">
        <v>334</v>
      </c>
      <c r="AC309" s="62">
        <v>2241501333</v>
      </c>
      <c r="AD309" s="42" t="s">
        <v>974</v>
      </c>
      <c r="AE309" s="62">
        <v>6000</v>
      </c>
      <c r="AF309" s="62"/>
      <c r="AG309" s="62"/>
      <c r="AH309" s="62"/>
      <c r="AI309" s="62"/>
      <c r="AJ309" s="62"/>
      <c r="AK309" s="62" t="s">
        <v>1004</v>
      </c>
      <c r="AL309" s="62" t="s">
        <v>93</v>
      </c>
      <c r="AM309" s="62"/>
      <c r="AN309" s="62">
        <v>13024</v>
      </c>
      <c r="AO309" s="62"/>
      <c r="AP309" s="62">
        <v>19</v>
      </c>
      <c r="AQ309" s="62">
        <v>451526</v>
      </c>
      <c r="AR309" s="62" t="s">
        <v>1005</v>
      </c>
      <c r="AS309" s="62"/>
      <c r="AT309" s="62" t="s">
        <v>1001</v>
      </c>
      <c r="AU309" s="62">
        <v>14196</v>
      </c>
      <c r="AV309" s="62" t="s">
        <v>149</v>
      </c>
      <c r="AW309" s="62"/>
      <c r="AX309" s="62"/>
      <c r="AY309" s="46">
        <v>149</v>
      </c>
    </row>
    <row r="310" spans="2:51" ht="15">
      <c r="B310" s="246"/>
      <c r="C310" s="246"/>
      <c r="D310" s="243"/>
      <c r="E310" s="62" t="s">
        <v>50</v>
      </c>
      <c r="F310" s="62" t="s">
        <v>1133</v>
      </c>
      <c r="G310" s="62">
        <v>2</v>
      </c>
      <c r="H310" s="62">
        <v>334</v>
      </c>
      <c r="I310" s="62">
        <v>2241501333</v>
      </c>
      <c r="J310" s="42" t="s">
        <v>974</v>
      </c>
      <c r="K310" s="62">
        <v>6000</v>
      </c>
      <c r="L310" s="62"/>
      <c r="M310" s="62" t="s">
        <v>62</v>
      </c>
      <c r="N310" s="62" t="s">
        <v>1052</v>
      </c>
      <c r="O310" s="62"/>
      <c r="P310" s="62"/>
      <c r="Q310" s="62"/>
      <c r="R310" s="62" t="s">
        <v>1004</v>
      </c>
      <c r="S310" s="62" t="s">
        <v>93</v>
      </c>
      <c r="T310" s="62"/>
      <c r="U310" s="62">
        <v>13026</v>
      </c>
      <c r="V310" s="62"/>
      <c r="W310" s="62">
        <v>19</v>
      </c>
      <c r="X310" s="62">
        <v>451526</v>
      </c>
      <c r="Y310" s="62" t="s">
        <v>1005</v>
      </c>
      <c r="Z310" s="62">
        <v>2</v>
      </c>
      <c r="AA310" s="62"/>
      <c r="AB310" s="62">
        <v>334</v>
      </c>
      <c r="AC310" s="62">
        <v>2241501333</v>
      </c>
      <c r="AD310" s="42" t="s">
        <v>974</v>
      </c>
      <c r="AE310" s="62">
        <v>6000</v>
      </c>
      <c r="AF310" s="62"/>
      <c r="AG310" s="62"/>
      <c r="AH310" s="62"/>
      <c r="AI310" s="62"/>
      <c r="AJ310" s="62"/>
      <c r="AK310" s="62" t="s">
        <v>1004</v>
      </c>
      <c r="AL310" s="62" t="s">
        <v>93</v>
      </c>
      <c r="AM310" s="62"/>
      <c r="AN310" s="62">
        <v>13026</v>
      </c>
      <c r="AO310" s="62"/>
      <c r="AP310" s="62">
        <v>19</v>
      </c>
      <c r="AQ310" s="62">
        <v>451526</v>
      </c>
      <c r="AR310" s="62" t="s">
        <v>1005</v>
      </c>
      <c r="AS310" s="62"/>
      <c r="AT310" s="62" t="s">
        <v>1002</v>
      </c>
      <c r="AU310" s="62">
        <v>14256</v>
      </c>
      <c r="AV310" s="62" t="s">
        <v>149</v>
      </c>
      <c r="AW310" s="62"/>
      <c r="AX310" s="62"/>
      <c r="AY310" s="46">
        <v>149</v>
      </c>
    </row>
    <row r="311" spans="2:51" ht="15">
      <c r="B311" s="247"/>
      <c r="C311" s="247"/>
      <c r="D311" s="244"/>
      <c r="E311" s="63" t="s">
        <v>50</v>
      </c>
      <c r="F311" s="63" t="s">
        <v>1133</v>
      </c>
      <c r="G311" s="63">
        <v>2</v>
      </c>
      <c r="H311" s="63">
        <v>334</v>
      </c>
      <c r="I311" s="63">
        <v>2241501333</v>
      </c>
      <c r="J311" s="44" t="s">
        <v>974</v>
      </c>
      <c r="K311" s="63">
        <v>6000</v>
      </c>
      <c r="L311" s="63"/>
      <c r="M311" s="63" t="s">
        <v>62</v>
      </c>
      <c r="N311" s="63" t="s">
        <v>1052</v>
      </c>
      <c r="O311" s="63"/>
      <c r="P311" s="63"/>
      <c r="Q311" s="63"/>
      <c r="R311" s="63" t="s">
        <v>1004</v>
      </c>
      <c r="S311" s="63" t="s">
        <v>93</v>
      </c>
      <c r="T311" s="63"/>
      <c r="U311" s="63">
        <v>13027</v>
      </c>
      <c r="V311" s="63"/>
      <c r="W311" s="63">
        <v>19</v>
      </c>
      <c r="X311" s="63">
        <v>451526</v>
      </c>
      <c r="Y311" s="63" t="s">
        <v>1005</v>
      </c>
      <c r="Z311" s="63">
        <v>2</v>
      </c>
      <c r="AA311" s="63"/>
      <c r="AB311" s="63">
        <v>334</v>
      </c>
      <c r="AC311" s="63">
        <v>2241501333</v>
      </c>
      <c r="AD311" s="44" t="s">
        <v>974</v>
      </c>
      <c r="AE311" s="63">
        <v>6000</v>
      </c>
      <c r="AF311" s="63"/>
      <c r="AG311" s="63"/>
      <c r="AH311" s="63"/>
      <c r="AI311" s="63"/>
      <c r="AJ311" s="63"/>
      <c r="AK311" s="63" t="s">
        <v>1004</v>
      </c>
      <c r="AL311" s="63" t="s">
        <v>93</v>
      </c>
      <c r="AM311" s="63"/>
      <c r="AN311" s="63">
        <v>13027</v>
      </c>
      <c r="AO311" s="63"/>
      <c r="AP311" s="63">
        <v>19</v>
      </c>
      <c r="AQ311" s="63">
        <v>451526</v>
      </c>
      <c r="AR311" s="63" t="s">
        <v>1005</v>
      </c>
      <c r="AS311" s="63"/>
      <c r="AT311" s="63" t="s">
        <v>1003</v>
      </c>
      <c r="AU311" s="63">
        <v>14308</v>
      </c>
      <c r="AV311" s="63" t="s">
        <v>149</v>
      </c>
      <c r="AW311" s="63"/>
      <c r="AX311" s="63"/>
      <c r="AY311" s="47">
        <v>149</v>
      </c>
    </row>
    <row r="312" spans="2:4" ht="15">
      <c r="B312" s="245">
        <v>1</v>
      </c>
      <c r="C312" s="245" t="s">
        <v>1007</v>
      </c>
      <c r="D312" s="245" t="s">
        <v>1008</v>
      </c>
    </row>
    <row r="313" spans="2:4" ht="15">
      <c r="B313" s="246"/>
      <c r="C313" s="246"/>
      <c r="D313" s="246"/>
    </row>
    <row r="314" spans="2:4" ht="15">
      <c r="B314" s="246"/>
      <c r="C314" s="246"/>
      <c r="D314" s="246"/>
    </row>
    <row r="315" spans="2:4" ht="15">
      <c r="B315" s="246"/>
      <c r="C315" s="246"/>
      <c r="D315" s="246"/>
    </row>
    <row r="316" spans="2:4" ht="15">
      <c r="B316" s="246"/>
      <c r="C316" s="246"/>
      <c r="D316" s="246"/>
    </row>
    <row r="317" spans="2:4" ht="15">
      <c r="B317" s="246"/>
      <c r="C317" s="246"/>
      <c r="D317" s="246"/>
    </row>
    <row r="318" spans="2:51" ht="15">
      <c r="B318" s="246"/>
      <c r="C318" s="246"/>
      <c r="D318" s="246"/>
      <c r="E318" s="62" t="s">
        <v>50</v>
      </c>
      <c r="F318" s="62" t="s">
        <v>1133</v>
      </c>
      <c r="G318" s="62">
        <v>2</v>
      </c>
      <c r="H318" s="62">
        <v>334</v>
      </c>
      <c r="I318" s="62">
        <v>2241501333</v>
      </c>
      <c r="J318" s="42" t="s">
        <v>974</v>
      </c>
      <c r="K318" s="62">
        <v>6000</v>
      </c>
      <c r="L318" s="1" t="s">
        <v>113</v>
      </c>
      <c r="M318" s="62" t="s">
        <v>62</v>
      </c>
      <c r="N318" s="1" t="s">
        <v>62</v>
      </c>
      <c r="O318" s="1" t="s">
        <v>104</v>
      </c>
      <c r="P318" s="1" t="s">
        <v>108</v>
      </c>
      <c r="R318" s="1" t="s">
        <v>66</v>
      </c>
      <c r="S318" s="65"/>
      <c r="U318" s="1">
        <v>13023</v>
      </c>
      <c r="W318" s="1">
        <v>20</v>
      </c>
      <c r="X318" s="1">
        <v>563256</v>
      </c>
      <c r="Y318" s="1" t="s">
        <v>1035</v>
      </c>
      <c r="Z318" s="62">
        <v>2</v>
      </c>
      <c r="AA318" s="62"/>
      <c r="AB318" s="62">
        <v>334</v>
      </c>
      <c r="AC318" s="62">
        <v>2241501333</v>
      </c>
      <c r="AD318" s="42" t="s">
        <v>974</v>
      </c>
      <c r="AE318" s="62">
        <v>6000</v>
      </c>
      <c r="AF318" s="1" t="s">
        <v>113</v>
      </c>
      <c r="AG318" s="62" t="s">
        <v>62</v>
      </c>
      <c r="AH318" s="1" t="s">
        <v>62</v>
      </c>
      <c r="AI318" s="1" t="s">
        <v>104</v>
      </c>
      <c r="AJ318" s="1" t="s">
        <v>108</v>
      </c>
      <c r="AK318" s="1" t="s">
        <v>66</v>
      </c>
      <c r="AL318" s="65"/>
      <c r="AN318" s="1">
        <v>13023</v>
      </c>
      <c r="AP318" s="1">
        <v>20</v>
      </c>
      <c r="AQ318" s="1">
        <v>563256</v>
      </c>
      <c r="AR318" s="1" t="s">
        <v>1035</v>
      </c>
      <c r="AT318" s="1" t="s">
        <v>1015</v>
      </c>
      <c r="AU318" s="1">
        <v>18657</v>
      </c>
      <c r="AV318" s="62" t="s">
        <v>149</v>
      </c>
      <c r="AW318" s="1">
        <v>100001</v>
      </c>
      <c r="AX318" s="1">
        <v>100104</v>
      </c>
      <c r="AY318" s="46">
        <v>149</v>
      </c>
    </row>
    <row r="319" spans="2:51" ht="15">
      <c r="B319" s="246"/>
      <c r="C319" s="246"/>
      <c r="D319" s="246"/>
      <c r="E319" s="62" t="s">
        <v>50</v>
      </c>
      <c r="F319" s="62" t="s">
        <v>1133</v>
      </c>
      <c r="G319" s="62">
        <v>2</v>
      </c>
      <c r="H319" s="62">
        <v>334</v>
      </c>
      <c r="I319" s="62">
        <v>2241501333</v>
      </c>
      <c r="J319" s="42" t="s">
        <v>974</v>
      </c>
      <c r="K319" s="62">
        <v>6000</v>
      </c>
      <c r="L319" s="1" t="s">
        <v>847</v>
      </c>
      <c r="M319" s="62" t="s">
        <v>62</v>
      </c>
      <c r="N319" s="1" t="s">
        <v>62</v>
      </c>
      <c r="O319" s="1" t="s">
        <v>64</v>
      </c>
      <c r="P319" s="1" t="s">
        <v>108</v>
      </c>
      <c r="R319" s="1" t="s">
        <v>66</v>
      </c>
      <c r="S319" s="65"/>
      <c r="U319" s="1">
        <v>13024</v>
      </c>
      <c r="W319" s="1">
        <v>20</v>
      </c>
      <c r="X319" s="1">
        <v>563256</v>
      </c>
      <c r="Y319" s="1" t="s">
        <v>1035</v>
      </c>
      <c r="Z319" s="62">
        <v>2</v>
      </c>
      <c r="AA319" s="62"/>
      <c r="AB319" s="62">
        <v>334</v>
      </c>
      <c r="AC319" s="62">
        <v>2241501333</v>
      </c>
      <c r="AD319" s="42" t="s">
        <v>974</v>
      </c>
      <c r="AE319" s="62">
        <v>6000</v>
      </c>
      <c r="AF319" s="1" t="s">
        <v>847</v>
      </c>
      <c r="AG319" s="62" t="s">
        <v>62</v>
      </c>
      <c r="AH319" s="1" t="s">
        <v>62</v>
      </c>
      <c r="AI319" s="1" t="s">
        <v>64</v>
      </c>
      <c r="AJ319" s="1" t="s">
        <v>108</v>
      </c>
      <c r="AK319" s="1" t="s">
        <v>66</v>
      </c>
      <c r="AL319" s="65"/>
      <c r="AN319" s="1">
        <v>13024</v>
      </c>
      <c r="AP319" s="1">
        <v>20</v>
      </c>
      <c r="AQ319" s="1">
        <v>563256</v>
      </c>
      <c r="AR319" s="1" t="s">
        <v>1035</v>
      </c>
      <c r="AT319" s="1" t="s">
        <v>1016</v>
      </c>
      <c r="AU319" s="1">
        <v>18665</v>
      </c>
      <c r="AV319" s="62" t="s">
        <v>149</v>
      </c>
      <c r="AW319" s="1">
        <v>100001</v>
      </c>
      <c r="AX319" s="1">
        <v>100104</v>
      </c>
      <c r="AY319" s="46">
        <v>149</v>
      </c>
    </row>
    <row r="320" spans="2:51" ht="15">
      <c r="B320" s="246"/>
      <c r="C320" s="246"/>
      <c r="D320" s="246"/>
      <c r="E320" s="62" t="s">
        <v>50</v>
      </c>
      <c r="F320" s="62" t="s">
        <v>1133</v>
      </c>
      <c r="G320" s="62">
        <v>2</v>
      </c>
      <c r="H320" s="62">
        <v>334</v>
      </c>
      <c r="I320" s="62">
        <v>2241501333</v>
      </c>
      <c r="J320" s="42" t="s">
        <v>974</v>
      </c>
      <c r="K320" s="62">
        <v>6000</v>
      </c>
      <c r="L320" s="1" t="s">
        <v>850</v>
      </c>
      <c r="M320" s="62" t="s">
        <v>62</v>
      </c>
      <c r="N320" s="1" t="s">
        <v>62</v>
      </c>
      <c r="O320" s="1" t="s">
        <v>104</v>
      </c>
      <c r="P320" s="1" t="s">
        <v>108</v>
      </c>
      <c r="R320" s="1" t="s">
        <v>66</v>
      </c>
      <c r="S320" s="65"/>
      <c r="U320" s="1">
        <v>13024</v>
      </c>
      <c r="W320" s="1">
        <v>20</v>
      </c>
      <c r="X320" s="1">
        <v>563256</v>
      </c>
      <c r="Y320" s="1" t="s">
        <v>1035</v>
      </c>
      <c r="Z320" s="62">
        <v>2</v>
      </c>
      <c r="AA320" s="62"/>
      <c r="AB320" s="62">
        <v>334</v>
      </c>
      <c r="AC320" s="62">
        <v>2241501333</v>
      </c>
      <c r="AD320" s="42" t="s">
        <v>974</v>
      </c>
      <c r="AE320" s="62">
        <v>6000</v>
      </c>
      <c r="AF320" s="1" t="s">
        <v>850</v>
      </c>
      <c r="AG320" s="62" t="s">
        <v>62</v>
      </c>
      <c r="AH320" s="1" t="s">
        <v>62</v>
      </c>
      <c r="AI320" s="1" t="s">
        <v>104</v>
      </c>
      <c r="AJ320" s="1" t="s">
        <v>108</v>
      </c>
      <c r="AK320" s="1" t="s">
        <v>66</v>
      </c>
      <c r="AL320" s="65"/>
      <c r="AN320" s="1">
        <v>13024</v>
      </c>
      <c r="AP320" s="1">
        <v>20</v>
      </c>
      <c r="AQ320" s="1">
        <v>563256</v>
      </c>
      <c r="AR320" s="1" t="s">
        <v>1035</v>
      </c>
      <c r="AT320" s="1" t="s">
        <v>1017</v>
      </c>
      <c r="AU320" s="1">
        <v>18666</v>
      </c>
      <c r="AV320" s="62" t="s">
        <v>149</v>
      </c>
      <c r="AW320" s="1">
        <v>100001</v>
      </c>
      <c r="AX320" s="1">
        <v>100104</v>
      </c>
      <c r="AY320" s="46">
        <v>149</v>
      </c>
    </row>
    <row r="321" spans="2:51" ht="15">
      <c r="B321" s="246"/>
      <c r="C321" s="246"/>
      <c r="D321" s="246"/>
      <c r="E321" s="62" t="s">
        <v>50</v>
      </c>
      <c r="F321" s="62" t="s">
        <v>1133</v>
      </c>
      <c r="G321" s="62">
        <v>2</v>
      </c>
      <c r="H321" s="62">
        <v>334</v>
      </c>
      <c r="I321" s="62">
        <v>2241501333</v>
      </c>
      <c r="J321" s="42" t="s">
        <v>974</v>
      </c>
      <c r="K321" s="62">
        <v>6000</v>
      </c>
      <c r="L321" s="1" t="s">
        <v>847</v>
      </c>
      <c r="M321" s="62" t="s">
        <v>62</v>
      </c>
      <c r="N321" s="1" t="s">
        <v>62</v>
      </c>
      <c r="O321" s="1" t="s">
        <v>64</v>
      </c>
      <c r="P321" s="1" t="s">
        <v>108</v>
      </c>
      <c r="R321" s="1" t="s">
        <v>66</v>
      </c>
      <c r="S321" s="65"/>
      <c r="U321" s="1">
        <v>13022</v>
      </c>
      <c r="W321" s="1">
        <v>20</v>
      </c>
      <c r="X321" s="1">
        <v>563256</v>
      </c>
      <c r="Y321" s="1" t="s">
        <v>1035</v>
      </c>
      <c r="Z321" s="62">
        <v>2</v>
      </c>
      <c r="AA321" s="62"/>
      <c r="AB321" s="62">
        <v>334</v>
      </c>
      <c r="AC321" s="62">
        <v>2241501333</v>
      </c>
      <c r="AD321" s="42" t="s">
        <v>974</v>
      </c>
      <c r="AE321" s="62">
        <v>6000</v>
      </c>
      <c r="AF321" s="1" t="s">
        <v>847</v>
      </c>
      <c r="AG321" s="62" t="s">
        <v>62</v>
      </c>
      <c r="AH321" s="1" t="s">
        <v>62</v>
      </c>
      <c r="AI321" s="1" t="s">
        <v>64</v>
      </c>
      <c r="AJ321" s="1" t="s">
        <v>108</v>
      </c>
      <c r="AK321" s="1" t="s">
        <v>66</v>
      </c>
      <c r="AL321" s="65"/>
      <c r="AN321" s="1">
        <v>13022</v>
      </c>
      <c r="AP321" s="1">
        <v>20</v>
      </c>
      <c r="AQ321" s="1">
        <v>563256</v>
      </c>
      <c r="AR321" s="1" t="s">
        <v>1035</v>
      </c>
      <c r="AT321" s="1" t="s">
        <v>1018</v>
      </c>
      <c r="AU321" s="1">
        <v>18645</v>
      </c>
      <c r="AV321" s="62" t="s">
        <v>149</v>
      </c>
      <c r="AW321" s="1">
        <v>100001</v>
      </c>
      <c r="AX321" s="1">
        <v>100104</v>
      </c>
      <c r="AY321" s="46">
        <v>149</v>
      </c>
    </row>
    <row r="322" spans="2:51" ht="15">
      <c r="B322" s="246"/>
      <c r="C322" s="246"/>
      <c r="D322" s="246"/>
      <c r="E322" s="62" t="s">
        <v>50</v>
      </c>
      <c r="F322" s="62" t="s">
        <v>1133</v>
      </c>
      <c r="G322" s="62">
        <v>2</v>
      </c>
      <c r="H322" s="62">
        <v>334</v>
      </c>
      <c r="I322" s="62">
        <v>2241501333</v>
      </c>
      <c r="J322" s="42" t="s">
        <v>974</v>
      </c>
      <c r="K322" s="62">
        <v>6000</v>
      </c>
      <c r="L322" s="1" t="s">
        <v>850</v>
      </c>
      <c r="M322" s="62" t="s">
        <v>62</v>
      </c>
      <c r="N322" s="62" t="s">
        <v>62</v>
      </c>
      <c r="O322" s="62" t="s">
        <v>64</v>
      </c>
      <c r="P322" s="62" t="s">
        <v>108</v>
      </c>
      <c r="Q322" s="62"/>
      <c r="R322" s="62" t="s">
        <v>66</v>
      </c>
      <c r="S322" s="64"/>
      <c r="T322" s="62"/>
      <c r="U322" s="62">
        <v>13022</v>
      </c>
      <c r="V322" s="62"/>
      <c r="W322" s="62">
        <v>20</v>
      </c>
      <c r="X322" s="1">
        <v>563256</v>
      </c>
      <c r="Y322" s="1" t="s">
        <v>1035</v>
      </c>
      <c r="Z322" s="62">
        <v>2</v>
      </c>
      <c r="AA322" s="62"/>
      <c r="AB322" s="62">
        <v>334</v>
      </c>
      <c r="AC322" s="62">
        <v>2241501333</v>
      </c>
      <c r="AD322" s="42" t="s">
        <v>974</v>
      </c>
      <c r="AE322" s="62">
        <v>6000</v>
      </c>
      <c r="AF322" s="1" t="s">
        <v>850</v>
      </c>
      <c r="AG322" s="62" t="s">
        <v>62</v>
      </c>
      <c r="AH322" s="62" t="s">
        <v>62</v>
      </c>
      <c r="AI322" s="62" t="s">
        <v>64</v>
      </c>
      <c r="AJ322" s="62" t="s">
        <v>108</v>
      </c>
      <c r="AK322" s="62" t="s">
        <v>66</v>
      </c>
      <c r="AL322" s="64"/>
      <c r="AM322" s="62"/>
      <c r="AN322" s="62">
        <v>13022</v>
      </c>
      <c r="AO322" s="62"/>
      <c r="AP322" s="62">
        <v>20</v>
      </c>
      <c r="AQ322" s="1">
        <v>563256</v>
      </c>
      <c r="AR322" s="1" t="s">
        <v>1035</v>
      </c>
      <c r="AS322" s="62"/>
      <c r="AT322" s="62" t="s">
        <v>1019</v>
      </c>
      <c r="AU322" s="62">
        <v>18646</v>
      </c>
      <c r="AV322" s="62" t="s">
        <v>149</v>
      </c>
      <c r="AW322" s="1">
        <v>100001</v>
      </c>
      <c r="AX322" s="1">
        <v>100104</v>
      </c>
      <c r="AY322" s="46">
        <v>149</v>
      </c>
    </row>
    <row r="323" spans="2:51" ht="15">
      <c r="B323" s="247"/>
      <c r="C323" s="247"/>
      <c r="D323" s="247"/>
      <c r="E323" s="63" t="s">
        <v>50</v>
      </c>
      <c r="F323" s="63" t="s">
        <v>1133</v>
      </c>
      <c r="G323" s="63">
        <v>2</v>
      </c>
      <c r="H323" s="63">
        <v>334</v>
      </c>
      <c r="I323" s="63">
        <v>2241501333</v>
      </c>
      <c r="J323" s="44" t="s">
        <v>974</v>
      </c>
      <c r="K323" s="63">
        <v>6000</v>
      </c>
      <c r="L323" s="63" t="s">
        <v>113</v>
      </c>
      <c r="M323" s="63" t="s">
        <v>62</v>
      </c>
      <c r="N323" s="63" t="s">
        <v>62</v>
      </c>
      <c r="O323" s="63" t="s">
        <v>104</v>
      </c>
      <c r="P323" s="63" t="s">
        <v>108</v>
      </c>
      <c r="Q323" s="63"/>
      <c r="R323" s="63" t="s">
        <v>66</v>
      </c>
      <c r="S323" s="66"/>
      <c r="T323" s="63"/>
      <c r="U323" s="63">
        <v>13022</v>
      </c>
      <c r="V323" s="63"/>
      <c r="W323" s="63">
        <v>20</v>
      </c>
      <c r="X323" s="63">
        <v>563256</v>
      </c>
      <c r="Y323" s="63" t="s">
        <v>1035</v>
      </c>
      <c r="Z323" s="63">
        <v>2</v>
      </c>
      <c r="AA323" s="63"/>
      <c r="AB323" s="63">
        <v>334</v>
      </c>
      <c r="AC323" s="63">
        <v>2241501333</v>
      </c>
      <c r="AD323" s="44" t="s">
        <v>974</v>
      </c>
      <c r="AE323" s="63">
        <v>6000</v>
      </c>
      <c r="AF323" s="63" t="s">
        <v>113</v>
      </c>
      <c r="AG323" s="63" t="s">
        <v>62</v>
      </c>
      <c r="AH323" s="63" t="s">
        <v>62</v>
      </c>
      <c r="AI323" s="63" t="s">
        <v>104</v>
      </c>
      <c r="AJ323" s="63" t="s">
        <v>108</v>
      </c>
      <c r="AK323" s="63" t="s">
        <v>66</v>
      </c>
      <c r="AL323" s="66"/>
      <c r="AM323" s="63"/>
      <c r="AN323" s="63">
        <v>13022</v>
      </c>
      <c r="AO323" s="63"/>
      <c r="AP323" s="63">
        <v>20</v>
      </c>
      <c r="AQ323" s="63">
        <v>563256</v>
      </c>
      <c r="AR323" s="63" t="s">
        <v>1035</v>
      </c>
      <c r="AS323" s="63"/>
      <c r="AT323" s="63" t="s">
        <v>1020</v>
      </c>
      <c r="AU323" s="63">
        <v>18647</v>
      </c>
      <c r="AV323" s="63" t="s">
        <v>149</v>
      </c>
      <c r="AW323" s="63">
        <v>100001</v>
      </c>
      <c r="AX323" s="63">
        <v>100104</v>
      </c>
      <c r="AY323" s="47">
        <v>149</v>
      </c>
    </row>
    <row r="324" spans="2:51" ht="15">
      <c r="B324" s="245">
        <v>2</v>
      </c>
      <c r="C324" s="245" t="s">
        <v>1022</v>
      </c>
      <c r="D324" s="245" t="s">
        <v>1021</v>
      </c>
      <c r="E324" s="61" t="s">
        <v>50</v>
      </c>
      <c r="F324" s="61" t="s">
        <v>1133</v>
      </c>
      <c r="G324" s="61">
        <v>2</v>
      </c>
      <c r="H324" s="61">
        <v>332</v>
      </c>
      <c r="I324" s="61">
        <v>2241501344</v>
      </c>
      <c r="J324" s="41" t="s">
        <v>974</v>
      </c>
      <c r="K324" s="61">
        <v>6000</v>
      </c>
      <c r="L324" s="61"/>
      <c r="M324" s="61" t="s">
        <v>62</v>
      </c>
      <c r="N324" s="61"/>
      <c r="O324" s="61"/>
      <c r="P324" s="61"/>
      <c r="Q324" s="61"/>
      <c r="R324" s="61" t="s">
        <v>772</v>
      </c>
      <c r="S324" s="61" t="s">
        <v>93</v>
      </c>
      <c r="T324" s="61"/>
      <c r="U324" s="61">
        <v>13008</v>
      </c>
      <c r="V324" s="61"/>
      <c r="W324" s="61">
        <v>21</v>
      </c>
      <c r="X324" s="61">
        <v>999555</v>
      </c>
      <c r="Y324" s="61" t="s">
        <v>1036</v>
      </c>
      <c r="Z324" s="61">
        <v>2</v>
      </c>
      <c r="AA324" s="61"/>
      <c r="AB324" s="61">
        <v>332</v>
      </c>
      <c r="AC324" s="61">
        <v>2241501344</v>
      </c>
      <c r="AD324" s="41" t="s">
        <v>974</v>
      </c>
      <c r="AE324" s="61">
        <v>6000</v>
      </c>
      <c r="AF324" s="61"/>
      <c r="AG324" s="61" t="s">
        <v>62</v>
      </c>
      <c r="AH324" s="61"/>
      <c r="AI324" s="61"/>
      <c r="AJ324" s="61"/>
      <c r="AK324" s="61" t="s">
        <v>772</v>
      </c>
      <c r="AL324" s="61" t="s">
        <v>93</v>
      </c>
      <c r="AM324" s="61"/>
      <c r="AN324" s="61">
        <v>13008</v>
      </c>
      <c r="AO324" s="61"/>
      <c r="AP324" s="61">
        <v>21</v>
      </c>
      <c r="AQ324" s="61">
        <v>999555</v>
      </c>
      <c r="AR324" s="61" t="s">
        <v>1036</v>
      </c>
      <c r="AS324" s="61"/>
      <c r="AT324" s="61" t="s">
        <v>1023</v>
      </c>
      <c r="AU324" s="61">
        <v>7430</v>
      </c>
      <c r="AV324" s="61" t="s">
        <v>1045</v>
      </c>
      <c r="AW324" s="61">
        <v>100001</v>
      </c>
      <c r="AX324" s="61">
        <v>100104</v>
      </c>
      <c r="AY324" s="45">
        <v>149</v>
      </c>
    </row>
    <row r="325" spans="2:51" ht="15">
      <c r="B325" s="246"/>
      <c r="C325" s="246"/>
      <c r="D325" s="246"/>
      <c r="E325" s="62" t="s">
        <v>50</v>
      </c>
      <c r="F325" s="62" t="s">
        <v>1133</v>
      </c>
      <c r="G325" s="62">
        <v>2</v>
      </c>
      <c r="H325" s="62">
        <v>332</v>
      </c>
      <c r="I325" s="62">
        <v>2241501344</v>
      </c>
      <c r="J325" s="42" t="s">
        <v>974</v>
      </c>
      <c r="K325" s="62">
        <v>6000</v>
      </c>
      <c r="L325" s="62"/>
      <c r="M325" s="62" t="s">
        <v>62</v>
      </c>
      <c r="N325" s="62"/>
      <c r="O325" s="62"/>
      <c r="P325" s="62"/>
      <c r="Q325" s="62"/>
      <c r="R325" s="62" t="s">
        <v>772</v>
      </c>
      <c r="S325" s="62" t="s">
        <v>93</v>
      </c>
      <c r="T325" s="62"/>
      <c r="U325" s="62">
        <v>13009</v>
      </c>
      <c r="V325" s="62"/>
      <c r="W325" s="62">
        <v>21</v>
      </c>
      <c r="X325" s="62">
        <v>999555</v>
      </c>
      <c r="Y325" s="62" t="s">
        <v>1036</v>
      </c>
      <c r="Z325" s="62">
        <v>2</v>
      </c>
      <c r="AA325" s="62"/>
      <c r="AB325" s="62">
        <v>332</v>
      </c>
      <c r="AC325" s="62">
        <v>2241501344</v>
      </c>
      <c r="AD325" s="42" t="s">
        <v>974</v>
      </c>
      <c r="AE325" s="62">
        <v>6000</v>
      </c>
      <c r="AF325" s="62"/>
      <c r="AG325" s="62" t="s">
        <v>62</v>
      </c>
      <c r="AH325" s="62"/>
      <c r="AI325" s="62"/>
      <c r="AJ325" s="62"/>
      <c r="AK325" s="62" t="s">
        <v>772</v>
      </c>
      <c r="AL325" s="62" t="s">
        <v>93</v>
      </c>
      <c r="AM325" s="62"/>
      <c r="AN325" s="62">
        <v>13009</v>
      </c>
      <c r="AO325" s="62"/>
      <c r="AP325" s="62">
        <v>21</v>
      </c>
      <c r="AQ325" s="62">
        <v>999555</v>
      </c>
      <c r="AR325" s="62" t="s">
        <v>1036</v>
      </c>
      <c r="AS325" s="62"/>
      <c r="AT325" s="62" t="s">
        <v>1024</v>
      </c>
      <c r="AU325" s="62">
        <v>7424</v>
      </c>
      <c r="AV325" s="62" t="s">
        <v>1045</v>
      </c>
      <c r="AW325" s="62">
        <v>100007</v>
      </c>
      <c r="AX325" s="62">
        <v>100707</v>
      </c>
      <c r="AY325" s="46">
        <v>149</v>
      </c>
    </row>
    <row r="326" spans="2:51" ht="15">
      <c r="B326" s="246"/>
      <c r="C326" s="246"/>
      <c r="D326" s="246"/>
      <c r="E326" s="62" t="s">
        <v>50</v>
      </c>
      <c r="F326" s="62" t="s">
        <v>1133</v>
      </c>
      <c r="G326" s="62">
        <v>2</v>
      </c>
      <c r="H326" s="62">
        <v>332</v>
      </c>
      <c r="I326" s="62">
        <v>2241501344</v>
      </c>
      <c r="J326" s="42" t="s">
        <v>974</v>
      </c>
      <c r="K326" s="62">
        <v>6000</v>
      </c>
      <c r="L326" s="62"/>
      <c r="M326" s="62" t="s">
        <v>62</v>
      </c>
      <c r="N326" s="62"/>
      <c r="O326" s="62"/>
      <c r="P326" s="62"/>
      <c r="Q326" s="62"/>
      <c r="R326" s="62" t="s">
        <v>730</v>
      </c>
      <c r="S326" s="62" t="s">
        <v>93</v>
      </c>
      <c r="T326" s="62"/>
      <c r="U326" s="62">
        <v>13012</v>
      </c>
      <c r="V326" s="62"/>
      <c r="W326" s="62">
        <v>21</v>
      </c>
      <c r="X326" s="62">
        <v>999555</v>
      </c>
      <c r="Y326" s="62" t="s">
        <v>1036</v>
      </c>
      <c r="Z326" s="62">
        <v>2</v>
      </c>
      <c r="AA326" s="62"/>
      <c r="AB326" s="62">
        <v>332</v>
      </c>
      <c r="AC326" s="62">
        <v>2241501344</v>
      </c>
      <c r="AD326" s="42" t="s">
        <v>974</v>
      </c>
      <c r="AE326" s="62">
        <v>6000</v>
      </c>
      <c r="AF326" s="62"/>
      <c r="AG326" s="62" t="s">
        <v>62</v>
      </c>
      <c r="AH326" s="62"/>
      <c r="AI326" s="62"/>
      <c r="AJ326" s="62"/>
      <c r="AK326" s="62" t="s">
        <v>730</v>
      </c>
      <c r="AL326" s="62" t="s">
        <v>93</v>
      </c>
      <c r="AM326" s="62"/>
      <c r="AN326" s="62">
        <v>13012</v>
      </c>
      <c r="AO326" s="62"/>
      <c r="AP326" s="62">
        <v>21</v>
      </c>
      <c r="AQ326" s="62">
        <v>999555</v>
      </c>
      <c r="AR326" s="62" t="s">
        <v>1036</v>
      </c>
      <c r="AS326" s="62"/>
      <c r="AT326" s="62" t="s">
        <v>1025</v>
      </c>
      <c r="AU326" s="62">
        <v>8209</v>
      </c>
      <c r="AV326" s="62" t="s">
        <v>1045</v>
      </c>
      <c r="AW326" s="62">
        <v>100002</v>
      </c>
      <c r="AX326" s="62">
        <v>100201</v>
      </c>
      <c r="AY326" s="46">
        <v>149</v>
      </c>
    </row>
    <row r="327" spans="2:51" ht="15">
      <c r="B327" s="246"/>
      <c r="C327" s="246"/>
      <c r="D327" s="246"/>
      <c r="E327" s="62" t="s">
        <v>50</v>
      </c>
      <c r="F327" s="62" t="s">
        <v>1133</v>
      </c>
      <c r="G327" s="62">
        <v>2</v>
      </c>
      <c r="H327" s="62">
        <v>332</v>
      </c>
      <c r="I327" s="62">
        <v>2241501344</v>
      </c>
      <c r="J327" s="42" t="s">
        <v>974</v>
      </c>
      <c r="K327" s="62">
        <v>6000</v>
      </c>
      <c r="L327" s="62"/>
      <c r="M327" s="62" t="s">
        <v>62</v>
      </c>
      <c r="N327" s="62"/>
      <c r="O327" s="62"/>
      <c r="P327" s="62"/>
      <c r="Q327" s="62"/>
      <c r="R327" s="62" t="s">
        <v>730</v>
      </c>
      <c r="S327" s="62" t="s">
        <v>93</v>
      </c>
      <c r="T327" s="62"/>
      <c r="U327" s="62">
        <v>13022</v>
      </c>
      <c r="V327" s="62"/>
      <c r="W327" s="62">
        <v>21</v>
      </c>
      <c r="X327" s="62">
        <v>999555</v>
      </c>
      <c r="Y327" s="62" t="s">
        <v>1036</v>
      </c>
      <c r="Z327" s="62">
        <v>2</v>
      </c>
      <c r="AA327" s="62"/>
      <c r="AB327" s="62">
        <v>332</v>
      </c>
      <c r="AC327" s="62">
        <v>2241501344</v>
      </c>
      <c r="AD327" s="42" t="s">
        <v>974</v>
      </c>
      <c r="AE327" s="62">
        <v>6000</v>
      </c>
      <c r="AF327" s="62"/>
      <c r="AG327" s="62" t="s">
        <v>62</v>
      </c>
      <c r="AH327" s="62"/>
      <c r="AI327" s="62"/>
      <c r="AJ327" s="62"/>
      <c r="AK327" s="62" t="s">
        <v>730</v>
      </c>
      <c r="AL327" s="62" t="s">
        <v>93</v>
      </c>
      <c r="AM327" s="62"/>
      <c r="AN327" s="62">
        <v>13022</v>
      </c>
      <c r="AO327" s="62"/>
      <c r="AP327" s="62">
        <v>21</v>
      </c>
      <c r="AQ327" s="62">
        <v>999555</v>
      </c>
      <c r="AR327" s="62" t="s">
        <v>1036</v>
      </c>
      <c r="AS327" s="62"/>
      <c r="AT327" s="62" t="s">
        <v>1026</v>
      </c>
      <c r="AU327" s="62">
        <v>8252</v>
      </c>
      <c r="AV327" s="62" t="s">
        <v>1045</v>
      </c>
      <c r="AW327" s="62">
        <v>100002</v>
      </c>
      <c r="AX327" s="62">
        <v>100201</v>
      </c>
      <c r="AY327" s="46">
        <v>149</v>
      </c>
    </row>
    <row r="328" spans="2:51" ht="15">
      <c r="B328" s="246"/>
      <c r="C328" s="246"/>
      <c r="D328" s="246"/>
      <c r="E328" s="62" t="s">
        <v>50</v>
      </c>
      <c r="F328" s="62" t="s">
        <v>1133</v>
      </c>
      <c r="G328" s="62">
        <v>2</v>
      </c>
      <c r="H328" s="62">
        <v>332</v>
      </c>
      <c r="I328" s="62">
        <v>2241501344</v>
      </c>
      <c r="J328" s="42" t="s">
        <v>974</v>
      </c>
      <c r="K328" s="62">
        <v>6000</v>
      </c>
      <c r="L328" s="62"/>
      <c r="M328" s="62" t="s">
        <v>62</v>
      </c>
      <c r="N328" s="62"/>
      <c r="O328" s="62"/>
      <c r="P328" s="62"/>
      <c r="Q328" s="62"/>
      <c r="R328" s="62" t="s">
        <v>730</v>
      </c>
      <c r="S328" s="62" t="s">
        <v>91</v>
      </c>
      <c r="T328" s="62"/>
      <c r="U328" s="62">
        <v>13022</v>
      </c>
      <c r="V328" s="62"/>
      <c r="W328" s="62">
        <v>21</v>
      </c>
      <c r="X328" s="62">
        <v>999555</v>
      </c>
      <c r="Y328" s="62" t="s">
        <v>1037</v>
      </c>
      <c r="Z328" s="62">
        <v>2</v>
      </c>
      <c r="AA328" s="62"/>
      <c r="AB328" s="62">
        <v>332</v>
      </c>
      <c r="AC328" s="62">
        <v>2241501344</v>
      </c>
      <c r="AD328" s="42" t="s">
        <v>974</v>
      </c>
      <c r="AE328" s="62">
        <v>6000</v>
      </c>
      <c r="AF328" s="62"/>
      <c r="AG328" s="62" t="s">
        <v>62</v>
      </c>
      <c r="AH328" s="62"/>
      <c r="AI328" s="62"/>
      <c r="AJ328" s="62"/>
      <c r="AK328" s="62" t="s">
        <v>730</v>
      </c>
      <c r="AL328" s="62" t="s">
        <v>91</v>
      </c>
      <c r="AM328" s="62"/>
      <c r="AN328" s="62">
        <v>13022</v>
      </c>
      <c r="AO328" s="62"/>
      <c r="AP328" s="62">
        <v>21</v>
      </c>
      <c r="AQ328" s="62">
        <v>999555</v>
      </c>
      <c r="AR328" s="62" t="s">
        <v>1037</v>
      </c>
      <c r="AS328" s="62"/>
      <c r="AT328" s="62" t="s">
        <v>1027</v>
      </c>
      <c r="AU328" s="62">
        <v>13509</v>
      </c>
      <c r="AV328" s="62" t="s">
        <v>1045</v>
      </c>
      <c r="AW328" s="62">
        <v>100002</v>
      </c>
      <c r="AX328" s="62">
        <v>100201</v>
      </c>
      <c r="AY328" s="46">
        <v>149</v>
      </c>
    </row>
    <row r="329" spans="2:51" ht="15">
      <c r="B329" s="246"/>
      <c r="C329" s="246"/>
      <c r="D329" s="246"/>
      <c r="E329" s="62" t="s">
        <v>50</v>
      </c>
      <c r="F329" s="62" t="s">
        <v>1133</v>
      </c>
      <c r="G329" s="62">
        <v>2</v>
      </c>
      <c r="H329" s="62">
        <v>332</v>
      </c>
      <c r="I329" s="62">
        <v>2241501344</v>
      </c>
      <c r="J329" s="42" t="s">
        <v>974</v>
      </c>
      <c r="K329" s="62">
        <v>6000</v>
      </c>
      <c r="L329" s="62"/>
      <c r="M329" s="62" t="s">
        <v>62</v>
      </c>
      <c r="N329" s="62"/>
      <c r="O329" s="62"/>
      <c r="P329" s="62"/>
      <c r="Q329" s="62"/>
      <c r="R329" s="62" t="s">
        <v>195</v>
      </c>
      <c r="S329" s="62" t="s">
        <v>93</v>
      </c>
      <c r="T329" s="62"/>
      <c r="U329" s="62">
        <v>13023</v>
      </c>
      <c r="V329" s="62"/>
      <c r="W329" s="62">
        <v>21</v>
      </c>
      <c r="X329" s="62">
        <v>999555</v>
      </c>
      <c r="Y329" s="62" t="s">
        <v>1038</v>
      </c>
      <c r="Z329" s="62">
        <v>2</v>
      </c>
      <c r="AA329" s="62"/>
      <c r="AB329" s="62">
        <v>332</v>
      </c>
      <c r="AC329" s="62">
        <v>2241501344</v>
      </c>
      <c r="AD329" s="42" t="s">
        <v>974</v>
      </c>
      <c r="AE329" s="62">
        <v>6000</v>
      </c>
      <c r="AF329" s="62"/>
      <c r="AG329" s="62" t="s">
        <v>62</v>
      </c>
      <c r="AH329" s="62"/>
      <c r="AI329" s="62"/>
      <c r="AJ329" s="62"/>
      <c r="AK329" s="62" t="s">
        <v>195</v>
      </c>
      <c r="AL329" s="62" t="s">
        <v>93</v>
      </c>
      <c r="AM329" s="62"/>
      <c r="AN329" s="62">
        <v>13023</v>
      </c>
      <c r="AO329" s="62"/>
      <c r="AP329" s="62">
        <v>21</v>
      </c>
      <c r="AQ329" s="62">
        <v>999555</v>
      </c>
      <c r="AR329" s="62" t="s">
        <v>1038</v>
      </c>
      <c r="AS329" s="62"/>
      <c r="AT329" s="62" t="s">
        <v>1028</v>
      </c>
      <c r="AU329" s="62">
        <v>10420</v>
      </c>
      <c r="AV329" s="62" t="s">
        <v>1045</v>
      </c>
      <c r="AW329" s="62">
        <v>100002</v>
      </c>
      <c r="AX329" s="62">
        <v>100201</v>
      </c>
      <c r="AY329" s="46">
        <v>149</v>
      </c>
    </row>
    <row r="330" spans="2:51" ht="15">
      <c r="B330" s="246"/>
      <c r="C330" s="246"/>
      <c r="D330" s="246"/>
      <c r="E330" s="62" t="s">
        <v>50</v>
      </c>
      <c r="F330" s="62" t="s">
        <v>1133</v>
      </c>
      <c r="G330" s="62">
        <v>2</v>
      </c>
      <c r="H330" s="62">
        <v>332</v>
      </c>
      <c r="I330" s="62">
        <v>2241501344</v>
      </c>
      <c r="J330" s="42" t="s">
        <v>974</v>
      </c>
      <c r="K330" s="62">
        <v>6000</v>
      </c>
      <c r="L330" s="62"/>
      <c r="M330" s="62" t="s">
        <v>62</v>
      </c>
      <c r="N330" s="62"/>
      <c r="O330" s="62"/>
      <c r="P330" s="62"/>
      <c r="Q330" s="62"/>
      <c r="R330" s="62" t="s">
        <v>195</v>
      </c>
      <c r="S330" s="62" t="s">
        <v>91</v>
      </c>
      <c r="T330" s="62"/>
      <c r="U330" s="62">
        <v>13023</v>
      </c>
      <c r="V330" s="62"/>
      <c r="W330" s="62">
        <v>21</v>
      </c>
      <c r="X330" s="62">
        <v>999555</v>
      </c>
      <c r="Y330" s="62" t="s">
        <v>1039</v>
      </c>
      <c r="Z330" s="62">
        <v>2</v>
      </c>
      <c r="AA330" s="62"/>
      <c r="AB330" s="62">
        <v>332</v>
      </c>
      <c r="AC330" s="62">
        <v>2241501344</v>
      </c>
      <c r="AD330" s="42" t="s">
        <v>974</v>
      </c>
      <c r="AE330" s="62">
        <v>6000</v>
      </c>
      <c r="AF330" s="62"/>
      <c r="AG330" s="62" t="s">
        <v>62</v>
      </c>
      <c r="AH330" s="62"/>
      <c r="AI330" s="62"/>
      <c r="AJ330" s="62"/>
      <c r="AK330" s="62" t="s">
        <v>195</v>
      </c>
      <c r="AL330" s="62" t="s">
        <v>91</v>
      </c>
      <c r="AM330" s="62"/>
      <c r="AN330" s="62">
        <v>13023</v>
      </c>
      <c r="AO330" s="62"/>
      <c r="AP330" s="62">
        <v>21</v>
      </c>
      <c r="AQ330" s="62">
        <v>999555</v>
      </c>
      <c r="AR330" s="62" t="s">
        <v>1039</v>
      </c>
      <c r="AS330" s="62"/>
      <c r="AT330" s="62" t="s">
        <v>1029</v>
      </c>
      <c r="AU330" s="62">
        <v>11876</v>
      </c>
      <c r="AV330" s="62" t="s">
        <v>1045</v>
      </c>
      <c r="AW330" s="62">
        <v>100002</v>
      </c>
      <c r="AX330" s="62">
        <v>100201</v>
      </c>
      <c r="AY330" s="46">
        <v>149</v>
      </c>
    </row>
    <row r="331" spans="2:51" ht="15">
      <c r="B331" s="246"/>
      <c r="C331" s="246"/>
      <c r="D331" s="246"/>
      <c r="E331" s="62" t="s">
        <v>50</v>
      </c>
      <c r="F331" s="62" t="s">
        <v>1133</v>
      </c>
      <c r="G331" s="62">
        <v>2</v>
      </c>
      <c r="H331" s="62">
        <v>332</v>
      </c>
      <c r="I331" s="62">
        <v>2241501344</v>
      </c>
      <c r="J331" s="42" t="s">
        <v>974</v>
      </c>
      <c r="K331" s="62">
        <v>6000</v>
      </c>
      <c r="L331" s="62"/>
      <c r="M331" s="62" t="s">
        <v>62</v>
      </c>
      <c r="N331" s="62"/>
      <c r="O331" s="62"/>
      <c r="P331" s="62"/>
      <c r="Q331" s="62"/>
      <c r="R331" s="62" t="s">
        <v>195</v>
      </c>
      <c r="S331" s="62" t="s">
        <v>93</v>
      </c>
      <c r="T331" s="62"/>
      <c r="U331" s="62">
        <v>13024</v>
      </c>
      <c r="V331" s="62"/>
      <c r="W331" s="62">
        <v>21</v>
      </c>
      <c r="X331" s="62">
        <v>999555</v>
      </c>
      <c r="Y331" s="62" t="s">
        <v>1040</v>
      </c>
      <c r="Z331" s="62">
        <v>2</v>
      </c>
      <c r="AA331" s="62"/>
      <c r="AB331" s="62">
        <v>332</v>
      </c>
      <c r="AC331" s="62">
        <v>2241501344</v>
      </c>
      <c r="AD331" s="42" t="s">
        <v>974</v>
      </c>
      <c r="AE331" s="62">
        <v>6000</v>
      </c>
      <c r="AF331" s="62"/>
      <c r="AG331" s="62" t="s">
        <v>62</v>
      </c>
      <c r="AH331" s="62"/>
      <c r="AI331" s="62"/>
      <c r="AJ331" s="62"/>
      <c r="AK331" s="62" t="s">
        <v>195</v>
      </c>
      <c r="AL331" s="62" t="s">
        <v>93</v>
      </c>
      <c r="AM331" s="62"/>
      <c r="AN331" s="62">
        <v>13024</v>
      </c>
      <c r="AO331" s="62"/>
      <c r="AP331" s="62">
        <v>21</v>
      </c>
      <c r="AQ331" s="62">
        <v>999555</v>
      </c>
      <c r="AR331" s="62" t="s">
        <v>1040</v>
      </c>
      <c r="AS331" s="62"/>
      <c r="AT331" s="62" t="s">
        <v>1030</v>
      </c>
      <c r="AU331" s="62">
        <v>10463</v>
      </c>
      <c r="AV331" s="62" t="s">
        <v>1045</v>
      </c>
      <c r="AW331" s="62">
        <v>100002</v>
      </c>
      <c r="AX331" s="62">
        <v>100201</v>
      </c>
      <c r="AY331" s="46">
        <v>149</v>
      </c>
    </row>
    <row r="332" spans="2:51" ht="15">
      <c r="B332" s="246"/>
      <c r="C332" s="246"/>
      <c r="D332" s="246"/>
      <c r="E332" s="62" t="s">
        <v>50</v>
      </c>
      <c r="F332" s="62" t="s">
        <v>1133</v>
      </c>
      <c r="G332" s="62">
        <v>2</v>
      </c>
      <c r="H332" s="62">
        <v>332</v>
      </c>
      <c r="I332" s="62">
        <v>2241501344</v>
      </c>
      <c r="J332" s="42" t="s">
        <v>974</v>
      </c>
      <c r="K332" s="62">
        <v>6000</v>
      </c>
      <c r="L332" s="62"/>
      <c r="M332" s="62" t="s">
        <v>62</v>
      </c>
      <c r="N332" s="62"/>
      <c r="O332" s="62"/>
      <c r="P332" s="62"/>
      <c r="Q332" s="62"/>
      <c r="R332" s="62" t="s">
        <v>195</v>
      </c>
      <c r="S332" s="62" t="s">
        <v>91</v>
      </c>
      <c r="T332" s="62"/>
      <c r="U332" s="62">
        <v>13024</v>
      </c>
      <c r="V332" s="62"/>
      <c r="W332" s="62">
        <v>21</v>
      </c>
      <c r="X332" s="62">
        <v>999555</v>
      </c>
      <c r="Y332" s="62" t="s">
        <v>1041</v>
      </c>
      <c r="Z332" s="62">
        <v>2</v>
      </c>
      <c r="AA332" s="62"/>
      <c r="AB332" s="62">
        <v>332</v>
      </c>
      <c r="AC332" s="62">
        <v>2241501344</v>
      </c>
      <c r="AD332" s="42" t="s">
        <v>974</v>
      </c>
      <c r="AE332" s="62">
        <v>6000</v>
      </c>
      <c r="AF332" s="62"/>
      <c r="AG332" s="62" t="s">
        <v>62</v>
      </c>
      <c r="AH332" s="62"/>
      <c r="AI332" s="62"/>
      <c r="AJ332" s="62"/>
      <c r="AK332" s="62" t="s">
        <v>195</v>
      </c>
      <c r="AL332" s="62" t="s">
        <v>91</v>
      </c>
      <c r="AM332" s="62"/>
      <c r="AN332" s="62">
        <v>13024</v>
      </c>
      <c r="AO332" s="62"/>
      <c r="AP332" s="62">
        <v>21</v>
      </c>
      <c r="AQ332" s="62">
        <v>999555</v>
      </c>
      <c r="AR332" s="62" t="s">
        <v>1041</v>
      </c>
      <c r="AS332" s="62"/>
      <c r="AT332" s="62" t="s">
        <v>1031</v>
      </c>
      <c r="AU332" s="62">
        <v>11944</v>
      </c>
      <c r="AV332" s="62" t="s">
        <v>1045</v>
      </c>
      <c r="AW332" s="62">
        <v>100002</v>
      </c>
      <c r="AX332" s="62">
        <v>100201</v>
      </c>
      <c r="AY332" s="46">
        <v>149</v>
      </c>
    </row>
    <row r="333" spans="2:51" ht="15">
      <c r="B333" s="246"/>
      <c r="C333" s="246"/>
      <c r="D333" s="246"/>
      <c r="E333" s="62" t="s">
        <v>50</v>
      </c>
      <c r="F333" s="62" t="s">
        <v>1133</v>
      </c>
      <c r="G333" s="62">
        <v>2</v>
      </c>
      <c r="H333" s="62">
        <v>332</v>
      </c>
      <c r="I333" s="62">
        <v>2241501344</v>
      </c>
      <c r="J333" s="42" t="s">
        <v>974</v>
      </c>
      <c r="K333" s="62">
        <v>6000</v>
      </c>
      <c r="L333" s="62"/>
      <c r="M333" s="62" t="s">
        <v>62</v>
      </c>
      <c r="N333" s="62"/>
      <c r="O333" s="62"/>
      <c r="P333" s="62"/>
      <c r="Q333" s="62"/>
      <c r="R333" s="62" t="s">
        <v>353</v>
      </c>
      <c r="S333" s="62" t="s">
        <v>93</v>
      </c>
      <c r="T333" s="62"/>
      <c r="U333" s="62">
        <v>13026</v>
      </c>
      <c r="V333" s="62"/>
      <c r="W333" s="62">
        <v>21</v>
      </c>
      <c r="X333" s="62">
        <v>999555</v>
      </c>
      <c r="Y333" s="62" t="s">
        <v>1042</v>
      </c>
      <c r="Z333" s="62">
        <v>2</v>
      </c>
      <c r="AA333" s="62"/>
      <c r="AB333" s="62">
        <v>332</v>
      </c>
      <c r="AC333" s="62">
        <v>2241501344</v>
      </c>
      <c r="AD333" s="42" t="s">
        <v>974</v>
      </c>
      <c r="AE333" s="62">
        <v>6000</v>
      </c>
      <c r="AF333" s="62"/>
      <c r="AG333" s="62" t="s">
        <v>62</v>
      </c>
      <c r="AH333" s="62"/>
      <c r="AI333" s="62"/>
      <c r="AJ333" s="62"/>
      <c r="AK333" s="62" t="s">
        <v>353</v>
      </c>
      <c r="AL333" s="62" t="s">
        <v>93</v>
      </c>
      <c r="AM333" s="62"/>
      <c r="AN333" s="62">
        <v>13026</v>
      </c>
      <c r="AO333" s="62"/>
      <c r="AP333" s="62">
        <v>21</v>
      </c>
      <c r="AQ333" s="62">
        <v>999555</v>
      </c>
      <c r="AR333" s="62" t="s">
        <v>1042</v>
      </c>
      <c r="AS333" s="62"/>
      <c r="AT333" s="62" t="s">
        <v>1032</v>
      </c>
      <c r="AU333" s="62">
        <v>16417</v>
      </c>
      <c r="AV333" s="62" t="s">
        <v>1045</v>
      </c>
      <c r="AW333" s="62">
        <v>100002</v>
      </c>
      <c r="AX333" s="62">
        <v>100201</v>
      </c>
      <c r="AY333" s="46">
        <v>149</v>
      </c>
    </row>
    <row r="334" spans="2:51" ht="15">
      <c r="B334" s="246"/>
      <c r="C334" s="246"/>
      <c r="D334" s="246"/>
      <c r="E334" s="62" t="s">
        <v>50</v>
      </c>
      <c r="F334" s="62" t="s">
        <v>1133</v>
      </c>
      <c r="G334" s="62">
        <v>2</v>
      </c>
      <c r="H334" s="62">
        <v>332</v>
      </c>
      <c r="I334" s="62">
        <v>2241501344</v>
      </c>
      <c r="J334" s="42" t="s">
        <v>974</v>
      </c>
      <c r="K334" s="62">
        <v>6000</v>
      </c>
      <c r="L334" s="62"/>
      <c r="M334" s="62" t="s">
        <v>62</v>
      </c>
      <c r="N334" s="62"/>
      <c r="O334" s="62"/>
      <c r="P334" s="62"/>
      <c r="Q334" s="62"/>
      <c r="R334" s="62" t="s">
        <v>353</v>
      </c>
      <c r="S334" s="62" t="s">
        <v>93</v>
      </c>
      <c r="T334" s="62"/>
      <c r="U334" s="62">
        <v>13027</v>
      </c>
      <c r="V334" s="62"/>
      <c r="W334" s="62">
        <v>21</v>
      </c>
      <c r="X334" s="62">
        <v>999555</v>
      </c>
      <c r="Y334" s="62" t="s">
        <v>1043</v>
      </c>
      <c r="Z334" s="62">
        <v>2</v>
      </c>
      <c r="AA334" s="62"/>
      <c r="AB334" s="62">
        <v>332</v>
      </c>
      <c r="AC334" s="62">
        <v>2241501344</v>
      </c>
      <c r="AD334" s="42" t="s">
        <v>974</v>
      </c>
      <c r="AE334" s="62">
        <v>6000</v>
      </c>
      <c r="AF334" s="62"/>
      <c r="AG334" s="62" t="s">
        <v>62</v>
      </c>
      <c r="AH334" s="62"/>
      <c r="AI334" s="62"/>
      <c r="AJ334" s="62"/>
      <c r="AK334" s="62" t="s">
        <v>353</v>
      </c>
      <c r="AL334" s="62" t="s">
        <v>93</v>
      </c>
      <c r="AM334" s="62"/>
      <c r="AN334" s="62">
        <v>13027</v>
      </c>
      <c r="AO334" s="62"/>
      <c r="AP334" s="62">
        <v>21</v>
      </c>
      <c r="AQ334" s="62">
        <v>999555</v>
      </c>
      <c r="AR334" s="62" t="s">
        <v>1043</v>
      </c>
      <c r="AS334" s="62"/>
      <c r="AT334" s="62" t="s">
        <v>1033</v>
      </c>
      <c r="AU334" s="62">
        <v>16459</v>
      </c>
      <c r="AV334" s="62" t="s">
        <v>1045</v>
      </c>
      <c r="AW334" s="62">
        <v>100002</v>
      </c>
      <c r="AX334" s="62">
        <v>100201</v>
      </c>
      <c r="AY334" s="46">
        <v>149</v>
      </c>
    </row>
    <row r="335" spans="2:51" ht="15">
      <c r="B335" s="247"/>
      <c r="C335" s="247"/>
      <c r="D335" s="247"/>
      <c r="E335" s="63" t="s">
        <v>50</v>
      </c>
      <c r="F335" s="63" t="s">
        <v>1133</v>
      </c>
      <c r="G335" s="63">
        <v>2</v>
      </c>
      <c r="H335" s="63">
        <v>332</v>
      </c>
      <c r="I335" s="63">
        <v>2241501344</v>
      </c>
      <c r="J335" s="44" t="s">
        <v>974</v>
      </c>
      <c r="K335" s="63">
        <v>6000</v>
      </c>
      <c r="L335" s="63"/>
      <c r="M335" s="63" t="s">
        <v>62</v>
      </c>
      <c r="N335" s="63"/>
      <c r="O335" s="63"/>
      <c r="P335" s="63"/>
      <c r="Q335" s="63"/>
      <c r="R335" s="63" t="s">
        <v>191</v>
      </c>
      <c r="S335" s="63" t="s">
        <v>91</v>
      </c>
      <c r="T335" s="63"/>
      <c r="U335" s="63">
        <v>13027</v>
      </c>
      <c r="V335" s="63"/>
      <c r="W335" s="63">
        <v>21</v>
      </c>
      <c r="X335" s="63">
        <v>999555</v>
      </c>
      <c r="Y335" s="63" t="s">
        <v>1044</v>
      </c>
      <c r="Z335" s="63">
        <v>2</v>
      </c>
      <c r="AA335" s="63"/>
      <c r="AB335" s="63">
        <v>332</v>
      </c>
      <c r="AC335" s="63">
        <v>2241501344</v>
      </c>
      <c r="AD335" s="44" t="s">
        <v>974</v>
      </c>
      <c r="AE335" s="63">
        <v>6000</v>
      </c>
      <c r="AF335" s="63"/>
      <c r="AG335" s="63" t="s">
        <v>62</v>
      </c>
      <c r="AH335" s="63"/>
      <c r="AI335" s="63"/>
      <c r="AJ335" s="63"/>
      <c r="AK335" s="63" t="s">
        <v>191</v>
      </c>
      <c r="AL335" s="63" t="s">
        <v>91</v>
      </c>
      <c r="AM335" s="63"/>
      <c r="AN335" s="63">
        <v>13027</v>
      </c>
      <c r="AO335" s="63"/>
      <c r="AP335" s="63">
        <v>21</v>
      </c>
      <c r="AQ335" s="63">
        <v>999555</v>
      </c>
      <c r="AR335" s="63" t="s">
        <v>1044</v>
      </c>
      <c r="AS335" s="63"/>
      <c r="AT335" s="63" t="s">
        <v>1034</v>
      </c>
      <c r="AU335" s="63">
        <v>8036</v>
      </c>
      <c r="AV335" s="63" t="s">
        <v>1045</v>
      </c>
      <c r="AW335" s="63">
        <v>100002</v>
      </c>
      <c r="AX335" s="63">
        <v>100201</v>
      </c>
      <c r="AY335" s="47">
        <v>149</v>
      </c>
    </row>
    <row r="336" spans="2:51" ht="15">
      <c r="B336" s="245">
        <v>2</v>
      </c>
      <c r="C336" s="245" t="s">
        <v>1047</v>
      </c>
      <c r="D336" s="242" t="s">
        <v>1046</v>
      </c>
      <c r="E336" s="61" t="s">
        <v>50</v>
      </c>
      <c r="F336" s="61" t="s">
        <v>1133</v>
      </c>
      <c r="G336" s="61">
        <v>2</v>
      </c>
      <c r="H336" s="61">
        <v>332</v>
      </c>
      <c r="I336" s="61">
        <v>2241501344</v>
      </c>
      <c r="J336" s="41" t="s">
        <v>974</v>
      </c>
      <c r="K336" s="61">
        <v>6000</v>
      </c>
      <c r="L336" s="61"/>
      <c r="M336" s="61" t="s">
        <v>62</v>
      </c>
      <c r="N336" s="61" t="s">
        <v>1049</v>
      </c>
      <c r="O336" s="61"/>
      <c r="P336" s="61"/>
      <c r="Q336" s="61"/>
      <c r="R336" s="61" t="s">
        <v>249</v>
      </c>
      <c r="S336" s="61" t="s">
        <v>93</v>
      </c>
      <c r="T336" s="61"/>
      <c r="U336" s="61">
        <v>13008</v>
      </c>
      <c r="V336" s="61"/>
      <c r="W336" s="61">
        <v>22</v>
      </c>
      <c r="X336" s="61">
        <v>666333</v>
      </c>
      <c r="Y336" s="61" t="s">
        <v>1074</v>
      </c>
      <c r="Z336" s="61">
        <v>2</v>
      </c>
      <c r="AA336" s="61"/>
      <c r="AB336" s="61">
        <v>332</v>
      </c>
      <c r="AC336" s="61">
        <v>2241501344</v>
      </c>
      <c r="AD336" s="41" t="s">
        <v>974</v>
      </c>
      <c r="AE336" s="61">
        <v>6000</v>
      </c>
      <c r="AF336" s="61"/>
      <c r="AG336" s="61" t="s">
        <v>62</v>
      </c>
      <c r="AH336" s="61" t="s">
        <v>1049</v>
      </c>
      <c r="AI336" s="61"/>
      <c r="AJ336" s="61"/>
      <c r="AK336" s="61" t="s">
        <v>249</v>
      </c>
      <c r="AL336" s="61" t="s">
        <v>93</v>
      </c>
      <c r="AM336" s="61"/>
      <c r="AN336" s="61">
        <v>13008</v>
      </c>
      <c r="AO336" s="61"/>
      <c r="AP336" s="61">
        <v>22</v>
      </c>
      <c r="AQ336" s="61">
        <v>666333</v>
      </c>
      <c r="AR336" s="61" t="s">
        <v>1074</v>
      </c>
      <c r="AS336" s="61"/>
      <c r="AT336" s="61" t="s">
        <v>1053</v>
      </c>
      <c r="AU336" s="61">
        <v>9843</v>
      </c>
      <c r="AV336" s="61" t="s">
        <v>1045</v>
      </c>
      <c r="AW336" s="61">
        <v>100001</v>
      </c>
      <c r="AX336" s="61">
        <v>100104</v>
      </c>
      <c r="AY336" s="45">
        <v>149</v>
      </c>
    </row>
    <row r="337" spans="2:51" ht="15">
      <c r="B337" s="246"/>
      <c r="C337" s="246"/>
      <c r="D337" s="243"/>
      <c r="E337" s="62" t="s">
        <v>50</v>
      </c>
      <c r="F337" s="62" t="s">
        <v>1133</v>
      </c>
      <c r="G337" s="62">
        <v>2</v>
      </c>
      <c r="H337" s="62">
        <v>332</v>
      </c>
      <c r="I337" s="62">
        <v>2241501344</v>
      </c>
      <c r="J337" s="42" t="s">
        <v>974</v>
      </c>
      <c r="K337" s="62">
        <v>6000</v>
      </c>
      <c r="L337" s="62"/>
      <c r="M337" s="62" t="s">
        <v>62</v>
      </c>
      <c r="N337" s="62" t="s">
        <v>1073</v>
      </c>
      <c r="O337" s="62"/>
      <c r="P337" s="62"/>
      <c r="Q337" s="62"/>
      <c r="R337" s="62" t="s">
        <v>250</v>
      </c>
      <c r="S337" s="62" t="s">
        <v>93</v>
      </c>
      <c r="T337" s="62"/>
      <c r="U337" s="62">
        <v>13009</v>
      </c>
      <c r="V337" s="62"/>
      <c r="W337" s="62">
        <v>2</v>
      </c>
      <c r="X337" s="62">
        <v>666333</v>
      </c>
      <c r="Y337" s="62" t="s">
        <v>1075</v>
      </c>
      <c r="Z337" s="62">
        <v>2</v>
      </c>
      <c r="AA337" s="62"/>
      <c r="AB337" s="62">
        <v>332</v>
      </c>
      <c r="AC337" s="62">
        <v>2241501344</v>
      </c>
      <c r="AD337" s="42" t="s">
        <v>974</v>
      </c>
      <c r="AE337" s="62">
        <v>6000</v>
      </c>
      <c r="AF337" s="62"/>
      <c r="AG337" s="62" t="s">
        <v>62</v>
      </c>
      <c r="AH337" s="62" t="s">
        <v>1073</v>
      </c>
      <c r="AI337" s="62"/>
      <c r="AJ337" s="62"/>
      <c r="AK337" s="62" t="s">
        <v>250</v>
      </c>
      <c r="AL337" s="62" t="s">
        <v>93</v>
      </c>
      <c r="AM337" s="62"/>
      <c r="AN337" s="62">
        <v>13009</v>
      </c>
      <c r="AO337" s="62"/>
      <c r="AP337" s="62">
        <v>2</v>
      </c>
      <c r="AQ337" s="62">
        <v>666333</v>
      </c>
      <c r="AR337" s="62" t="s">
        <v>1075</v>
      </c>
      <c r="AS337" s="62"/>
      <c r="AT337" s="62" t="s">
        <v>1054</v>
      </c>
      <c r="AU337" s="62">
        <v>9889</v>
      </c>
      <c r="AV337" s="62" t="s">
        <v>1045</v>
      </c>
      <c r="AW337" s="62">
        <v>100007</v>
      </c>
      <c r="AX337" s="62">
        <v>100707</v>
      </c>
      <c r="AY337" s="46">
        <v>149</v>
      </c>
    </row>
    <row r="338" spans="2:51" ht="15">
      <c r="B338" s="246"/>
      <c r="C338" s="246"/>
      <c r="D338" s="243"/>
      <c r="E338" s="62" t="s">
        <v>50</v>
      </c>
      <c r="F338" s="62" t="s">
        <v>1133</v>
      </c>
      <c r="G338" s="62">
        <v>2</v>
      </c>
      <c r="H338" s="62">
        <v>332</v>
      </c>
      <c r="I338" s="62">
        <v>2241501344</v>
      </c>
      <c r="J338" s="42" t="s">
        <v>974</v>
      </c>
      <c r="K338" s="62">
        <v>6000</v>
      </c>
      <c r="L338" s="62"/>
      <c r="M338" s="62" t="s">
        <v>62</v>
      </c>
      <c r="N338" s="62" t="s">
        <v>1073</v>
      </c>
      <c r="O338" s="62"/>
      <c r="P338" s="62"/>
      <c r="Q338" s="62"/>
      <c r="R338" s="62" t="s">
        <v>250</v>
      </c>
      <c r="S338" s="62" t="s">
        <v>93</v>
      </c>
      <c r="T338" s="62"/>
      <c r="U338" s="62">
        <v>13012</v>
      </c>
      <c r="V338" s="62"/>
      <c r="W338" s="62">
        <v>2</v>
      </c>
      <c r="X338" s="62">
        <v>666333</v>
      </c>
      <c r="Y338" s="62" t="s">
        <v>1076</v>
      </c>
      <c r="Z338" s="62">
        <v>2</v>
      </c>
      <c r="AA338" s="62"/>
      <c r="AB338" s="62">
        <v>332</v>
      </c>
      <c r="AC338" s="62">
        <v>2241501344</v>
      </c>
      <c r="AD338" s="42" t="s">
        <v>974</v>
      </c>
      <c r="AE338" s="62">
        <v>6000</v>
      </c>
      <c r="AF338" s="62"/>
      <c r="AG338" s="62" t="s">
        <v>62</v>
      </c>
      <c r="AH338" s="62" t="s">
        <v>1073</v>
      </c>
      <c r="AI338" s="62"/>
      <c r="AJ338" s="62"/>
      <c r="AK338" s="62" t="s">
        <v>250</v>
      </c>
      <c r="AL338" s="62" t="s">
        <v>93</v>
      </c>
      <c r="AM338" s="62"/>
      <c r="AN338" s="62">
        <v>13012</v>
      </c>
      <c r="AO338" s="62"/>
      <c r="AP338" s="62">
        <v>2</v>
      </c>
      <c r="AQ338" s="62">
        <v>666333</v>
      </c>
      <c r="AR338" s="62" t="s">
        <v>1076</v>
      </c>
      <c r="AS338" s="62"/>
      <c r="AT338" s="62" t="s">
        <v>1055</v>
      </c>
      <c r="AU338" s="62">
        <v>9937</v>
      </c>
      <c r="AV338" s="62" t="s">
        <v>1045</v>
      </c>
      <c r="AW338" s="62">
        <v>100002</v>
      </c>
      <c r="AX338" s="62">
        <v>100201</v>
      </c>
      <c r="AY338" s="46">
        <v>149</v>
      </c>
    </row>
    <row r="339" spans="2:51" ht="15">
      <c r="B339" s="246"/>
      <c r="C339" s="246"/>
      <c r="D339" s="243"/>
      <c r="E339" s="62" t="s">
        <v>50</v>
      </c>
      <c r="F339" s="62" t="s">
        <v>1133</v>
      </c>
      <c r="G339" s="62">
        <v>2</v>
      </c>
      <c r="H339" s="62">
        <v>332</v>
      </c>
      <c r="I339" s="62">
        <v>2241501344</v>
      </c>
      <c r="J339" s="42" t="s">
        <v>974</v>
      </c>
      <c r="K339" s="62">
        <v>6000</v>
      </c>
      <c r="L339" s="62"/>
      <c r="M339" s="62" t="s">
        <v>62</v>
      </c>
      <c r="N339" s="62" t="s">
        <v>1072</v>
      </c>
      <c r="O339" s="62"/>
      <c r="P339" s="62"/>
      <c r="Q339" s="62"/>
      <c r="R339" s="62" t="s">
        <v>251</v>
      </c>
      <c r="S339" s="62" t="s">
        <v>93</v>
      </c>
      <c r="T339" s="62"/>
      <c r="U339" s="62">
        <v>13016</v>
      </c>
      <c r="V339" s="62"/>
      <c r="W339" s="62">
        <v>2</v>
      </c>
      <c r="X339" s="62">
        <v>666333</v>
      </c>
      <c r="Y339" s="62" t="s">
        <v>1077</v>
      </c>
      <c r="Z339" s="62">
        <v>2</v>
      </c>
      <c r="AA339" s="62"/>
      <c r="AB339" s="62">
        <v>332</v>
      </c>
      <c r="AC339" s="62">
        <v>2241501344</v>
      </c>
      <c r="AD339" s="42" t="s">
        <v>974</v>
      </c>
      <c r="AE339" s="62">
        <v>6000</v>
      </c>
      <c r="AF339" s="62"/>
      <c r="AG339" s="62" t="s">
        <v>62</v>
      </c>
      <c r="AH339" s="62" t="s">
        <v>1072</v>
      </c>
      <c r="AI339" s="62"/>
      <c r="AJ339" s="62"/>
      <c r="AK339" s="62" t="s">
        <v>251</v>
      </c>
      <c r="AL339" s="62" t="s">
        <v>93</v>
      </c>
      <c r="AM339" s="62"/>
      <c r="AN339" s="62">
        <v>13016</v>
      </c>
      <c r="AO339" s="62"/>
      <c r="AP339" s="62">
        <v>2</v>
      </c>
      <c r="AQ339" s="62">
        <v>666333</v>
      </c>
      <c r="AR339" s="62" t="s">
        <v>1077</v>
      </c>
      <c r="AS339" s="62"/>
      <c r="AT339" s="62" t="s">
        <v>1056</v>
      </c>
      <c r="AU339" s="62">
        <v>18155</v>
      </c>
      <c r="AV339" s="62" t="s">
        <v>1045</v>
      </c>
      <c r="AW339" s="62">
        <v>100007</v>
      </c>
      <c r="AX339" s="62">
        <v>100707</v>
      </c>
      <c r="AY339" s="46">
        <v>149</v>
      </c>
    </row>
    <row r="340" spans="2:51" ht="15">
      <c r="B340" s="246"/>
      <c r="C340" s="246"/>
      <c r="D340" s="243"/>
      <c r="E340" s="62" t="s">
        <v>50</v>
      </c>
      <c r="F340" s="62" t="s">
        <v>1133</v>
      </c>
      <c r="G340" s="62">
        <v>2</v>
      </c>
      <c r="H340" s="62">
        <v>332</v>
      </c>
      <c r="I340" s="62">
        <v>2241501344</v>
      </c>
      <c r="J340" s="42" t="s">
        <v>974</v>
      </c>
      <c r="K340" s="62">
        <v>6000</v>
      </c>
      <c r="L340" s="62"/>
      <c r="M340" s="62" t="s">
        <v>62</v>
      </c>
      <c r="N340" s="62" t="s">
        <v>1071</v>
      </c>
      <c r="O340" s="62"/>
      <c r="P340" s="62"/>
      <c r="Q340" s="62"/>
      <c r="R340" s="62" t="s">
        <v>1065</v>
      </c>
      <c r="S340" s="62" t="s">
        <v>93</v>
      </c>
      <c r="T340" s="62"/>
      <c r="U340" s="62">
        <v>13022</v>
      </c>
      <c r="V340" s="62"/>
      <c r="W340" s="62">
        <v>2</v>
      </c>
      <c r="X340" s="62">
        <v>666333</v>
      </c>
      <c r="Y340" s="62" t="s">
        <v>1078</v>
      </c>
      <c r="Z340" s="62">
        <v>2</v>
      </c>
      <c r="AA340" s="62"/>
      <c r="AB340" s="62">
        <v>332</v>
      </c>
      <c r="AC340" s="62">
        <v>2241501344</v>
      </c>
      <c r="AD340" s="42" t="s">
        <v>974</v>
      </c>
      <c r="AE340" s="62">
        <v>6000</v>
      </c>
      <c r="AF340" s="62"/>
      <c r="AG340" s="62" t="s">
        <v>62</v>
      </c>
      <c r="AH340" s="62" t="s">
        <v>1071</v>
      </c>
      <c r="AI340" s="62"/>
      <c r="AJ340" s="62"/>
      <c r="AK340" s="62" t="s">
        <v>1065</v>
      </c>
      <c r="AL340" s="62" t="s">
        <v>93</v>
      </c>
      <c r="AM340" s="62"/>
      <c r="AN340" s="62">
        <v>13022</v>
      </c>
      <c r="AO340" s="62"/>
      <c r="AP340" s="62">
        <v>2</v>
      </c>
      <c r="AQ340" s="62">
        <v>666333</v>
      </c>
      <c r="AR340" s="62" t="s">
        <v>1078</v>
      </c>
      <c r="AS340" s="62"/>
      <c r="AT340" s="62" t="s">
        <v>1057</v>
      </c>
      <c r="AU340" s="62">
        <v>15345</v>
      </c>
      <c r="AV340" s="62" t="s">
        <v>1045</v>
      </c>
      <c r="AW340" s="62">
        <v>100002</v>
      </c>
      <c r="AX340" s="62">
        <v>100201</v>
      </c>
      <c r="AY340" s="46">
        <v>149</v>
      </c>
    </row>
    <row r="341" spans="2:51" ht="15">
      <c r="B341" s="246"/>
      <c r="C341" s="246"/>
      <c r="D341" s="243"/>
      <c r="E341" s="62" t="s">
        <v>50</v>
      </c>
      <c r="F341" s="62" t="s">
        <v>1133</v>
      </c>
      <c r="G341" s="62">
        <v>2</v>
      </c>
      <c r="H341" s="62">
        <v>332</v>
      </c>
      <c r="I341" s="62">
        <v>2241501344</v>
      </c>
      <c r="J341" s="42" t="s">
        <v>974</v>
      </c>
      <c r="K341" s="62">
        <v>6000</v>
      </c>
      <c r="L341" s="62"/>
      <c r="M341" s="62" t="s">
        <v>62</v>
      </c>
      <c r="N341" s="62" t="s">
        <v>1071</v>
      </c>
      <c r="O341" s="62"/>
      <c r="P341" s="62"/>
      <c r="Q341" s="62"/>
      <c r="R341" s="62" t="s">
        <v>1065</v>
      </c>
      <c r="S341" s="62" t="s">
        <v>93</v>
      </c>
      <c r="T341" s="62"/>
      <c r="U341" s="62">
        <v>13023</v>
      </c>
      <c r="V341" s="62"/>
      <c r="W341" s="62">
        <v>2</v>
      </c>
      <c r="X341" s="62">
        <v>666333</v>
      </c>
      <c r="Y341" s="62" t="s">
        <v>1079</v>
      </c>
      <c r="Z341" s="62">
        <v>2</v>
      </c>
      <c r="AA341" s="62"/>
      <c r="AB341" s="62">
        <v>332</v>
      </c>
      <c r="AC341" s="62">
        <v>2241501344</v>
      </c>
      <c r="AD341" s="42" t="s">
        <v>974</v>
      </c>
      <c r="AE341" s="62">
        <v>6000</v>
      </c>
      <c r="AF341" s="62"/>
      <c r="AG341" s="62" t="s">
        <v>62</v>
      </c>
      <c r="AH341" s="62" t="s">
        <v>1071</v>
      </c>
      <c r="AI341" s="62"/>
      <c r="AJ341" s="62"/>
      <c r="AK341" s="62" t="s">
        <v>1065</v>
      </c>
      <c r="AL341" s="62" t="s">
        <v>93</v>
      </c>
      <c r="AM341" s="62"/>
      <c r="AN341" s="62">
        <v>13023</v>
      </c>
      <c r="AO341" s="62"/>
      <c r="AP341" s="62">
        <v>2</v>
      </c>
      <c r="AQ341" s="62">
        <v>666333</v>
      </c>
      <c r="AR341" s="62" t="s">
        <v>1079</v>
      </c>
      <c r="AS341" s="62"/>
      <c r="AT341" s="62" t="s">
        <v>1058</v>
      </c>
      <c r="AU341" s="62">
        <v>15401</v>
      </c>
      <c r="AV341" s="62" t="s">
        <v>1045</v>
      </c>
      <c r="AW341" s="62">
        <v>100002</v>
      </c>
      <c r="AX341" s="62">
        <v>100201</v>
      </c>
      <c r="AY341" s="46">
        <v>149</v>
      </c>
    </row>
    <row r="342" spans="2:51" ht="15">
      <c r="B342" s="246"/>
      <c r="C342" s="246"/>
      <c r="D342" s="243"/>
      <c r="E342" s="62" t="s">
        <v>50</v>
      </c>
      <c r="F342" s="62" t="s">
        <v>1133</v>
      </c>
      <c r="G342" s="62">
        <v>2</v>
      </c>
      <c r="H342" s="62">
        <v>332</v>
      </c>
      <c r="I342" s="62">
        <v>2241501344</v>
      </c>
      <c r="J342" s="42" t="s">
        <v>974</v>
      </c>
      <c r="K342" s="62">
        <v>6000</v>
      </c>
      <c r="L342" s="62"/>
      <c r="M342" s="62" t="s">
        <v>62</v>
      </c>
      <c r="N342" s="62" t="s">
        <v>1070</v>
      </c>
      <c r="O342" s="62"/>
      <c r="P342" s="62"/>
      <c r="Q342" s="62"/>
      <c r="R342" s="62" t="s">
        <v>193</v>
      </c>
      <c r="S342" s="62" t="s">
        <v>93</v>
      </c>
      <c r="T342" s="62"/>
      <c r="U342" s="62">
        <v>13024</v>
      </c>
      <c r="V342" s="62"/>
      <c r="W342" s="62">
        <v>2</v>
      </c>
      <c r="X342" s="62">
        <v>666333</v>
      </c>
      <c r="Y342" s="62" t="s">
        <v>1080</v>
      </c>
      <c r="Z342" s="62">
        <v>2</v>
      </c>
      <c r="AA342" s="62"/>
      <c r="AB342" s="62">
        <v>332</v>
      </c>
      <c r="AC342" s="62">
        <v>2241501344</v>
      </c>
      <c r="AD342" s="42" t="s">
        <v>974</v>
      </c>
      <c r="AE342" s="62">
        <v>6000</v>
      </c>
      <c r="AF342" s="62"/>
      <c r="AG342" s="62" t="s">
        <v>62</v>
      </c>
      <c r="AH342" s="62" t="s">
        <v>1070</v>
      </c>
      <c r="AI342" s="62"/>
      <c r="AJ342" s="62"/>
      <c r="AK342" s="62" t="s">
        <v>193</v>
      </c>
      <c r="AL342" s="62" t="s">
        <v>93</v>
      </c>
      <c r="AM342" s="62"/>
      <c r="AN342" s="62">
        <v>13024</v>
      </c>
      <c r="AO342" s="62"/>
      <c r="AP342" s="62">
        <v>2</v>
      </c>
      <c r="AQ342" s="62">
        <v>666333</v>
      </c>
      <c r="AR342" s="62" t="s">
        <v>1080</v>
      </c>
      <c r="AS342" s="62"/>
      <c r="AT342" s="62" t="s">
        <v>1059</v>
      </c>
      <c r="AU342" s="62">
        <v>15454</v>
      </c>
      <c r="AV342" s="62" t="s">
        <v>1045</v>
      </c>
      <c r="AW342" s="62">
        <v>100002</v>
      </c>
      <c r="AX342" s="62">
        <v>100201</v>
      </c>
      <c r="AY342" s="46">
        <v>149</v>
      </c>
    </row>
    <row r="343" spans="2:51" ht="15">
      <c r="B343" s="246"/>
      <c r="C343" s="246"/>
      <c r="D343" s="243"/>
      <c r="E343" s="62" t="s">
        <v>50</v>
      </c>
      <c r="F343" s="62" t="s">
        <v>1133</v>
      </c>
      <c r="G343" s="62">
        <v>2</v>
      </c>
      <c r="H343" s="62">
        <v>332</v>
      </c>
      <c r="I343" s="62">
        <v>2241501344</v>
      </c>
      <c r="J343" s="42" t="s">
        <v>974</v>
      </c>
      <c r="K343" s="62">
        <v>6000</v>
      </c>
      <c r="L343" s="62"/>
      <c r="M343" s="62" t="s">
        <v>62</v>
      </c>
      <c r="N343" s="62" t="s">
        <v>1070</v>
      </c>
      <c r="O343" s="62"/>
      <c r="P343" s="62"/>
      <c r="Q343" s="62"/>
      <c r="R343" s="62" t="s">
        <v>193</v>
      </c>
      <c r="S343" s="62" t="s">
        <v>93</v>
      </c>
      <c r="T343" s="62"/>
      <c r="U343" s="62">
        <v>13026</v>
      </c>
      <c r="V343" s="62"/>
      <c r="W343" s="62">
        <v>2</v>
      </c>
      <c r="X343" s="62">
        <v>666333</v>
      </c>
      <c r="Y343" s="62" t="s">
        <v>1081</v>
      </c>
      <c r="Z343" s="62">
        <v>2</v>
      </c>
      <c r="AA343" s="62"/>
      <c r="AB343" s="62">
        <v>332</v>
      </c>
      <c r="AC343" s="62">
        <v>2241501344</v>
      </c>
      <c r="AD343" s="42" t="s">
        <v>974</v>
      </c>
      <c r="AE343" s="62">
        <v>6000</v>
      </c>
      <c r="AF343" s="62"/>
      <c r="AG343" s="62" t="s">
        <v>62</v>
      </c>
      <c r="AH343" s="62" t="s">
        <v>1070</v>
      </c>
      <c r="AI343" s="62"/>
      <c r="AJ343" s="62"/>
      <c r="AK343" s="62" t="s">
        <v>193</v>
      </c>
      <c r="AL343" s="62" t="s">
        <v>93</v>
      </c>
      <c r="AM343" s="62"/>
      <c r="AN343" s="62">
        <v>13026</v>
      </c>
      <c r="AO343" s="62"/>
      <c r="AP343" s="62">
        <v>2</v>
      </c>
      <c r="AQ343" s="62">
        <v>666333</v>
      </c>
      <c r="AR343" s="62" t="s">
        <v>1081</v>
      </c>
      <c r="AS343" s="62"/>
      <c r="AT343" s="62" t="s">
        <v>1060</v>
      </c>
      <c r="AU343" s="62">
        <v>15508</v>
      </c>
      <c r="AV343" s="62" t="s">
        <v>1045</v>
      </c>
      <c r="AW343" s="62">
        <v>100002</v>
      </c>
      <c r="AX343" s="62">
        <v>100201</v>
      </c>
      <c r="AY343" s="46">
        <v>149</v>
      </c>
    </row>
    <row r="344" spans="2:51" ht="15">
      <c r="B344" s="246"/>
      <c r="C344" s="246"/>
      <c r="D344" s="243"/>
      <c r="E344" s="62" t="s">
        <v>50</v>
      </c>
      <c r="F344" s="62" t="s">
        <v>1133</v>
      </c>
      <c r="G344" s="62">
        <v>2</v>
      </c>
      <c r="H344" s="62">
        <v>332</v>
      </c>
      <c r="I344" s="62">
        <v>2241501344</v>
      </c>
      <c r="J344" s="42" t="s">
        <v>974</v>
      </c>
      <c r="K344" s="62">
        <v>6000</v>
      </c>
      <c r="L344" s="62"/>
      <c r="M344" s="62" t="s">
        <v>62</v>
      </c>
      <c r="N344" s="62" t="s">
        <v>1069</v>
      </c>
      <c r="O344" s="62"/>
      <c r="P344" s="62"/>
      <c r="Q344" s="62"/>
      <c r="R344" s="62" t="s">
        <v>1066</v>
      </c>
      <c r="S344" s="62" t="s">
        <v>93</v>
      </c>
      <c r="T344" s="62"/>
      <c r="U344" s="62">
        <v>13012</v>
      </c>
      <c r="V344" s="62"/>
      <c r="W344" s="62">
        <v>2</v>
      </c>
      <c r="X344" s="62">
        <v>666333</v>
      </c>
      <c r="Y344" s="62" t="s">
        <v>1082</v>
      </c>
      <c r="Z344" s="62">
        <v>2</v>
      </c>
      <c r="AA344" s="62"/>
      <c r="AB344" s="62">
        <v>332</v>
      </c>
      <c r="AC344" s="62">
        <v>2241501344</v>
      </c>
      <c r="AD344" s="42" t="s">
        <v>974</v>
      </c>
      <c r="AE344" s="62">
        <v>6000</v>
      </c>
      <c r="AF344" s="62"/>
      <c r="AG344" s="62" t="s">
        <v>62</v>
      </c>
      <c r="AH344" s="62" t="s">
        <v>1069</v>
      </c>
      <c r="AI344" s="62"/>
      <c r="AJ344" s="62"/>
      <c r="AK344" s="62" t="s">
        <v>1066</v>
      </c>
      <c r="AL344" s="62" t="s">
        <v>93</v>
      </c>
      <c r="AM344" s="62"/>
      <c r="AN344" s="62">
        <v>13012</v>
      </c>
      <c r="AO344" s="62"/>
      <c r="AP344" s="62">
        <v>2</v>
      </c>
      <c r="AQ344" s="62">
        <v>666333</v>
      </c>
      <c r="AR344" s="62" t="s">
        <v>1082</v>
      </c>
      <c r="AS344" s="62"/>
      <c r="AT344" s="62" t="s">
        <v>1061</v>
      </c>
      <c r="AU344" s="62">
        <v>17044</v>
      </c>
      <c r="AV344" s="62" t="s">
        <v>1045</v>
      </c>
      <c r="AW344" s="62">
        <v>100002</v>
      </c>
      <c r="AX344" s="62">
        <v>100201</v>
      </c>
      <c r="AY344" s="46">
        <v>149</v>
      </c>
    </row>
    <row r="345" spans="2:51" ht="15">
      <c r="B345" s="246"/>
      <c r="C345" s="246"/>
      <c r="D345" s="243"/>
      <c r="E345" s="62" t="s">
        <v>50</v>
      </c>
      <c r="F345" s="62" t="s">
        <v>1133</v>
      </c>
      <c r="G345" s="62">
        <v>2</v>
      </c>
      <c r="H345" s="62">
        <v>332</v>
      </c>
      <c r="I345" s="62">
        <v>2241501344</v>
      </c>
      <c r="J345" s="42" t="s">
        <v>974</v>
      </c>
      <c r="K345" s="62">
        <v>6000</v>
      </c>
      <c r="L345" s="62"/>
      <c r="M345" s="62" t="s">
        <v>62</v>
      </c>
      <c r="N345" s="62" t="s">
        <v>1069</v>
      </c>
      <c r="O345" s="62"/>
      <c r="P345" s="62"/>
      <c r="Q345" s="62"/>
      <c r="R345" s="62" t="s">
        <v>1066</v>
      </c>
      <c r="S345" s="62" t="s">
        <v>93</v>
      </c>
      <c r="T345" s="62"/>
      <c r="U345" s="62">
        <v>13016</v>
      </c>
      <c r="V345" s="62"/>
      <c r="W345" s="62">
        <v>2</v>
      </c>
      <c r="X345" s="62">
        <v>666333</v>
      </c>
      <c r="Y345" s="62" t="s">
        <v>1083</v>
      </c>
      <c r="Z345" s="62">
        <v>2</v>
      </c>
      <c r="AA345" s="62"/>
      <c r="AB345" s="62">
        <v>332</v>
      </c>
      <c r="AC345" s="62">
        <v>2241501344</v>
      </c>
      <c r="AD345" s="42" t="s">
        <v>974</v>
      </c>
      <c r="AE345" s="62">
        <v>6000</v>
      </c>
      <c r="AF345" s="62"/>
      <c r="AG345" s="62" t="s">
        <v>62</v>
      </c>
      <c r="AH345" s="62" t="s">
        <v>1069</v>
      </c>
      <c r="AI345" s="62"/>
      <c r="AJ345" s="62"/>
      <c r="AK345" s="62" t="s">
        <v>1066</v>
      </c>
      <c r="AL345" s="62" t="s">
        <v>93</v>
      </c>
      <c r="AM345" s="62"/>
      <c r="AN345" s="62">
        <v>13016</v>
      </c>
      <c r="AO345" s="62"/>
      <c r="AP345" s="62">
        <v>2</v>
      </c>
      <c r="AQ345" s="62">
        <v>666333</v>
      </c>
      <c r="AR345" s="62" t="s">
        <v>1083</v>
      </c>
      <c r="AS345" s="62"/>
      <c r="AT345" s="62" t="s">
        <v>1062</v>
      </c>
      <c r="AU345" s="62">
        <v>17062</v>
      </c>
      <c r="AV345" s="62" t="s">
        <v>1045</v>
      </c>
      <c r="AW345" s="62">
        <v>100007</v>
      </c>
      <c r="AX345" s="62">
        <v>100707</v>
      </c>
      <c r="AY345" s="46">
        <v>149</v>
      </c>
    </row>
    <row r="346" spans="2:51" ht="15">
      <c r="B346" s="246"/>
      <c r="C346" s="246"/>
      <c r="D346" s="243"/>
      <c r="E346" s="62" t="s">
        <v>50</v>
      </c>
      <c r="F346" s="62" t="s">
        <v>1133</v>
      </c>
      <c r="G346" s="62">
        <v>2</v>
      </c>
      <c r="H346" s="62">
        <v>332</v>
      </c>
      <c r="I346" s="62">
        <v>2241501344</v>
      </c>
      <c r="J346" s="42" t="s">
        <v>974</v>
      </c>
      <c r="K346" s="62">
        <v>6000</v>
      </c>
      <c r="L346" s="62"/>
      <c r="M346" s="62" t="s">
        <v>62</v>
      </c>
      <c r="N346" s="62" t="s">
        <v>1068</v>
      </c>
      <c r="O346" s="62"/>
      <c r="P346" s="62"/>
      <c r="Q346" s="62"/>
      <c r="R346" s="62" t="s">
        <v>1067</v>
      </c>
      <c r="S346" s="62" t="s">
        <v>93</v>
      </c>
      <c r="T346" s="62"/>
      <c r="U346" s="62">
        <v>13022</v>
      </c>
      <c r="V346" s="62"/>
      <c r="W346" s="62">
        <v>2</v>
      </c>
      <c r="X346" s="62">
        <v>666333</v>
      </c>
      <c r="Y346" s="62" t="s">
        <v>1084</v>
      </c>
      <c r="Z346" s="62">
        <v>2</v>
      </c>
      <c r="AA346" s="62"/>
      <c r="AB346" s="62">
        <v>332</v>
      </c>
      <c r="AC346" s="62">
        <v>2241501344</v>
      </c>
      <c r="AD346" s="42" t="s">
        <v>974</v>
      </c>
      <c r="AE346" s="62">
        <v>6000</v>
      </c>
      <c r="AF346" s="62"/>
      <c r="AG346" s="62" t="s">
        <v>62</v>
      </c>
      <c r="AH346" s="62" t="s">
        <v>1068</v>
      </c>
      <c r="AI346" s="62"/>
      <c r="AJ346" s="62"/>
      <c r="AK346" s="62" t="s">
        <v>1067</v>
      </c>
      <c r="AL346" s="62" t="s">
        <v>93</v>
      </c>
      <c r="AM346" s="62"/>
      <c r="AN346" s="62">
        <v>13022</v>
      </c>
      <c r="AO346" s="62"/>
      <c r="AP346" s="62">
        <v>2</v>
      </c>
      <c r="AQ346" s="62">
        <v>666333</v>
      </c>
      <c r="AR346" s="62" t="s">
        <v>1084</v>
      </c>
      <c r="AS346" s="62"/>
      <c r="AT346" s="62" t="s">
        <v>1063</v>
      </c>
      <c r="AU346" s="62">
        <v>17479</v>
      </c>
      <c r="AV346" s="62" t="s">
        <v>1045</v>
      </c>
      <c r="AW346" s="62">
        <v>100002</v>
      </c>
      <c r="AX346" s="62">
        <v>100201</v>
      </c>
      <c r="AY346" s="46">
        <v>149</v>
      </c>
    </row>
    <row r="347" spans="2:51" ht="15">
      <c r="B347" s="247"/>
      <c r="C347" s="247"/>
      <c r="D347" s="244"/>
      <c r="E347" s="63" t="s">
        <v>50</v>
      </c>
      <c r="F347" s="63" t="s">
        <v>1133</v>
      </c>
      <c r="G347" s="63">
        <v>2</v>
      </c>
      <c r="H347" s="63">
        <v>332</v>
      </c>
      <c r="I347" s="63">
        <v>2241501344</v>
      </c>
      <c r="J347" s="44" t="s">
        <v>974</v>
      </c>
      <c r="K347" s="63">
        <v>6000</v>
      </c>
      <c r="L347" s="63"/>
      <c r="M347" s="63" t="s">
        <v>62</v>
      </c>
      <c r="N347" s="63" t="s">
        <v>1068</v>
      </c>
      <c r="O347" s="63"/>
      <c r="P347" s="63"/>
      <c r="Q347" s="63"/>
      <c r="R347" s="63" t="s">
        <v>1067</v>
      </c>
      <c r="S347" s="63" t="s">
        <v>93</v>
      </c>
      <c r="T347" s="63"/>
      <c r="U347" s="63">
        <v>13008</v>
      </c>
      <c r="V347" s="63"/>
      <c r="W347" s="63">
        <v>2</v>
      </c>
      <c r="X347" s="63">
        <v>666333</v>
      </c>
      <c r="Y347" s="63" t="s">
        <v>1085</v>
      </c>
      <c r="Z347" s="63">
        <v>2</v>
      </c>
      <c r="AA347" s="63"/>
      <c r="AB347" s="63">
        <v>332</v>
      </c>
      <c r="AC347" s="63">
        <v>2241501344</v>
      </c>
      <c r="AD347" s="44" t="s">
        <v>974</v>
      </c>
      <c r="AE347" s="63">
        <v>6000</v>
      </c>
      <c r="AF347" s="63"/>
      <c r="AG347" s="63" t="s">
        <v>62</v>
      </c>
      <c r="AH347" s="63" t="s">
        <v>1068</v>
      </c>
      <c r="AI347" s="63"/>
      <c r="AJ347" s="63"/>
      <c r="AK347" s="63" t="s">
        <v>1067</v>
      </c>
      <c r="AL347" s="63" t="s">
        <v>93</v>
      </c>
      <c r="AM347" s="63"/>
      <c r="AN347" s="63">
        <v>13008</v>
      </c>
      <c r="AO347" s="63"/>
      <c r="AP347" s="63">
        <v>2</v>
      </c>
      <c r="AQ347" s="63">
        <v>666333</v>
      </c>
      <c r="AR347" s="63" t="s">
        <v>1085</v>
      </c>
      <c r="AS347" s="63"/>
      <c r="AT347" s="63" t="s">
        <v>1064</v>
      </c>
      <c r="AU347" s="63">
        <v>17384</v>
      </c>
      <c r="AV347" s="63" t="s">
        <v>1045</v>
      </c>
      <c r="AW347" s="63">
        <v>100001</v>
      </c>
      <c r="AX347" s="63">
        <v>100104</v>
      </c>
      <c r="AY347" s="47">
        <v>149</v>
      </c>
    </row>
    <row r="348" spans="2:51" ht="15">
      <c r="B348" s="245">
        <v>2</v>
      </c>
      <c r="C348" s="245" t="s">
        <v>1087</v>
      </c>
      <c r="D348" s="245" t="s">
        <v>1086</v>
      </c>
      <c r="E348" s="61" t="s">
        <v>50</v>
      </c>
      <c r="F348" s="61" t="s">
        <v>1133</v>
      </c>
      <c r="G348" s="61">
        <v>2</v>
      </c>
      <c r="H348" s="61">
        <v>332</v>
      </c>
      <c r="I348" s="61">
        <v>2241501344</v>
      </c>
      <c r="J348" s="41" t="s">
        <v>974</v>
      </c>
      <c r="K348" s="61">
        <v>6000</v>
      </c>
      <c r="L348" s="61" t="s">
        <v>849</v>
      </c>
      <c r="M348" s="61" t="s">
        <v>62</v>
      </c>
      <c r="N348" s="61" t="s">
        <v>63</v>
      </c>
      <c r="O348" s="61" t="s">
        <v>104</v>
      </c>
      <c r="P348" s="61" t="s">
        <v>65</v>
      </c>
      <c r="Q348" s="61"/>
      <c r="R348" s="61" t="s">
        <v>66</v>
      </c>
      <c r="S348" s="61"/>
      <c r="T348" s="61"/>
      <c r="U348" s="61">
        <v>13012</v>
      </c>
      <c r="V348" s="61"/>
      <c r="W348" s="61">
        <v>34</v>
      </c>
      <c r="X348" s="61">
        <v>454545</v>
      </c>
      <c r="Y348" s="61" t="s">
        <v>1091</v>
      </c>
      <c r="Z348" s="61">
        <v>2</v>
      </c>
      <c r="AA348" s="61"/>
      <c r="AB348" s="61">
        <v>332</v>
      </c>
      <c r="AC348" s="61">
        <v>2241501344</v>
      </c>
      <c r="AD348" s="41" t="s">
        <v>974</v>
      </c>
      <c r="AE348" s="61">
        <v>6000</v>
      </c>
      <c r="AF348" s="61" t="s">
        <v>849</v>
      </c>
      <c r="AG348" s="61" t="s">
        <v>62</v>
      </c>
      <c r="AH348" s="61" t="s">
        <v>63</v>
      </c>
      <c r="AI348" s="61" t="s">
        <v>104</v>
      </c>
      <c r="AJ348" s="61" t="s">
        <v>65</v>
      </c>
      <c r="AK348" s="61" t="s">
        <v>66</v>
      </c>
      <c r="AL348" s="61"/>
      <c r="AM348" s="61"/>
      <c r="AN348" s="61">
        <v>13012</v>
      </c>
      <c r="AO348" s="61"/>
      <c r="AP348" s="61">
        <v>34</v>
      </c>
      <c r="AQ348" s="61">
        <v>454545</v>
      </c>
      <c r="AR348" s="61" t="s">
        <v>1091</v>
      </c>
      <c r="AS348" s="61"/>
      <c r="AT348" s="61" t="s">
        <v>1088</v>
      </c>
      <c r="AU348" s="68">
        <v>18612</v>
      </c>
      <c r="AV348" s="61" t="s">
        <v>1045</v>
      </c>
      <c r="AW348" s="61">
        <v>100002</v>
      </c>
      <c r="AX348" s="61">
        <v>100201</v>
      </c>
      <c r="AY348" s="45">
        <v>149</v>
      </c>
    </row>
    <row r="349" spans="2:51" ht="15">
      <c r="B349" s="246"/>
      <c r="C349" s="246"/>
      <c r="D349" s="246"/>
      <c r="E349" s="62" t="s">
        <v>50</v>
      </c>
      <c r="F349" s="62" t="s">
        <v>1133</v>
      </c>
      <c r="G349" s="62">
        <v>2</v>
      </c>
      <c r="H349" s="62">
        <v>332</v>
      </c>
      <c r="I349" s="62">
        <v>2241501344</v>
      </c>
      <c r="J349" s="42" t="s">
        <v>974</v>
      </c>
      <c r="K349" s="62">
        <v>6000</v>
      </c>
      <c r="L349" s="62" t="s">
        <v>847</v>
      </c>
      <c r="M349" s="62" t="s">
        <v>62</v>
      </c>
      <c r="N349" s="62" t="s">
        <v>62</v>
      </c>
      <c r="O349" s="62" t="s">
        <v>64</v>
      </c>
      <c r="P349" s="62" t="s">
        <v>108</v>
      </c>
      <c r="Q349" s="62"/>
      <c r="R349" s="62" t="s">
        <v>66</v>
      </c>
      <c r="S349" s="62"/>
      <c r="T349" s="62"/>
      <c r="U349" s="62">
        <v>13012</v>
      </c>
      <c r="V349" s="62"/>
      <c r="W349" s="62">
        <v>34</v>
      </c>
      <c r="X349" s="62">
        <v>454545</v>
      </c>
      <c r="Y349" s="62" t="s">
        <v>1091</v>
      </c>
      <c r="Z349" s="62">
        <v>2</v>
      </c>
      <c r="AA349" s="62"/>
      <c r="AB349" s="62">
        <v>332</v>
      </c>
      <c r="AC349" s="62">
        <v>2241501344</v>
      </c>
      <c r="AD349" s="42" t="s">
        <v>974</v>
      </c>
      <c r="AE349" s="62">
        <v>6000</v>
      </c>
      <c r="AF349" s="62" t="s">
        <v>847</v>
      </c>
      <c r="AG349" s="62" t="s">
        <v>62</v>
      </c>
      <c r="AH349" s="62" t="s">
        <v>62</v>
      </c>
      <c r="AI349" s="62" t="s">
        <v>64</v>
      </c>
      <c r="AJ349" s="62" t="s">
        <v>108</v>
      </c>
      <c r="AK349" s="62" t="s">
        <v>66</v>
      </c>
      <c r="AL349" s="62"/>
      <c r="AM349" s="62"/>
      <c r="AN349" s="62">
        <v>13012</v>
      </c>
      <c r="AO349" s="62"/>
      <c r="AP349" s="62">
        <v>34</v>
      </c>
      <c r="AQ349" s="62">
        <v>454545</v>
      </c>
      <c r="AR349" s="62" t="s">
        <v>1091</v>
      </c>
      <c r="AS349" s="62"/>
      <c r="AT349" s="62" t="s">
        <v>1089</v>
      </c>
      <c r="AU349" s="67">
        <v>18615</v>
      </c>
      <c r="AV349" s="62" t="s">
        <v>1045</v>
      </c>
      <c r="AW349" s="62">
        <v>100002</v>
      </c>
      <c r="AX349" s="62">
        <v>100201</v>
      </c>
      <c r="AY349" s="46">
        <v>149</v>
      </c>
    </row>
    <row r="350" spans="2:51" ht="15">
      <c r="B350" s="246"/>
      <c r="C350" s="246"/>
      <c r="D350" s="246"/>
      <c r="E350" s="62" t="s">
        <v>50</v>
      </c>
      <c r="F350" s="62" t="s">
        <v>1133</v>
      </c>
      <c r="G350" s="62">
        <v>2</v>
      </c>
      <c r="H350" s="62">
        <v>332</v>
      </c>
      <c r="I350" s="62">
        <v>2241501344</v>
      </c>
      <c r="J350" s="42" t="s">
        <v>974</v>
      </c>
      <c r="K350" s="62">
        <v>6000</v>
      </c>
      <c r="L350" s="62" t="s">
        <v>850</v>
      </c>
      <c r="M350" s="62" t="s">
        <v>62</v>
      </c>
      <c r="N350" s="62" t="s">
        <v>62</v>
      </c>
      <c r="O350" s="62" t="s">
        <v>64</v>
      </c>
      <c r="P350" s="62" t="s">
        <v>108</v>
      </c>
      <c r="Q350" s="62"/>
      <c r="R350" s="62" t="s">
        <v>66</v>
      </c>
      <c r="S350" s="62"/>
      <c r="T350" s="62"/>
      <c r="U350" s="62">
        <v>13012</v>
      </c>
      <c r="V350" s="62"/>
      <c r="W350" s="62">
        <v>34</v>
      </c>
      <c r="X350" s="62">
        <v>454545</v>
      </c>
      <c r="Y350" s="62" t="s">
        <v>1091</v>
      </c>
      <c r="Z350" s="62">
        <v>2</v>
      </c>
      <c r="AA350" s="62"/>
      <c r="AB350" s="62">
        <v>332</v>
      </c>
      <c r="AC350" s="62">
        <v>2241501344</v>
      </c>
      <c r="AD350" s="42" t="s">
        <v>974</v>
      </c>
      <c r="AE350" s="62">
        <v>6000</v>
      </c>
      <c r="AF350" s="62" t="s">
        <v>850</v>
      </c>
      <c r="AG350" s="62" t="s">
        <v>62</v>
      </c>
      <c r="AH350" s="62" t="s">
        <v>62</v>
      </c>
      <c r="AI350" s="62" t="s">
        <v>64</v>
      </c>
      <c r="AJ350" s="62" t="s">
        <v>108</v>
      </c>
      <c r="AK350" s="62" t="s">
        <v>66</v>
      </c>
      <c r="AL350" s="62"/>
      <c r="AM350" s="62"/>
      <c r="AN350" s="62">
        <v>13012</v>
      </c>
      <c r="AO350" s="62"/>
      <c r="AP350" s="62">
        <v>34</v>
      </c>
      <c r="AQ350" s="62">
        <v>454545</v>
      </c>
      <c r="AR350" s="62" t="s">
        <v>1091</v>
      </c>
      <c r="AS350" s="62"/>
      <c r="AT350" s="62" t="s">
        <v>1090</v>
      </c>
      <c r="AU350" s="67">
        <v>18616</v>
      </c>
      <c r="AV350" s="62" t="s">
        <v>1045</v>
      </c>
      <c r="AW350" s="62">
        <v>100002</v>
      </c>
      <c r="AX350" s="62">
        <v>100201</v>
      </c>
      <c r="AY350" s="46">
        <v>149</v>
      </c>
    </row>
    <row r="351" spans="2:51" ht="15">
      <c r="B351" s="246"/>
      <c r="C351" s="246"/>
      <c r="D351" s="246"/>
      <c r="E351" s="62" t="s">
        <v>50</v>
      </c>
      <c r="F351" s="62" t="s">
        <v>1133</v>
      </c>
      <c r="G351" s="62">
        <v>2</v>
      </c>
      <c r="H351" s="62">
        <v>332</v>
      </c>
      <c r="I351" s="62">
        <v>2241501344</v>
      </c>
      <c r="J351" s="42" t="s">
        <v>974</v>
      </c>
      <c r="K351" s="62">
        <v>6000</v>
      </c>
      <c r="L351" s="62" t="s">
        <v>847</v>
      </c>
      <c r="M351" s="62" t="s">
        <v>62</v>
      </c>
      <c r="N351" s="62" t="s">
        <v>62</v>
      </c>
      <c r="O351" s="62" t="s">
        <v>64</v>
      </c>
      <c r="P351" s="62" t="s">
        <v>108</v>
      </c>
      <c r="Q351" s="62"/>
      <c r="R351" s="62" t="s">
        <v>66</v>
      </c>
      <c r="S351" s="62"/>
      <c r="T351" s="62"/>
      <c r="U351" s="62">
        <v>13022</v>
      </c>
      <c r="V351" s="62"/>
      <c r="W351" s="62">
        <v>34</v>
      </c>
      <c r="X351" s="62">
        <v>454545</v>
      </c>
      <c r="Y351" s="62" t="s">
        <v>1091</v>
      </c>
      <c r="Z351" s="62">
        <v>2</v>
      </c>
      <c r="AA351" s="62"/>
      <c r="AB351" s="62">
        <v>332</v>
      </c>
      <c r="AC351" s="62">
        <v>2241501344</v>
      </c>
      <c r="AD351" s="42" t="s">
        <v>974</v>
      </c>
      <c r="AE351" s="62">
        <v>6000</v>
      </c>
      <c r="AF351" s="62" t="s">
        <v>847</v>
      </c>
      <c r="AG351" s="62" t="s">
        <v>62</v>
      </c>
      <c r="AH351" s="62" t="s">
        <v>62</v>
      </c>
      <c r="AI351" s="62" t="s">
        <v>64</v>
      </c>
      <c r="AJ351" s="62" t="s">
        <v>108</v>
      </c>
      <c r="AK351" s="62" t="s">
        <v>66</v>
      </c>
      <c r="AL351" s="62"/>
      <c r="AM351" s="62"/>
      <c r="AN351" s="62">
        <v>13022</v>
      </c>
      <c r="AO351" s="62"/>
      <c r="AP351" s="62">
        <v>34</v>
      </c>
      <c r="AQ351" s="62">
        <v>454545</v>
      </c>
      <c r="AR351" s="62" t="s">
        <v>1091</v>
      </c>
      <c r="AS351" s="62"/>
      <c r="AT351" s="62" t="s">
        <v>1018</v>
      </c>
      <c r="AU351" s="67">
        <v>18645</v>
      </c>
      <c r="AV351" s="62" t="s">
        <v>1045</v>
      </c>
      <c r="AW351" s="62">
        <v>100002</v>
      </c>
      <c r="AX351" s="62">
        <v>100201</v>
      </c>
      <c r="AY351" s="46">
        <v>149</v>
      </c>
    </row>
    <row r="352" spans="2:51" ht="15">
      <c r="B352" s="247"/>
      <c r="C352" s="247"/>
      <c r="D352" s="247"/>
      <c r="E352" s="63" t="s">
        <v>50</v>
      </c>
      <c r="F352" s="63" t="s">
        <v>1133</v>
      </c>
      <c r="G352" s="63">
        <v>2</v>
      </c>
      <c r="H352" s="63">
        <v>332</v>
      </c>
      <c r="I352" s="63">
        <v>2241501344</v>
      </c>
      <c r="J352" s="44" t="s">
        <v>974</v>
      </c>
      <c r="K352" s="63">
        <v>6000</v>
      </c>
      <c r="L352" s="63" t="s">
        <v>850</v>
      </c>
      <c r="M352" s="63" t="s">
        <v>62</v>
      </c>
      <c r="N352" s="63" t="s">
        <v>62</v>
      </c>
      <c r="O352" s="63" t="s">
        <v>64</v>
      </c>
      <c r="P352" s="63" t="s">
        <v>108</v>
      </c>
      <c r="Q352" s="63"/>
      <c r="R352" s="63" t="s">
        <v>66</v>
      </c>
      <c r="S352" s="63"/>
      <c r="T352" s="63"/>
      <c r="U352" s="63">
        <v>13022</v>
      </c>
      <c r="V352" s="63"/>
      <c r="W352" s="63">
        <v>34</v>
      </c>
      <c r="X352" s="63">
        <v>454545</v>
      </c>
      <c r="Y352" s="63" t="s">
        <v>1091</v>
      </c>
      <c r="Z352" s="63">
        <v>2</v>
      </c>
      <c r="AA352" s="63"/>
      <c r="AB352" s="63">
        <v>332</v>
      </c>
      <c r="AC352" s="63">
        <v>2241501344</v>
      </c>
      <c r="AD352" s="44" t="s">
        <v>974</v>
      </c>
      <c r="AE352" s="63">
        <v>6000</v>
      </c>
      <c r="AF352" s="63" t="s">
        <v>850</v>
      </c>
      <c r="AG352" s="63" t="s">
        <v>62</v>
      </c>
      <c r="AH352" s="63" t="s">
        <v>62</v>
      </c>
      <c r="AI352" s="63" t="s">
        <v>64</v>
      </c>
      <c r="AJ352" s="63" t="s">
        <v>108</v>
      </c>
      <c r="AK352" s="63" t="s">
        <v>66</v>
      </c>
      <c r="AL352" s="63"/>
      <c r="AM352" s="63"/>
      <c r="AN352" s="63">
        <v>13022</v>
      </c>
      <c r="AO352" s="63"/>
      <c r="AP352" s="63">
        <v>34</v>
      </c>
      <c r="AQ352" s="63">
        <v>454545</v>
      </c>
      <c r="AR352" s="63" t="s">
        <v>1091</v>
      </c>
      <c r="AS352" s="63"/>
      <c r="AT352" s="63" t="s">
        <v>1019</v>
      </c>
      <c r="AU352" s="69">
        <v>18646</v>
      </c>
      <c r="AV352" s="63" t="s">
        <v>1045</v>
      </c>
      <c r="AW352" s="63">
        <v>100002</v>
      </c>
      <c r="AX352" s="63">
        <v>100201</v>
      </c>
      <c r="AY352" s="47">
        <v>149</v>
      </c>
    </row>
    <row r="353" spans="3:11" ht="30">
      <c r="C353" s="1" t="s">
        <v>1092</v>
      </c>
      <c r="D353" s="70" t="s">
        <v>1093</v>
      </c>
      <c r="E353" s="61" t="s">
        <v>50</v>
      </c>
      <c r="F353" s="61" t="s">
        <v>1133</v>
      </c>
      <c r="G353" s="1">
        <v>4</v>
      </c>
      <c r="H353" s="1">
        <v>294</v>
      </c>
      <c r="I353" s="1">
        <v>2145335626</v>
      </c>
      <c r="K353" s="1">
        <v>6000</v>
      </c>
    </row>
  </sheetData>
  <autoFilter ref="A3:AY3"/>
  <mergeCells count="79">
    <mergeCell ref="D261:D271"/>
    <mergeCell ref="C261:C271"/>
    <mergeCell ref="B261:B271"/>
    <mergeCell ref="D272:D283"/>
    <mergeCell ref="C272:C283"/>
    <mergeCell ref="B272:B283"/>
    <mergeCell ref="B11:B12"/>
    <mergeCell ref="C11:C12"/>
    <mergeCell ref="B13:B14"/>
    <mergeCell ref="C13:C14"/>
    <mergeCell ref="C20:C30"/>
    <mergeCell ref="B20:B30"/>
    <mergeCell ref="B9:B10"/>
    <mergeCell ref="C9:C10"/>
    <mergeCell ref="C5:C6"/>
    <mergeCell ref="B5:B6"/>
    <mergeCell ref="C7:C8"/>
    <mergeCell ref="B7:B8"/>
    <mergeCell ref="Z2:AY2"/>
    <mergeCell ref="D33:D51"/>
    <mergeCell ref="C33:C51"/>
    <mergeCell ref="B33:B51"/>
    <mergeCell ref="Z1:AB1"/>
    <mergeCell ref="B3:B4"/>
    <mergeCell ref="C3:C4"/>
    <mergeCell ref="D3:D4"/>
    <mergeCell ref="E3:E4"/>
    <mergeCell ref="G3:G4"/>
    <mergeCell ref="G2:Y2"/>
    <mergeCell ref="H3:H4"/>
    <mergeCell ref="E2:F2"/>
    <mergeCell ref="F3:F4"/>
    <mergeCell ref="C31:C32"/>
    <mergeCell ref="B31:B32"/>
    <mergeCell ref="D52:D79"/>
    <mergeCell ref="C52:C79"/>
    <mergeCell ref="B52:B79"/>
    <mergeCell ref="D80:D101"/>
    <mergeCell ref="C80:C101"/>
    <mergeCell ref="B80:B101"/>
    <mergeCell ref="D102:D120"/>
    <mergeCell ref="C102:C120"/>
    <mergeCell ref="B102:B120"/>
    <mergeCell ref="D121:D146"/>
    <mergeCell ref="C121:C146"/>
    <mergeCell ref="B121:B146"/>
    <mergeCell ref="D147:D174"/>
    <mergeCell ref="C147:C174"/>
    <mergeCell ref="B147:B174"/>
    <mergeCell ref="D175:D203"/>
    <mergeCell ref="C175:C203"/>
    <mergeCell ref="B176:B203"/>
    <mergeCell ref="D252:D260"/>
    <mergeCell ref="C252:C260"/>
    <mergeCell ref="B252:B260"/>
    <mergeCell ref="D204:D231"/>
    <mergeCell ref="C204:C231"/>
    <mergeCell ref="B204:B231"/>
    <mergeCell ref="D232:D251"/>
    <mergeCell ref="C232:C251"/>
    <mergeCell ref="B232:B251"/>
    <mergeCell ref="D288:D299"/>
    <mergeCell ref="C288:C299"/>
    <mergeCell ref="B288:B299"/>
    <mergeCell ref="D300:D311"/>
    <mergeCell ref="C300:C311"/>
    <mergeCell ref="B300:B311"/>
    <mergeCell ref="D312:D323"/>
    <mergeCell ref="C312:C323"/>
    <mergeCell ref="B312:B323"/>
    <mergeCell ref="D324:D335"/>
    <mergeCell ref="C324:C335"/>
    <mergeCell ref="B324:B335"/>
    <mergeCell ref="D336:D347"/>
    <mergeCell ref="C336:C347"/>
    <mergeCell ref="B336:B347"/>
    <mergeCell ref="D348:D352"/>
    <mergeCell ref="C348:C352"/>
    <mergeCell ref="B348:B352"/>
  </mergeCells>
  <pageMargins left="0.7" right="0.7" top="0.75" bottom="0.75" header="0.3" footer="0.3"/>
  <pageSetup orientation="portrait" paperSize="1" r:id="rId1"/>
  <ignoredErrors>
    <ignoredError sqref="J294:J299 AD294:AD299 J306:J311 J318:J323 J324:J334 J336:J34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5"/>
  <sheetViews>
    <sheetView workbookViewId="0" topLeftCell="A1">
      <selection pane="topLeft" activeCell="E28" sqref="E28"/>
    </sheetView>
  </sheetViews>
  <sheetFormatPr defaultRowHeight="15"/>
  <cols>
    <col min="1" max="1" width="26.7142857142857" style="72" bestFit="1" customWidth="1"/>
    <col min="2" max="2" width="22.7142857142857" style="72" bestFit="1" customWidth="1"/>
    <col min="3" max="3" width="51.1428571428571" style="72" bestFit="1" customWidth="1"/>
    <col min="4" max="4" width="37.5714285714286" style="72" customWidth="1"/>
    <col min="5" max="5" width="31.7142857142857" style="72" bestFit="1" customWidth="1"/>
    <col min="6" max="6" width="51" style="72" bestFit="1" customWidth="1"/>
    <col min="7" max="7" width="17.4285714285714" style="72" customWidth="1"/>
    <col min="8" max="8" width="22" style="72" customWidth="1"/>
    <col min="9" max="9" width="18.1428571428571" style="72" customWidth="1"/>
    <col min="10" max="10" width="27.1428571428571" style="72" customWidth="1"/>
    <col min="11" max="11" width="26.5714285714286" style="72" customWidth="1"/>
    <col min="12" max="12" width="19.1428571428571" style="72" customWidth="1"/>
    <col min="13" max="16384" width="9.14285714285714" style="72"/>
  </cols>
  <sheetData>
    <row r="1" spans="1:8" ht="15">
      <c r="A1" s="76" t="s">
        <v>156</v>
      </c>
      <c r="B1" s="76" t="s">
        <v>1267</v>
      </c>
      <c r="C1" s="76" t="s">
        <v>1268</v>
      </c>
      <c r="D1" s="76" t="s">
        <v>1302</v>
      </c>
      <c r="E1" s="76" t="s">
        <v>1301</v>
      </c>
      <c r="F1" s="76" t="s">
        <v>1303</v>
      </c>
      <c r="G1" s="76" t="s">
        <v>1304</v>
      </c>
      <c r="H1" s="76" t="s">
        <v>1281</v>
      </c>
    </row>
    <row r="2" spans="1:8" ht="15">
      <c r="A2" s="72" t="s">
        <v>1229</v>
      </c>
      <c r="B2" s="72" t="s">
        <v>1230</v>
      </c>
      <c r="C2" s="72" t="s">
        <v>1234</v>
      </c>
      <c r="D2" s="73" t="s">
        <v>1272</v>
      </c>
      <c r="E2" s="74" t="s">
        <v>1276</v>
      </c>
      <c r="F2" s="72">
        <v>0</v>
      </c>
      <c r="G2" s="72">
        <v>0</v>
      </c>
      <c r="H2" s="72" t="s">
        <v>1431</v>
      </c>
    </row>
    <row r="3" spans="1:8" ht="15">
      <c r="A3" s="72" t="s">
        <v>1229</v>
      </c>
      <c r="B3" s="72" t="s">
        <v>1230</v>
      </c>
      <c r="C3" s="72" t="s">
        <v>1234</v>
      </c>
      <c r="D3" s="73" t="s">
        <v>1269</v>
      </c>
      <c r="E3" s="74" t="s">
        <v>1276</v>
      </c>
      <c r="F3" s="72">
        <v>0</v>
      </c>
      <c r="G3" s="72">
        <v>0</v>
      </c>
      <c r="H3" s="78" t="s">
        <v>1431</v>
      </c>
    </row>
    <row r="4" spans="1:8" ht="15">
      <c r="A4" s="72" t="s">
        <v>1229</v>
      </c>
      <c r="B4" s="72" t="s">
        <v>1230</v>
      </c>
      <c r="C4" s="72" t="s">
        <v>1234</v>
      </c>
      <c r="D4" s="73" t="s">
        <v>1270</v>
      </c>
      <c r="E4" s="74" t="s">
        <v>1276</v>
      </c>
      <c r="F4" s="72">
        <v>0</v>
      </c>
      <c r="G4" s="72">
        <v>0</v>
      </c>
      <c r="H4" s="78" t="s">
        <v>1431</v>
      </c>
    </row>
    <row r="5" spans="1:8" ht="15">
      <c r="A5" s="72" t="s">
        <v>1229</v>
      </c>
      <c r="B5" s="72" t="s">
        <v>1230</v>
      </c>
      <c r="C5" s="72" t="s">
        <v>1234</v>
      </c>
      <c r="D5" s="73" t="s">
        <v>1271</v>
      </c>
      <c r="E5" s="74" t="s">
        <v>1276</v>
      </c>
      <c r="F5" s="72">
        <v>0</v>
      </c>
      <c r="G5" s="72">
        <v>0</v>
      </c>
      <c r="H5" s="78" t="s">
        <v>1431</v>
      </c>
    </row>
    <row r="6" spans="1:8" ht="15">
      <c r="A6" s="72" t="s">
        <v>1229</v>
      </c>
      <c r="B6" s="72" t="s">
        <v>1232</v>
      </c>
      <c r="C6" s="72" t="s">
        <v>135</v>
      </c>
      <c r="D6" s="73" t="s">
        <v>1272</v>
      </c>
      <c r="E6" s="72">
        <v>0</v>
      </c>
      <c r="F6" s="72" t="s">
        <v>1273</v>
      </c>
      <c r="G6" s="72">
        <v>0</v>
      </c>
      <c r="H6" s="72" t="s">
        <v>1240</v>
      </c>
    </row>
    <row r="7" spans="1:8" ht="15" customHeight="1">
      <c r="A7" s="72" t="s">
        <v>1229</v>
      </c>
      <c r="B7" s="72" t="s">
        <v>1232</v>
      </c>
      <c r="C7" s="72" t="s">
        <v>135</v>
      </c>
      <c r="D7" s="73" t="s">
        <v>1269</v>
      </c>
      <c r="E7" s="72">
        <v>0</v>
      </c>
      <c r="F7" s="74" t="s">
        <v>1273</v>
      </c>
      <c r="G7" s="72">
        <v>0</v>
      </c>
      <c r="H7" s="72" t="s">
        <v>1240</v>
      </c>
    </row>
    <row r="8" spans="1:8" ht="15">
      <c r="A8" s="72" t="s">
        <v>1229</v>
      </c>
      <c r="B8" s="72" t="s">
        <v>1232</v>
      </c>
      <c r="C8" s="72" t="s">
        <v>135</v>
      </c>
      <c r="D8" s="73" t="s">
        <v>1270</v>
      </c>
      <c r="E8" s="72">
        <v>0</v>
      </c>
      <c r="F8" s="74" t="s">
        <v>1273</v>
      </c>
      <c r="G8" s="72">
        <v>0</v>
      </c>
      <c r="H8" s="72" t="s">
        <v>1240</v>
      </c>
    </row>
    <row r="9" spans="1:8" ht="15">
      <c r="A9" s="72" t="s">
        <v>1229</v>
      </c>
      <c r="B9" s="72" t="s">
        <v>1232</v>
      </c>
      <c r="C9" s="72" t="s">
        <v>135</v>
      </c>
      <c r="D9" s="73" t="s">
        <v>1271</v>
      </c>
      <c r="E9" s="72">
        <v>0</v>
      </c>
      <c r="F9" s="74" t="s">
        <v>1273</v>
      </c>
      <c r="G9" s="72">
        <v>0</v>
      </c>
      <c r="H9" s="72" t="s">
        <v>1240</v>
      </c>
    </row>
    <row r="10" spans="1:7" ht="15">
      <c r="A10" s="72" t="s">
        <v>1229</v>
      </c>
      <c r="B10" s="72" t="s">
        <v>1232</v>
      </c>
      <c r="C10" s="72" t="s">
        <v>1238</v>
      </c>
      <c r="D10" s="73" t="s">
        <v>1272</v>
      </c>
      <c r="E10" s="72">
        <v>0</v>
      </c>
      <c r="F10" s="74">
        <v>0</v>
      </c>
      <c r="G10" s="72">
        <v>0</v>
      </c>
    </row>
    <row r="11" spans="1:7" ht="15">
      <c r="A11" s="72" t="s">
        <v>1229</v>
      </c>
      <c r="B11" s="72" t="s">
        <v>1232</v>
      </c>
      <c r="C11" s="72" t="s">
        <v>1238</v>
      </c>
      <c r="D11" s="73" t="s">
        <v>1269</v>
      </c>
      <c r="E11" s="72">
        <v>0</v>
      </c>
      <c r="F11" s="74">
        <v>0</v>
      </c>
      <c r="G11" s="72">
        <v>0</v>
      </c>
    </row>
    <row r="12" spans="1:7" ht="15">
      <c r="A12" s="72" t="s">
        <v>1229</v>
      </c>
      <c r="B12" s="72" t="s">
        <v>1232</v>
      </c>
      <c r="C12" s="72" t="s">
        <v>1238</v>
      </c>
      <c r="D12" s="73" t="s">
        <v>1270</v>
      </c>
      <c r="E12" s="72">
        <v>0</v>
      </c>
      <c r="F12" s="74">
        <v>0</v>
      </c>
      <c r="G12" s="72">
        <v>0</v>
      </c>
    </row>
    <row r="13" spans="1:7" ht="15">
      <c r="A13" s="72" t="s">
        <v>1229</v>
      </c>
      <c r="B13" s="72" t="s">
        <v>1232</v>
      </c>
      <c r="C13" s="72" t="s">
        <v>1238</v>
      </c>
      <c r="D13" s="73" t="s">
        <v>1271</v>
      </c>
      <c r="E13" s="72">
        <v>0</v>
      </c>
      <c r="F13" s="74">
        <v>0</v>
      </c>
      <c r="G13" s="72">
        <v>0</v>
      </c>
    </row>
    <row r="14" spans="1:7" ht="15">
      <c r="A14" s="72" t="s">
        <v>1229</v>
      </c>
      <c r="B14" s="72" t="s">
        <v>1232</v>
      </c>
      <c r="C14" s="72" t="s">
        <v>1239</v>
      </c>
      <c r="D14" s="73" t="s">
        <v>1272</v>
      </c>
      <c r="E14" s="72">
        <v>0</v>
      </c>
      <c r="F14" s="74">
        <v>0</v>
      </c>
      <c r="G14" s="72">
        <v>0</v>
      </c>
    </row>
    <row r="15" spans="1:7" ht="15">
      <c r="A15" s="72" t="s">
        <v>1229</v>
      </c>
      <c r="B15" s="72" t="s">
        <v>1232</v>
      </c>
      <c r="C15" s="72" t="s">
        <v>1239</v>
      </c>
      <c r="D15" s="73" t="s">
        <v>1269</v>
      </c>
      <c r="E15" s="72">
        <v>0</v>
      </c>
      <c r="F15" s="74">
        <v>0</v>
      </c>
      <c r="G15" s="72">
        <v>0</v>
      </c>
    </row>
    <row r="16" spans="1:7" ht="15">
      <c r="A16" s="72" t="s">
        <v>1229</v>
      </c>
      <c r="B16" s="72" t="s">
        <v>1232</v>
      </c>
      <c r="C16" s="72" t="s">
        <v>1239</v>
      </c>
      <c r="D16" s="73" t="s">
        <v>1270</v>
      </c>
      <c r="E16" s="72">
        <v>0</v>
      </c>
      <c r="F16" s="74">
        <v>0</v>
      </c>
      <c r="G16" s="72">
        <v>0</v>
      </c>
    </row>
    <row r="17" spans="1:7" ht="15">
      <c r="A17" s="72" t="s">
        <v>1229</v>
      </c>
      <c r="B17" s="72" t="s">
        <v>1232</v>
      </c>
      <c r="C17" s="72" t="s">
        <v>1239</v>
      </c>
      <c r="D17" s="73" t="s">
        <v>1271</v>
      </c>
      <c r="E17" s="72">
        <v>0</v>
      </c>
      <c r="F17" s="74">
        <v>0</v>
      </c>
      <c r="G17" s="72">
        <v>0</v>
      </c>
    </row>
    <row r="18" spans="1:8" ht="15">
      <c r="A18" s="72" t="s">
        <v>1229</v>
      </c>
      <c r="B18" s="72" t="s">
        <v>1233</v>
      </c>
      <c r="C18" s="71" t="s">
        <v>1235</v>
      </c>
      <c r="D18" s="73" t="s">
        <v>1272</v>
      </c>
      <c r="E18" s="72">
        <v>0</v>
      </c>
      <c r="F18" s="74" t="s">
        <v>1274</v>
      </c>
      <c r="G18" s="72">
        <v>0</v>
      </c>
      <c r="H18" s="72" t="s">
        <v>1431</v>
      </c>
    </row>
    <row r="19" spans="1:8" ht="15">
      <c r="A19" s="72" t="s">
        <v>1229</v>
      </c>
      <c r="B19" s="72" t="s">
        <v>1233</v>
      </c>
      <c r="C19" s="71" t="s">
        <v>1235</v>
      </c>
      <c r="D19" s="73" t="s">
        <v>1269</v>
      </c>
      <c r="E19" s="72">
        <v>0</v>
      </c>
      <c r="F19" s="74">
        <v>0</v>
      </c>
      <c r="G19" s="72">
        <v>0</v>
      </c>
      <c r="H19" s="72" t="s">
        <v>1240</v>
      </c>
    </row>
    <row r="20" spans="1:7" ht="15">
      <c r="A20" s="72" t="s">
        <v>1229</v>
      </c>
      <c r="B20" s="72" t="s">
        <v>1233</v>
      </c>
      <c r="C20" s="71" t="s">
        <v>1235</v>
      </c>
      <c r="D20" s="73" t="s">
        <v>1270</v>
      </c>
      <c r="E20" s="72">
        <v>0</v>
      </c>
      <c r="F20" s="74">
        <v>0</v>
      </c>
      <c r="G20" s="72">
        <v>0</v>
      </c>
    </row>
    <row r="21" spans="1:7" ht="15">
      <c r="A21" s="72" t="s">
        <v>1229</v>
      </c>
      <c r="B21" s="72" t="s">
        <v>1233</v>
      </c>
      <c r="C21" s="71" t="s">
        <v>1235</v>
      </c>
      <c r="D21" s="73" t="s">
        <v>1271</v>
      </c>
      <c r="E21" s="72">
        <v>0</v>
      </c>
      <c r="F21" s="74">
        <v>0</v>
      </c>
      <c r="G21" s="72">
        <v>0</v>
      </c>
    </row>
    <row r="22" spans="1:8" ht="15">
      <c r="A22" s="72" t="s">
        <v>1229</v>
      </c>
      <c r="B22" s="72" t="s">
        <v>1233</v>
      </c>
      <c r="C22" s="72" t="s">
        <v>1236</v>
      </c>
      <c r="D22" s="73" t="s">
        <v>1272</v>
      </c>
      <c r="E22" s="72">
        <v>0</v>
      </c>
      <c r="F22" s="74">
        <v>0</v>
      </c>
      <c r="G22" s="72">
        <v>0</v>
      </c>
      <c r="H22" s="72" t="s">
        <v>1240</v>
      </c>
    </row>
    <row r="23" spans="1:8" ht="15">
      <c r="A23" s="72" t="s">
        <v>1229</v>
      </c>
      <c r="B23" s="72" t="s">
        <v>1233</v>
      </c>
      <c r="C23" s="72" t="s">
        <v>1236</v>
      </c>
      <c r="D23" s="73" t="s">
        <v>1269</v>
      </c>
      <c r="E23" s="72">
        <v>0</v>
      </c>
      <c r="F23" s="74">
        <v>0</v>
      </c>
      <c r="G23" s="72">
        <v>0</v>
      </c>
      <c r="H23" s="72" t="s">
        <v>1240</v>
      </c>
    </row>
    <row r="24" spans="1:8" ht="15">
      <c r="A24" s="72" t="s">
        <v>1229</v>
      </c>
      <c r="B24" s="72" t="s">
        <v>1233</v>
      </c>
      <c r="C24" s="72" t="s">
        <v>1236</v>
      </c>
      <c r="D24" s="73" t="s">
        <v>1270</v>
      </c>
      <c r="E24" s="72">
        <v>0</v>
      </c>
      <c r="F24" s="74">
        <v>0</v>
      </c>
      <c r="G24" s="72">
        <v>0</v>
      </c>
      <c r="H24" s="72" t="s">
        <v>1240</v>
      </c>
    </row>
    <row r="25" spans="1:8" ht="15">
      <c r="A25" s="72" t="s">
        <v>1229</v>
      </c>
      <c r="B25" s="72" t="s">
        <v>1233</v>
      </c>
      <c r="C25" s="72" t="s">
        <v>1236</v>
      </c>
      <c r="D25" s="73" t="s">
        <v>1271</v>
      </c>
      <c r="E25" s="72">
        <v>0</v>
      </c>
      <c r="F25" s="74">
        <v>0</v>
      </c>
      <c r="G25" s="72">
        <v>0</v>
      </c>
      <c r="H25" s="72" t="s">
        <v>1240</v>
      </c>
    </row>
    <row r="26" spans="1:7" ht="15">
      <c r="A26" s="72" t="s">
        <v>1229</v>
      </c>
      <c r="B26" s="72" t="s">
        <v>1233</v>
      </c>
      <c r="C26" s="72" t="s">
        <v>1237</v>
      </c>
      <c r="D26" s="73" t="s">
        <v>1272</v>
      </c>
      <c r="E26" s="72">
        <v>0</v>
      </c>
      <c r="F26" s="74">
        <v>0</v>
      </c>
      <c r="G26" s="72">
        <v>0</v>
      </c>
    </row>
    <row r="27" spans="1:7" ht="15">
      <c r="A27" s="72" t="s">
        <v>1229</v>
      </c>
      <c r="B27" s="72" t="s">
        <v>1233</v>
      </c>
      <c r="C27" s="72" t="s">
        <v>1237</v>
      </c>
      <c r="D27" s="73" t="s">
        <v>1269</v>
      </c>
      <c r="E27" s="72">
        <v>0</v>
      </c>
      <c r="F27" s="74">
        <v>0</v>
      </c>
      <c r="G27" s="72">
        <v>0</v>
      </c>
    </row>
    <row r="28" spans="1:7" ht="15">
      <c r="A28" s="72" t="s">
        <v>1229</v>
      </c>
      <c r="B28" s="72" t="s">
        <v>1233</v>
      </c>
      <c r="C28" s="72" t="s">
        <v>1237</v>
      </c>
      <c r="D28" s="73" t="s">
        <v>1270</v>
      </c>
      <c r="E28" s="72">
        <v>0</v>
      </c>
      <c r="F28" s="74">
        <v>0</v>
      </c>
      <c r="G28" s="72">
        <v>0</v>
      </c>
    </row>
    <row r="29" spans="1:7" ht="15">
      <c r="A29" s="72" t="s">
        <v>1229</v>
      </c>
      <c r="B29" s="72" t="s">
        <v>1233</v>
      </c>
      <c r="C29" s="72" t="s">
        <v>1237</v>
      </c>
      <c r="D29" s="73" t="s">
        <v>1271</v>
      </c>
      <c r="E29" s="72">
        <v>0</v>
      </c>
      <c r="F29" s="74">
        <v>0</v>
      </c>
      <c r="G29" s="72">
        <v>0</v>
      </c>
    </row>
    <row r="30" spans="1:7" ht="15">
      <c r="A30" s="72" t="s">
        <v>1229</v>
      </c>
      <c r="B30" s="72" t="s">
        <v>1275</v>
      </c>
      <c r="C30" s="72" t="s">
        <v>1242</v>
      </c>
      <c r="D30" s="73">
        <v>0</v>
      </c>
      <c r="E30" s="74" t="s">
        <v>1243</v>
      </c>
      <c r="F30" s="74" t="s">
        <v>1277</v>
      </c>
      <c r="G30" s="72" t="s">
        <v>1278</v>
      </c>
    </row>
    <row r="31" spans="1:7" ht="15">
      <c r="A31" s="72" t="s">
        <v>1229</v>
      </c>
      <c r="B31" s="72" t="s">
        <v>1275</v>
      </c>
      <c r="C31" s="72" t="s">
        <v>1242</v>
      </c>
      <c r="D31" s="73">
        <v>0</v>
      </c>
      <c r="E31" s="74" t="s">
        <v>1307</v>
      </c>
      <c r="F31" s="74"/>
      <c r="G31" s="72" t="s">
        <v>1279</v>
      </c>
    </row>
    <row r="32" spans="1:7" ht="15">
      <c r="A32" s="72" t="s">
        <v>1229</v>
      </c>
      <c r="B32" s="72" t="s">
        <v>1275</v>
      </c>
      <c r="C32" s="74" t="s">
        <v>1244</v>
      </c>
      <c r="D32" s="73">
        <v>0</v>
      </c>
      <c r="E32" s="74" t="s">
        <v>1245</v>
      </c>
      <c r="F32" s="74"/>
      <c r="G32" s="72" t="s">
        <v>1280</v>
      </c>
    </row>
    <row r="33" spans="1:8" ht="15">
      <c r="A33" s="76"/>
      <c r="B33" s="76"/>
      <c r="C33" s="77"/>
      <c r="D33" s="76"/>
      <c r="E33" s="76"/>
      <c r="F33" s="77"/>
      <c r="G33" s="76"/>
      <c r="H33" s="76"/>
    </row>
    <row r="34" spans="1:8" ht="15">
      <c r="A34" s="72" t="s">
        <v>1246</v>
      </c>
      <c r="B34" s="72" t="s">
        <v>1232</v>
      </c>
      <c r="C34" s="74" t="s">
        <v>149</v>
      </c>
      <c r="D34" s="72">
        <v>0</v>
      </c>
      <c r="E34" s="72">
        <v>0</v>
      </c>
      <c r="F34" s="74" t="s">
        <v>1283</v>
      </c>
      <c r="G34" s="72">
        <v>0</v>
      </c>
      <c r="H34" s="72" t="s">
        <v>1240</v>
      </c>
    </row>
    <row r="35" spans="1:8" ht="15">
      <c r="A35" s="72" t="s">
        <v>1246</v>
      </c>
      <c r="B35" s="72" t="s">
        <v>1232</v>
      </c>
      <c r="C35" s="74" t="s">
        <v>149</v>
      </c>
      <c r="D35" s="72">
        <v>0</v>
      </c>
      <c r="E35" s="72">
        <v>0</v>
      </c>
      <c r="F35" s="72" t="s">
        <v>1284</v>
      </c>
      <c r="G35" s="72">
        <v>0</v>
      </c>
      <c r="H35" s="72" t="s">
        <v>1240</v>
      </c>
    </row>
    <row r="36" spans="1:8" ht="15">
      <c r="A36" s="72" t="s">
        <v>1246</v>
      </c>
      <c r="B36" s="72" t="s">
        <v>1232</v>
      </c>
      <c r="C36" s="74" t="s">
        <v>149</v>
      </c>
      <c r="D36" s="72">
        <v>0</v>
      </c>
      <c r="E36" s="72">
        <v>0</v>
      </c>
      <c r="F36" s="72" t="s">
        <v>1285</v>
      </c>
      <c r="G36" s="72">
        <v>0</v>
      </c>
      <c r="H36" s="72" t="s">
        <v>1240</v>
      </c>
    </row>
    <row r="37" spans="1:7" ht="15">
      <c r="A37" s="72" t="s">
        <v>1246</v>
      </c>
      <c r="B37" s="72" t="s">
        <v>1233</v>
      </c>
      <c r="C37" s="74" t="s">
        <v>1045</v>
      </c>
      <c r="D37" s="72">
        <v>0</v>
      </c>
      <c r="E37" s="72">
        <v>0</v>
      </c>
      <c r="F37" s="72" t="s">
        <v>1286</v>
      </c>
      <c r="G37" s="72">
        <v>0</v>
      </c>
    </row>
    <row r="38" spans="1:7" ht="15">
      <c r="A38" s="72" t="s">
        <v>1246</v>
      </c>
      <c r="B38" s="72" t="s">
        <v>1233</v>
      </c>
      <c r="C38" s="74" t="s">
        <v>1045</v>
      </c>
      <c r="D38" s="72">
        <v>0</v>
      </c>
      <c r="E38" s="72">
        <v>0</v>
      </c>
      <c r="F38" s="72" t="s">
        <v>1287</v>
      </c>
      <c r="G38" s="72">
        <v>0</v>
      </c>
    </row>
    <row r="39" spans="1:7" ht="15">
      <c r="A39" s="72" t="s">
        <v>1246</v>
      </c>
      <c r="B39" s="72" t="s">
        <v>1233</v>
      </c>
      <c r="C39" s="74" t="s">
        <v>1045</v>
      </c>
      <c r="D39" s="72">
        <v>0</v>
      </c>
      <c r="E39" s="72">
        <v>0</v>
      </c>
      <c r="F39" s="72" t="s">
        <v>1288</v>
      </c>
      <c r="G39" s="72">
        <v>0</v>
      </c>
    </row>
    <row r="40" spans="1:7" ht="15">
      <c r="A40" s="72" t="s">
        <v>1246</v>
      </c>
      <c r="B40" s="72" t="s">
        <v>1241</v>
      </c>
      <c r="C40" s="74" t="s">
        <v>1247</v>
      </c>
      <c r="D40" s="72">
        <v>0</v>
      </c>
      <c r="E40" s="72">
        <v>0</v>
      </c>
      <c r="F40" s="72" t="s">
        <v>1289</v>
      </c>
      <c r="G40" s="72">
        <v>0</v>
      </c>
    </row>
    <row r="41" spans="1:7" ht="15">
      <c r="A41" s="72" t="s">
        <v>1246</v>
      </c>
      <c r="B41" s="72" t="s">
        <v>1241</v>
      </c>
      <c r="C41" s="74" t="s">
        <v>1294</v>
      </c>
      <c r="D41" s="72">
        <v>0</v>
      </c>
      <c r="E41" s="72">
        <v>0</v>
      </c>
      <c r="F41" s="72" t="s">
        <v>1290</v>
      </c>
      <c r="G41" s="72">
        <v>0</v>
      </c>
    </row>
    <row r="42" spans="1:7" ht="15">
      <c r="A42" s="72" t="s">
        <v>1246</v>
      </c>
      <c r="B42" s="72" t="s">
        <v>1241</v>
      </c>
      <c r="C42" s="74" t="s">
        <v>1295</v>
      </c>
      <c r="D42" s="72">
        <v>0</v>
      </c>
      <c r="E42" s="72">
        <v>0</v>
      </c>
      <c r="F42" s="72" t="s">
        <v>1291</v>
      </c>
      <c r="G42" s="72">
        <v>0</v>
      </c>
    </row>
    <row r="43" spans="1:7" ht="15">
      <c r="A43" s="72" t="s">
        <v>1246</v>
      </c>
      <c r="B43" s="72" t="s">
        <v>1232</v>
      </c>
      <c r="C43" s="72" t="s">
        <v>1282</v>
      </c>
      <c r="D43" s="72">
        <v>0</v>
      </c>
      <c r="E43" s="72">
        <v>0</v>
      </c>
      <c r="F43" s="72" t="s">
        <v>1292</v>
      </c>
      <c r="G43" s="72">
        <v>0</v>
      </c>
    </row>
    <row r="44" spans="1:7" ht="15">
      <c r="A44" s="72" t="s">
        <v>1246</v>
      </c>
      <c r="B44" s="72" t="s">
        <v>1232</v>
      </c>
      <c r="C44" s="72" t="s">
        <v>1282</v>
      </c>
      <c r="D44" s="72">
        <v>0</v>
      </c>
      <c r="E44" s="72">
        <v>0</v>
      </c>
      <c r="F44" s="72" t="s">
        <v>1293</v>
      </c>
      <c r="G44" s="72">
        <v>0</v>
      </c>
    </row>
    <row r="45" spans="1:8" ht="15">
      <c r="A45" s="76"/>
      <c r="B45" s="76"/>
      <c r="C45" s="77"/>
      <c r="D45" s="76"/>
      <c r="E45" s="76"/>
      <c r="F45" s="77"/>
      <c r="G45" s="76"/>
      <c r="H45" s="76"/>
    </row>
    <row r="46" spans="1:8" ht="15">
      <c r="A46" s="72" t="s">
        <v>1248</v>
      </c>
      <c r="B46" s="72" t="s">
        <v>1232</v>
      </c>
      <c r="C46" s="72" t="s">
        <v>150</v>
      </c>
      <c r="D46" s="72">
        <v>0</v>
      </c>
      <c r="E46" s="72" t="s">
        <v>1297</v>
      </c>
      <c r="F46" s="72" t="s">
        <v>1249</v>
      </c>
      <c r="G46" s="72" t="s">
        <v>1299</v>
      </c>
      <c r="H46" s="72" t="s">
        <v>1240</v>
      </c>
    </row>
    <row r="47" spans="1:8" ht="15">
      <c r="A47" s="72" t="s">
        <v>1248</v>
      </c>
      <c r="B47" s="72" t="s">
        <v>1232</v>
      </c>
      <c r="C47" s="72" t="s">
        <v>150</v>
      </c>
      <c r="D47" s="72">
        <v>0</v>
      </c>
      <c r="E47" s="72" t="s">
        <v>1297</v>
      </c>
      <c r="F47" s="72" t="s">
        <v>1249</v>
      </c>
      <c r="G47" s="72" t="s">
        <v>1300</v>
      </c>
      <c r="H47" s="72" t="s">
        <v>1240</v>
      </c>
    </row>
    <row r="48" spans="1:8" ht="15">
      <c r="A48" s="72" t="s">
        <v>1248</v>
      </c>
      <c r="B48" s="72" t="s">
        <v>1233</v>
      </c>
      <c r="C48" s="72" t="s">
        <v>1296</v>
      </c>
      <c r="D48" s="72">
        <v>0</v>
      </c>
      <c r="E48" s="72" t="s">
        <v>1297</v>
      </c>
      <c r="F48" s="72" t="s">
        <v>1249</v>
      </c>
      <c r="G48" s="72" t="s">
        <v>1299</v>
      </c>
      <c r="H48" s="72">
        <v>5</v>
      </c>
    </row>
    <row r="49" spans="1:8" ht="15">
      <c r="A49" s="72" t="s">
        <v>1248</v>
      </c>
      <c r="B49" s="72" t="s">
        <v>1233</v>
      </c>
      <c r="C49" s="72" t="s">
        <v>1298</v>
      </c>
      <c r="D49" s="72">
        <v>0</v>
      </c>
      <c r="E49" s="72" t="s">
        <v>1297</v>
      </c>
      <c r="F49" s="72" t="s">
        <v>1249</v>
      </c>
      <c r="G49" s="72" t="s">
        <v>1300</v>
      </c>
      <c r="H49" s="72">
        <v>5</v>
      </c>
    </row>
    <row r="50" spans="1:7" ht="15">
      <c r="A50" s="72" t="s">
        <v>1248</v>
      </c>
      <c r="B50" s="72" t="s">
        <v>1232</v>
      </c>
      <c r="C50" s="72" t="s">
        <v>371</v>
      </c>
      <c r="D50" s="72">
        <v>0</v>
      </c>
      <c r="E50" s="72" t="s">
        <v>1297</v>
      </c>
      <c r="F50" s="72" t="s">
        <v>1249</v>
      </c>
      <c r="G50" s="72" t="s">
        <v>1299</v>
      </c>
    </row>
    <row r="51" spans="1:7" ht="15">
      <c r="A51" s="72" t="s">
        <v>1248</v>
      </c>
      <c r="B51" s="72" t="s">
        <v>1232</v>
      </c>
      <c r="C51" s="72" t="s">
        <v>371</v>
      </c>
      <c r="D51" s="72">
        <v>0</v>
      </c>
      <c r="E51" s="72" t="s">
        <v>1297</v>
      </c>
      <c r="F51" s="72" t="s">
        <v>1249</v>
      </c>
      <c r="G51" s="72" t="s">
        <v>1300</v>
      </c>
    </row>
    <row r="52" spans="1:8" ht="15">
      <c r="A52" s="76"/>
      <c r="B52" s="76"/>
      <c r="C52" s="77"/>
      <c r="D52" s="76"/>
      <c r="E52" s="76"/>
      <c r="F52" s="77"/>
      <c r="G52" s="76"/>
      <c r="H52" s="76"/>
    </row>
    <row r="53" spans="1:8" ht="15">
      <c r="A53" s="72" t="s">
        <v>1250</v>
      </c>
      <c r="B53" s="72" t="s">
        <v>1252</v>
      </c>
      <c r="C53" s="72" t="s">
        <v>1251</v>
      </c>
      <c r="D53" s="72" t="s">
        <v>1305</v>
      </c>
      <c r="E53" s="72" t="s">
        <v>1245</v>
      </c>
      <c r="F53" s="268" t="s">
        <v>1356</v>
      </c>
      <c r="G53" s="72">
        <v>0</v>
      </c>
      <c r="H53" s="72">
        <v>5</v>
      </c>
    </row>
    <row r="54" spans="1:8" ht="15">
      <c r="A54" s="72" t="s">
        <v>1250</v>
      </c>
      <c r="B54" s="72" t="s">
        <v>1252</v>
      </c>
      <c r="C54" s="72" t="s">
        <v>1251</v>
      </c>
      <c r="D54" s="72" t="s">
        <v>1270</v>
      </c>
      <c r="E54" s="72" t="s">
        <v>1245</v>
      </c>
      <c r="F54" s="269"/>
      <c r="G54" s="72">
        <v>0</v>
      </c>
      <c r="H54" s="78">
        <v>5</v>
      </c>
    </row>
    <row r="55" spans="1:8" ht="15">
      <c r="A55" s="72" t="s">
        <v>1250</v>
      </c>
      <c r="B55" s="72" t="s">
        <v>1252</v>
      </c>
      <c r="C55" s="72" t="s">
        <v>1251</v>
      </c>
      <c r="D55" s="72" t="s">
        <v>1306</v>
      </c>
      <c r="E55" s="72" t="s">
        <v>1297</v>
      </c>
      <c r="F55" s="269"/>
      <c r="G55" s="72">
        <v>0</v>
      </c>
      <c r="H55" s="78">
        <v>5</v>
      </c>
    </row>
    <row r="56" spans="1:8" ht="15">
      <c r="A56" s="72" t="s">
        <v>1250</v>
      </c>
      <c r="B56" s="72" t="s">
        <v>1252</v>
      </c>
      <c r="C56" s="72" t="s">
        <v>1251</v>
      </c>
      <c r="D56" s="72" t="s">
        <v>1308</v>
      </c>
      <c r="E56" s="72" t="s">
        <v>1297</v>
      </c>
      <c r="F56" s="269"/>
      <c r="G56" s="72">
        <v>0</v>
      </c>
      <c r="H56" s="78">
        <v>5</v>
      </c>
    </row>
    <row r="57" spans="1:8" ht="15">
      <c r="A57" s="72" t="s">
        <v>1250</v>
      </c>
      <c r="B57" s="72" t="s">
        <v>1252</v>
      </c>
      <c r="C57" s="75" t="s">
        <v>1253</v>
      </c>
      <c r="D57" s="75" t="s">
        <v>1305</v>
      </c>
      <c r="E57" s="75" t="s">
        <v>1245</v>
      </c>
      <c r="F57" s="269"/>
      <c r="G57" s="72">
        <v>0</v>
      </c>
      <c r="H57" s="72" t="s">
        <v>1240</v>
      </c>
    </row>
    <row r="58" spans="1:8" ht="15">
      <c r="A58" s="72" t="s">
        <v>1250</v>
      </c>
      <c r="B58" s="72" t="s">
        <v>1252</v>
      </c>
      <c r="C58" s="75" t="s">
        <v>1253</v>
      </c>
      <c r="D58" s="75" t="s">
        <v>1270</v>
      </c>
      <c r="E58" s="75" t="s">
        <v>1245</v>
      </c>
      <c r="F58" s="269"/>
      <c r="G58" s="72">
        <v>0</v>
      </c>
      <c r="H58" s="72" t="s">
        <v>1240</v>
      </c>
    </row>
    <row r="59" spans="1:8" ht="15">
      <c r="A59" s="72" t="s">
        <v>1250</v>
      </c>
      <c r="B59" s="72" t="s">
        <v>1252</v>
      </c>
      <c r="C59" s="75" t="s">
        <v>1253</v>
      </c>
      <c r="D59" s="75" t="s">
        <v>1306</v>
      </c>
      <c r="E59" s="75" t="s">
        <v>1297</v>
      </c>
      <c r="F59" s="269"/>
      <c r="G59" s="72">
        <v>0</v>
      </c>
      <c r="H59" s="72" t="s">
        <v>1240</v>
      </c>
    </row>
    <row r="60" spans="1:8" ht="15">
      <c r="A60" s="72" t="s">
        <v>1250</v>
      </c>
      <c r="B60" s="72" t="s">
        <v>1252</v>
      </c>
      <c r="C60" s="75" t="s">
        <v>1253</v>
      </c>
      <c r="D60" s="75" t="s">
        <v>1305</v>
      </c>
      <c r="E60" s="75" t="s">
        <v>1309</v>
      </c>
      <c r="F60" s="269"/>
      <c r="G60" s="72">
        <v>0</v>
      </c>
      <c r="H60" s="72" t="s">
        <v>1240</v>
      </c>
    </row>
    <row r="61" spans="1:8" ht="15">
      <c r="A61" s="72" t="s">
        <v>1250</v>
      </c>
      <c r="B61" s="72" t="s">
        <v>1252</v>
      </c>
      <c r="C61" s="75" t="s">
        <v>1253</v>
      </c>
      <c r="D61" s="75" t="s">
        <v>1308</v>
      </c>
      <c r="E61" s="75" t="s">
        <v>1309</v>
      </c>
      <c r="F61" s="269"/>
      <c r="G61" s="72">
        <v>0</v>
      </c>
      <c r="H61" s="72" t="s">
        <v>1240</v>
      </c>
    </row>
    <row r="62" spans="1:7" ht="15">
      <c r="A62" s="72" t="s">
        <v>1250</v>
      </c>
      <c r="B62" s="72" t="s">
        <v>1252</v>
      </c>
      <c r="C62" s="72" t="s">
        <v>1254</v>
      </c>
      <c r="D62" s="72" t="s">
        <v>1305</v>
      </c>
      <c r="E62" s="72" t="s">
        <v>1297</v>
      </c>
      <c r="F62" s="269"/>
      <c r="G62" s="72">
        <v>0</v>
      </c>
    </row>
    <row r="63" spans="1:7" ht="15">
      <c r="A63" s="72" t="s">
        <v>1250</v>
      </c>
      <c r="B63" s="72" t="s">
        <v>1252</v>
      </c>
      <c r="C63" s="72" t="s">
        <v>1254</v>
      </c>
      <c r="D63" s="72" t="s">
        <v>1270</v>
      </c>
      <c r="E63" s="72" t="s">
        <v>1297</v>
      </c>
      <c r="F63" s="269"/>
      <c r="G63" s="72">
        <v>0</v>
      </c>
    </row>
    <row r="64" spans="1:7" ht="15">
      <c r="A64" s="72" t="s">
        <v>1250</v>
      </c>
      <c r="B64" s="72" t="s">
        <v>1252</v>
      </c>
      <c r="C64" s="72" t="s">
        <v>1254</v>
      </c>
      <c r="D64" s="72" t="s">
        <v>1306</v>
      </c>
      <c r="E64" s="72" t="s">
        <v>1297</v>
      </c>
      <c r="F64" s="269"/>
      <c r="G64" s="72">
        <v>0</v>
      </c>
    </row>
    <row r="65" spans="1:7" ht="15">
      <c r="A65" s="72" t="s">
        <v>1250</v>
      </c>
      <c r="B65" s="72" t="s">
        <v>1252</v>
      </c>
      <c r="C65" s="72" t="s">
        <v>1254</v>
      </c>
      <c r="D65" s="72" t="s">
        <v>1308</v>
      </c>
      <c r="E65" s="72" t="s">
        <v>1297</v>
      </c>
      <c r="F65" s="269"/>
      <c r="G65" s="72">
        <v>0</v>
      </c>
    </row>
    <row r="66" spans="1:8" ht="15">
      <c r="A66" s="76"/>
      <c r="B66" s="76"/>
      <c r="C66" s="77"/>
      <c r="D66" s="76"/>
      <c r="E66" s="76"/>
      <c r="F66" s="77"/>
      <c r="G66" s="76"/>
      <c r="H66" s="76"/>
    </row>
    <row r="67" spans="1:8" ht="15">
      <c r="A67" s="72" t="s">
        <v>1255</v>
      </c>
      <c r="B67" s="72" t="s">
        <v>1257</v>
      </c>
      <c r="C67" s="72" t="s">
        <v>1258</v>
      </c>
      <c r="D67" s="72">
        <v>0</v>
      </c>
      <c r="E67" s="72">
        <v>0</v>
      </c>
      <c r="F67" s="72" t="s">
        <v>1256</v>
      </c>
      <c r="G67" s="72">
        <v>0</v>
      </c>
      <c r="H67" s="72" t="s">
        <v>1240</v>
      </c>
    </row>
    <row r="68" spans="1:7" ht="15">
      <c r="A68" s="72" t="s">
        <v>1255</v>
      </c>
      <c r="B68" s="72" t="s">
        <v>1257</v>
      </c>
      <c r="C68" s="72" t="s">
        <v>1310</v>
      </c>
      <c r="D68" s="72">
        <v>0</v>
      </c>
      <c r="E68" s="72">
        <v>0</v>
      </c>
      <c r="F68" s="72" t="s">
        <v>1256</v>
      </c>
      <c r="G68" s="72">
        <v>0</v>
      </c>
    </row>
    <row r="69" spans="1:8" ht="15">
      <c r="A69" s="76"/>
      <c r="B69" s="76"/>
      <c r="C69" s="77"/>
      <c r="D69" s="76"/>
      <c r="E69" s="76"/>
      <c r="F69" s="77"/>
      <c r="G69" s="76"/>
      <c r="H69" s="76"/>
    </row>
    <row r="70" spans="1:7" ht="15">
      <c r="A70" s="72" t="s">
        <v>1259</v>
      </c>
      <c r="B70" s="72" t="s">
        <v>1264</v>
      </c>
      <c r="C70" s="72" t="s">
        <v>1260</v>
      </c>
      <c r="D70" s="72">
        <v>0</v>
      </c>
      <c r="E70" s="72" t="s">
        <v>1311</v>
      </c>
      <c r="F70" s="72" t="s">
        <v>1227</v>
      </c>
      <c r="G70" s="72" t="s">
        <v>1262</v>
      </c>
    </row>
    <row r="71" spans="1:7" ht="15">
      <c r="A71" s="72" t="s">
        <v>1259</v>
      </c>
      <c r="B71" s="72" t="s">
        <v>1264</v>
      </c>
      <c r="C71" s="72" t="s">
        <v>1260</v>
      </c>
      <c r="D71" s="72">
        <v>0</v>
      </c>
      <c r="E71" s="72" t="s">
        <v>1312</v>
      </c>
      <c r="F71" s="72" t="s">
        <v>1227</v>
      </c>
      <c r="G71" s="72" t="s">
        <v>1262</v>
      </c>
    </row>
    <row r="72" spans="1:7" ht="15">
      <c r="A72" s="72" t="s">
        <v>1259</v>
      </c>
      <c r="B72" s="72" t="s">
        <v>1264</v>
      </c>
      <c r="C72" s="72" t="s">
        <v>1260</v>
      </c>
      <c r="D72" s="72">
        <v>0</v>
      </c>
      <c r="E72" s="72" t="s">
        <v>1313</v>
      </c>
      <c r="F72" s="72" t="s">
        <v>1227</v>
      </c>
      <c r="G72" s="72" t="s">
        <v>1262</v>
      </c>
    </row>
    <row r="73" spans="1:7" ht="15">
      <c r="A73" s="72" t="s">
        <v>1259</v>
      </c>
      <c r="B73" s="72" t="s">
        <v>1264</v>
      </c>
      <c r="C73" s="72" t="s">
        <v>1260</v>
      </c>
      <c r="D73" s="72">
        <v>0</v>
      </c>
      <c r="E73" s="72" t="s">
        <v>1314</v>
      </c>
      <c r="F73" s="72" t="s">
        <v>1227</v>
      </c>
      <c r="G73" s="72" t="s">
        <v>1262</v>
      </c>
    </row>
    <row r="74" spans="1:7" ht="15">
      <c r="A74" s="72" t="s">
        <v>1259</v>
      </c>
      <c r="B74" s="72" t="s">
        <v>1264</v>
      </c>
      <c r="C74" s="72" t="s">
        <v>1260</v>
      </c>
      <c r="D74" s="72">
        <v>0</v>
      </c>
      <c r="E74" s="72" t="s">
        <v>1315</v>
      </c>
      <c r="F74" s="72" t="s">
        <v>1227</v>
      </c>
      <c r="G74" s="72" t="s">
        <v>1262</v>
      </c>
    </row>
    <row r="75" spans="1:7" ht="15">
      <c r="A75" s="72" t="s">
        <v>1259</v>
      </c>
      <c r="B75" s="72" t="s">
        <v>1264</v>
      </c>
      <c r="C75" s="72" t="s">
        <v>1260</v>
      </c>
      <c r="D75" s="72">
        <v>0</v>
      </c>
      <c r="E75" s="72" t="s">
        <v>1316</v>
      </c>
      <c r="F75" s="72" t="s">
        <v>1227</v>
      </c>
      <c r="G75" s="72" t="s">
        <v>1262</v>
      </c>
    </row>
    <row r="76" spans="1:8" ht="15">
      <c r="A76" s="72" t="s">
        <v>1259</v>
      </c>
      <c r="B76" s="72" t="s">
        <v>1264</v>
      </c>
      <c r="C76" s="72" t="s">
        <v>1261</v>
      </c>
      <c r="D76" s="72">
        <v>0</v>
      </c>
      <c r="E76" s="72">
        <v>0</v>
      </c>
      <c r="F76" s="72" t="s">
        <v>1227</v>
      </c>
      <c r="G76" s="72" t="s">
        <v>1262</v>
      </c>
      <c r="H76" s="72" t="s">
        <v>1240</v>
      </c>
    </row>
    <row r="77" spans="1:7" ht="15">
      <c r="A77" s="72" t="s">
        <v>1259</v>
      </c>
      <c r="B77" s="72" t="s">
        <v>1264</v>
      </c>
      <c r="C77" s="72" t="s">
        <v>1263</v>
      </c>
      <c r="D77" s="72">
        <v>0</v>
      </c>
      <c r="E77" s="72">
        <v>0</v>
      </c>
      <c r="F77" s="72" t="s">
        <v>1317</v>
      </c>
      <c r="G77" s="72" t="s">
        <v>1262</v>
      </c>
    </row>
    <row r="78" spans="1:7" ht="15">
      <c r="A78" s="72" t="s">
        <v>1259</v>
      </c>
      <c r="B78" s="72" t="s">
        <v>1264</v>
      </c>
      <c r="C78" s="72" t="s">
        <v>1263</v>
      </c>
      <c r="D78" s="72">
        <v>0</v>
      </c>
      <c r="E78" s="72">
        <v>0</v>
      </c>
      <c r="F78" s="72" t="s">
        <v>1318</v>
      </c>
      <c r="G78" s="72" t="s">
        <v>1262</v>
      </c>
    </row>
    <row r="79" spans="1:7" ht="15">
      <c r="A79" s="72" t="s">
        <v>1259</v>
      </c>
      <c r="B79" s="72" t="s">
        <v>1264</v>
      </c>
      <c r="C79" s="72" t="s">
        <v>1263</v>
      </c>
      <c r="D79" s="72">
        <v>0</v>
      </c>
      <c r="E79" s="72">
        <v>0</v>
      </c>
      <c r="F79" s="72" t="s">
        <v>1319</v>
      </c>
      <c r="G79" s="72" t="s">
        <v>1262</v>
      </c>
    </row>
    <row r="80" spans="1:7" ht="15">
      <c r="A80" s="72" t="s">
        <v>1259</v>
      </c>
      <c r="B80" s="72" t="s">
        <v>1264</v>
      </c>
      <c r="C80" s="72" t="s">
        <v>1263</v>
      </c>
      <c r="D80" s="72">
        <v>0</v>
      </c>
      <c r="E80" s="72">
        <v>0</v>
      </c>
      <c r="F80" s="72" t="s">
        <v>1320</v>
      </c>
      <c r="G80" s="72" t="s">
        <v>1262</v>
      </c>
    </row>
    <row r="81" spans="1:7" ht="15">
      <c r="A81" s="72" t="s">
        <v>1259</v>
      </c>
      <c r="B81" s="72" t="s">
        <v>1264</v>
      </c>
      <c r="C81" s="72" t="s">
        <v>1263</v>
      </c>
      <c r="D81" s="72">
        <v>0</v>
      </c>
      <c r="E81" s="72">
        <v>0</v>
      </c>
      <c r="F81" s="72" t="s">
        <v>1227</v>
      </c>
      <c r="G81" s="72" t="s">
        <v>1262</v>
      </c>
    </row>
    <row r="82" spans="1:7" ht="15">
      <c r="A82" s="72" t="s">
        <v>1259</v>
      </c>
      <c r="B82" s="72" t="s">
        <v>1264</v>
      </c>
      <c r="C82" s="72" t="s">
        <v>1265</v>
      </c>
      <c r="D82" s="72">
        <v>0</v>
      </c>
      <c r="E82" s="72">
        <v>0</v>
      </c>
      <c r="F82" s="72" t="s">
        <v>1266</v>
      </c>
      <c r="G82" s="72" t="s">
        <v>1262</v>
      </c>
    </row>
    <row r="83" spans="1:7" ht="15">
      <c r="A83" s="72" t="s">
        <v>1259</v>
      </c>
      <c r="B83" s="72" t="s">
        <v>1264</v>
      </c>
      <c r="C83" s="72" t="s">
        <v>1321</v>
      </c>
      <c r="D83" s="72">
        <v>0</v>
      </c>
      <c r="E83" s="72">
        <v>0</v>
      </c>
      <c r="F83" s="72">
        <v>0</v>
      </c>
      <c r="G83" s="72">
        <v>0</v>
      </c>
    </row>
    <row r="84" spans="1:8" ht="15">
      <c r="A84" s="76"/>
      <c r="B84" s="76"/>
      <c r="C84" s="77"/>
      <c r="D84" s="76"/>
      <c r="E84" s="76"/>
      <c r="F84" s="77"/>
      <c r="G84" s="76"/>
      <c r="H84" s="76"/>
    </row>
    <row r="85" spans="1:7" ht="15">
      <c r="A85" s="72" t="s">
        <v>1322</v>
      </c>
      <c r="B85" s="72" t="s">
        <v>1323</v>
      </c>
      <c r="C85" s="72" t="s">
        <v>1324</v>
      </c>
      <c r="D85" s="72">
        <v>0</v>
      </c>
      <c r="E85" s="72">
        <v>0</v>
      </c>
      <c r="F85" s="72" t="s">
        <v>1221</v>
      </c>
      <c r="G85" s="72">
        <v>0</v>
      </c>
    </row>
    <row r="86" spans="1:7" ht="15">
      <c r="A86" s="72" t="s">
        <v>1322</v>
      </c>
      <c r="B86" s="72" t="s">
        <v>1323</v>
      </c>
      <c r="C86" s="72" t="s">
        <v>1325</v>
      </c>
      <c r="D86" s="72">
        <v>0</v>
      </c>
      <c r="E86" s="72">
        <v>0</v>
      </c>
      <c r="F86" s="72" t="s">
        <v>1221</v>
      </c>
      <c r="G86" s="72">
        <v>0</v>
      </c>
    </row>
    <row r="87" spans="1:8" ht="15">
      <c r="A87" s="76"/>
      <c r="B87" s="76"/>
      <c r="C87" s="77"/>
      <c r="D87" s="76"/>
      <c r="E87" s="76"/>
      <c r="F87" s="77"/>
      <c r="G87" s="76"/>
      <c r="H87" s="76"/>
    </row>
    <row r="88" spans="1:7" ht="15">
      <c r="A88" s="72" t="s">
        <v>1326</v>
      </c>
      <c r="B88" s="72" t="s">
        <v>1264</v>
      </c>
      <c r="C88" s="72" t="s">
        <v>155</v>
      </c>
      <c r="D88" s="72">
        <v>0</v>
      </c>
      <c r="E88" s="72">
        <v>0</v>
      </c>
      <c r="F88" s="72" t="s">
        <v>154</v>
      </c>
      <c r="G88" s="72">
        <v>0</v>
      </c>
    </row>
    <row r="89" spans="1:8" ht="15">
      <c r="A89" s="72" t="s">
        <v>1326</v>
      </c>
      <c r="B89" s="72" t="s">
        <v>1264</v>
      </c>
      <c r="C89" s="72" t="s">
        <v>155</v>
      </c>
      <c r="D89" s="72">
        <v>0</v>
      </c>
      <c r="E89" s="72">
        <v>0</v>
      </c>
      <c r="F89" s="72" t="s">
        <v>1201</v>
      </c>
      <c r="G89" s="72">
        <v>0</v>
      </c>
      <c r="H89" s="72" t="s">
        <v>1240</v>
      </c>
    </row>
    <row r="90" spans="1:8" ht="15">
      <c r="A90" s="72" t="s">
        <v>1326</v>
      </c>
      <c r="B90" s="72" t="s">
        <v>1264</v>
      </c>
      <c r="C90" s="72" t="s">
        <v>155</v>
      </c>
      <c r="D90" s="72">
        <v>0</v>
      </c>
      <c r="E90" s="72">
        <v>0</v>
      </c>
      <c r="F90" s="72" t="s">
        <v>1203</v>
      </c>
      <c r="G90" s="72">
        <v>0</v>
      </c>
      <c r="H90" s="72" t="s">
        <v>1240</v>
      </c>
    </row>
    <row r="91" spans="1:7" ht="15">
      <c r="A91" s="72" t="s">
        <v>1326</v>
      </c>
      <c r="B91" s="72" t="s">
        <v>1264</v>
      </c>
      <c r="C91" s="72" t="s">
        <v>155</v>
      </c>
      <c r="D91" s="72">
        <v>0</v>
      </c>
      <c r="E91" s="72">
        <v>0</v>
      </c>
      <c r="F91" s="72" t="s">
        <v>1327</v>
      </c>
      <c r="G91" s="72">
        <v>0</v>
      </c>
    </row>
    <row r="92" spans="1:7" ht="15">
      <c r="A92" s="72" t="s">
        <v>1326</v>
      </c>
      <c r="B92" s="72" t="s">
        <v>1264</v>
      </c>
      <c r="C92" s="72" t="s">
        <v>155</v>
      </c>
      <c r="D92" s="72">
        <v>0</v>
      </c>
      <c r="E92" s="72">
        <v>0</v>
      </c>
      <c r="F92" s="72" t="s">
        <v>1328</v>
      </c>
      <c r="G92" s="72">
        <v>0</v>
      </c>
    </row>
    <row r="93" spans="1:7" ht="15">
      <c r="A93" s="72" t="s">
        <v>1326</v>
      </c>
      <c r="B93" s="72" t="s">
        <v>1264</v>
      </c>
      <c r="C93" s="72" t="s">
        <v>155</v>
      </c>
      <c r="D93" s="72">
        <v>0</v>
      </c>
      <c r="E93" s="72">
        <v>0</v>
      </c>
      <c r="F93" s="72" t="s">
        <v>1329</v>
      </c>
      <c r="G93" s="72">
        <v>0</v>
      </c>
    </row>
    <row r="94" spans="1:7" ht="15">
      <c r="A94" s="72" t="s">
        <v>1326</v>
      </c>
      <c r="B94" s="72" t="s">
        <v>1264</v>
      </c>
      <c r="C94" s="72" t="s">
        <v>155</v>
      </c>
      <c r="D94" s="72">
        <v>0</v>
      </c>
      <c r="E94" s="72">
        <v>0</v>
      </c>
      <c r="F94" s="72" t="s">
        <v>1330</v>
      </c>
      <c r="G94" s="72">
        <v>0</v>
      </c>
    </row>
    <row r="95" spans="1:7" ht="15">
      <c r="A95" s="72" t="s">
        <v>1326</v>
      </c>
      <c r="B95" s="72" t="s">
        <v>1264</v>
      </c>
      <c r="C95" s="72" t="s">
        <v>155</v>
      </c>
      <c r="D95" s="72">
        <v>0</v>
      </c>
      <c r="E95" s="72">
        <v>0</v>
      </c>
      <c r="F95" s="72" t="s">
        <v>1331</v>
      </c>
      <c r="G95" s="72">
        <v>0</v>
      </c>
    </row>
    <row r="96" spans="1:7" ht="15">
      <c r="A96" s="72" t="s">
        <v>1326</v>
      </c>
      <c r="B96" s="72" t="s">
        <v>1264</v>
      </c>
      <c r="C96" s="72" t="s">
        <v>155</v>
      </c>
      <c r="D96" s="72">
        <v>0</v>
      </c>
      <c r="E96" s="72">
        <v>0</v>
      </c>
      <c r="F96" s="72" t="s">
        <v>1332</v>
      </c>
      <c r="G96" s="72">
        <v>0</v>
      </c>
    </row>
    <row r="97" spans="1:7" ht="15">
      <c r="A97" s="72" t="s">
        <v>1326</v>
      </c>
      <c r="B97" s="72" t="s">
        <v>1264</v>
      </c>
      <c r="C97" s="72" t="s">
        <v>155</v>
      </c>
      <c r="D97" s="72">
        <v>0</v>
      </c>
      <c r="E97" s="72">
        <v>0</v>
      </c>
      <c r="F97" s="72" t="s">
        <v>1333</v>
      </c>
      <c r="G97" s="72">
        <v>0</v>
      </c>
    </row>
    <row r="98" spans="1:7" ht="15">
      <c r="A98" s="72" t="s">
        <v>1326</v>
      </c>
      <c r="B98" s="72" t="s">
        <v>1264</v>
      </c>
      <c r="C98" s="72" t="s">
        <v>155</v>
      </c>
      <c r="D98" s="72">
        <v>0</v>
      </c>
      <c r="E98" s="72">
        <v>0</v>
      </c>
      <c r="F98" s="72" t="s">
        <v>1334</v>
      </c>
      <c r="G98" s="72">
        <v>0</v>
      </c>
    </row>
    <row r="99" spans="1:8" ht="15">
      <c r="A99" s="72" t="s">
        <v>1326</v>
      </c>
      <c r="B99" s="72" t="s">
        <v>1264</v>
      </c>
      <c r="C99" s="72" t="s">
        <v>155</v>
      </c>
      <c r="D99" s="72">
        <v>0</v>
      </c>
      <c r="E99" s="72">
        <v>0</v>
      </c>
      <c r="F99" s="72" t="s">
        <v>1202</v>
      </c>
      <c r="G99" s="72">
        <v>0</v>
      </c>
      <c r="H99" s="72" t="s">
        <v>1240</v>
      </c>
    </row>
    <row r="100" spans="1:8" ht="15">
      <c r="A100" s="76"/>
      <c r="B100" s="76"/>
      <c r="C100" s="77"/>
      <c r="D100" s="76"/>
      <c r="E100" s="76"/>
      <c r="F100" s="77"/>
      <c r="G100" s="76"/>
      <c r="H100" s="76"/>
    </row>
    <row r="101" spans="1:7" ht="15">
      <c r="A101" s="72" t="s">
        <v>1336</v>
      </c>
      <c r="B101" s="72" t="s">
        <v>1231</v>
      </c>
      <c r="C101" s="72" t="s">
        <v>151</v>
      </c>
      <c r="D101" s="72">
        <v>0</v>
      </c>
      <c r="E101" s="72">
        <v>0</v>
      </c>
      <c r="F101" s="72" t="s">
        <v>1335</v>
      </c>
      <c r="G101" s="72">
        <v>0</v>
      </c>
    </row>
    <row r="102" spans="1:8" ht="15">
      <c r="A102" s="72" t="s">
        <v>1336</v>
      </c>
      <c r="B102" s="72" t="s">
        <v>1232</v>
      </c>
      <c r="C102" s="72" t="s">
        <v>151</v>
      </c>
      <c r="D102" s="72">
        <v>0</v>
      </c>
      <c r="E102" s="72">
        <v>0</v>
      </c>
      <c r="F102" s="72" t="s">
        <v>1335</v>
      </c>
      <c r="G102" s="72">
        <v>0</v>
      </c>
      <c r="H102" s="72" t="s">
        <v>1240</v>
      </c>
    </row>
    <row r="103" spans="1:7" ht="15">
      <c r="A103" s="72" t="s">
        <v>1336</v>
      </c>
      <c r="B103" s="72" t="s">
        <v>1233</v>
      </c>
      <c r="C103" s="72" t="s">
        <v>151</v>
      </c>
      <c r="D103" s="72">
        <v>0</v>
      </c>
      <c r="E103" s="72">
        <v>0</v>
      </c>
      <c r="F103" s="72" t="s">
        <v>1335</v>
      </c>
      <c r="G103" s="72">
        <v>0</v>
      </c>
    </row>
    <row r="105" spans="1:1" ht="15">
      <c r="A105" s="72" t="s">
        <v>1432</v>
      </c>
    </row>
  </sheetData>
  <mergeCells count="1">
    <mergeCell ref="F53:F65"/>
  </mergeCells>
  <pageMargins left="0.7" right="0.7" top="0.75" bottom="0.75" header="0.3" footer="0.3"/>
  <pageSetup orientation="portrait" paperSize="1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20"/>
  <sheetViews>
    <sheetView workbookViewId="0" topLeftCell="A1">
      <selection pane="topLeft" activeCell="C1" sqref="C1:C320"/>
    </sheetView>
  </sheetViews>
  <sheetFormatPr defaultRowHeight="15"/>
  <cols>
    <col min="1" max="1" width="17.4285714285714" bestFit="1" customWidth="1"/>
    <col min="3" max="3" width="25.2857142857143" bestFit="1" customWidth="1"/>
  </cols>
  <sheetData>
    <row r="1" spans="1:3" ht="15">
      <c r="A1" t="s">
        <v>2006</v>
      </c>
      <c r="B1" t="s">
        <v>2007</v>
      </c>
      <c r="C1" t="s">
        <v>2186</v>
      </c>
    </row>
    <row r="2" spans="1:3" ht="15">
      <c r="A2" t="s">
        <v>2006</v>
      </c>
      <c r="B2" t="s">
        <v>2007</v>
      </c>
      <c r="C2" t="s">
        <v>2186</v>
      </c>
    </row>
    <row r="3" spans="1:3" ht="15">
      <c r="A3" t="s">
        <v>2006</v>
      </c>
      <c r="B3" t="s">
        <v>2007</v>
      </c>
      <c r="C3" t="s">
        <v>2186</v>
      </c>
    </row>
    <row r="4" spans="1:3" ht="15">
      <c r="A4" t="s">
        <v>2006</v>
      </c>
      <c r="B4" t="s">
        <v>2007</v>
      </c>
      <c r="C4" t="s">
        <v>2186</v>
      </c>
    </row>
    <row r="5" spans="1:3" ht="15">
      <c r="A5" t="s">
        <v>2006</v>
      </c>
      <c r="B5" t="s">
        <v>2007</v>
      </c>
      <c r="C5" t="s">
        <v>2186</v>
      </c>
    </row>
    <row r="6" spans="1:3" ht="15">
      <c r="A6" t="s">
        <v>2006</v>
      </c>
      <c r="B6" t="s">
        <v>2007</v>
      </c>
      <c r="C6" t="s">
        <v>2186</v>
      </c>
    </row>
    <row r="7" spans="1:3" ht="15">
      <c r="A7" t="s">
        <v>2006</v>
      </c>
      <c r="B7" t="s">
        <v>2007</v>
      </c>
      <c r="C7" t="s">
        <v>2186</v>
      </c>
    </row>
    <row r="8" spans="1:3" ht="15">
      <c r="A8" t="s">
        <v>2006</v>
      </c>
      <c r="B8" t="s">
        <v>2007</v>
      </c>
      <c r="C8" t="s">
        <v>2186</v>
      </c>
    </row>
    <row r="9" spans="1:3" ht="15">
      <c r="A9" t="s">
        <v>2006</v>
      </c>
      <c r="B9" t="s">
        <v>2007</v>
      </c>
      <c r="C9" t="s">
        <v>2186</v>
      </c>
    </row>
    <row r="10" spans="1:3" ht="15">
      <c r="A10" t="s">
        <v>2006</v>
      </c>
      <c r="B10" t="s">
        <v>2007</v>
      </c>
      <c r="C10" t="s">
        <v>2186</v>
      </c>
    </row>
    <row r="11" spans="1:3" ht="15">
      <c r="A11" t="s">
        <v>2006</v>
      </c>
      <c r="B11" t="s">
        <v>2007</v>
      </c>
      <c r="C11" t="s">
        <v>2186</v>
      </c>
    </row>
    <row r="12" spans="1:3" ht="15">
      <c r="A12" t="s">
        <v>2006</v>
      </c>
      <c r="B12" t="s">
        <v>2007</v>
      </c>
      <c r="C12" t="s">
        <v>2186</v>
      </c>
    </row>
    <row r="13" spans="1:3" ht="15">
      <c r="A13" t="s">
        <v>2006</v>
      </c>
      <c r="B13" t="s">
        <v>2007</v>
      </c>
      <c r="C13" t="s">
        <v>2186</v>
      </c>
    </row>
    <row r="14" spans="1:3" ht="15">
      <c r="A14" t="s">
        <v>2006</v>
      </c>
      <c r="B14" t="s">
        <v>2007</v>
      </c>
      <c r="C14" t="s">
        <v>2186</v>
      </c>
    </row>
    <row r="15" spans="1:3" ht="15">
      <c r="A15" t="s">
        <v>2006</v>
      </c>
      <c r="B15" t="s">
        <v>2007</v>
      </c>
      <c r="C15" t="s">
        <v>2186</v>
      </c>
    </row>
    <row r="16" spans="1:3" ht="15">
      <c r="A16" t="s">
        <v>2006</v>
      </c>
      <c r="B16" t="s">
        <v>2007</v>
      </c>
      <c r="C16" t="s">
        <v>2186</v>
      </c>
    </row>
    <row r="17" spans="1:3" ht="15">
      <c r="A17" t="s">
        <v>2006</v>
      </c>
      <c r="B17" t="s">
        <v>2007</v>
      </c>
      <c r="C17" t="s">
        <v>2186</v>
      </c>
    </row>
    <row r="18" spans="1:3" ht="15">
      <c r="A18" t="s">
        <v>2006</v>
      </c>
      <c r="B18" t="s">
        <v>2007</v>
      </c>
      <c r="C18" t="s">
        <v>2186</v>
      </c>
    </row>
    <row r="19" spans="1:3" ht="15">
      <c r="A19" t="s">
        <v>2006</v>
      </c>
      <c r="B19" t="s">
        <v>2007</v>
      </c>
      <c r="C19" t="s">
        <v>2186</v>
      </c>
    </row>
    <row r="20" spans="1:3" ht="15">
      <c r="A20" t="s">
        <v>2006</v>
      </c>
      <c r="B20" t="s">
        <v>2007</v>
      </c>
      <c r="C20" t="s">
        <v>2186</v>
      </c>
    </row>
    <row r="21" spans="1:3" ht="15">
      <c r="A21" t="s">
        <v>2006</v>
      </c>
      <c r="B21" t="s">
        <v>2007</v>
      </c>
      <c r="C21" t="s">
        <v>2186</v>
      </c>
    </row>
    <row r="22" spans="1:3" ht="15">
      <c r="A22" t="s">
        <v>2006</v>
      </c>
      <c r="B22" t="s">
        <v>2007</v>
      </c>
      <c r="C22" t="s">
        <v>2186</v>
      </c>
    </row>
    <row r="23" spans="1:3" ht="15">
      <c r="A23" t="s">
        <v>2006</v>
      </c>
      <c r="B23" t="s">
        <v>2007</v>
      </c>
      <c r="C23" t="s">
        <v>2186</v>
      </c>
    </row>
    <row r="24" spans="1:3" ht="15">
      <c r="A24" t="s">
        <v>2006</v>
      </c>
      <c r="B24" t="s">
        <v>2007</v>
      </c>
      <c r="C24" t="s">
        <v>2186</v>
      </c>
    </row>
    <row r="25" spans="1:3" ht="15">
      <c r="A25" t="s">
        <v>2006</v>
      </c>
      <c r="B25" t="s">
        <v>2007</v>
      </c>
      <c r="C25" t="s">
        <v>2186</v>
      </c>
    </row>
    <row r="26" spans="1:3" ht="15">
      <c r="A26" t="s">
        <v>2006</v>
      </c>
      <c r="B26" t="s">
        <v>2007</v>
      </c>
      <c r="C26" t="s">
        <v>2186</v>
      </c>
    </row>
    <row r="27" spans="1:3" ht="15">
      <c r="A27" t="s">
        <v>2006</v>
      </c>
      <c r="B27" t="s">
        <v>2007</v>
      </c>
      <c r="C27" t="s">
        <v>2186</v>
      </c>
    </row>
    <row r="28" spans="1:3" ht="15">
      <c r="A28" t="s">
        <v>2006</v>
      </c>
      <c r="B28" t="s">
        <v>2007</v>
      </c>
      <c r="C28" t="s">
        <v>2186</v>
      </c>
    </row>
    <row r="29" spans="1:3" ht="15">
      <c r="A29" t="s">
        <v>2006</v>
      </c>
      <c r="B29" t="s">
        <v>2007</v>
      </c>
      <c r="C29" t="s">
        <v>2186</v>
      </c>
    </row>
    <row r="30" spans="1:3" ht="15">
      <c r="A30" t="s">
        <v>2006</v>
      </c>
      <c r="B30" t="s">
        <v>2007</v>
      </c>
      <c r="C30" t="s">
        <v>2186</v>
      </c>
    </row>
    <row r="31" spans="1:3" ht="15">
      <c r="A31" t="s">
        <v>2006</v>
      </c>
      <c r="B31" t="s">
        <v>2007</v>
      </c>
      <c r="C31" t="s">
        <v>2186</v>
      </c>
    </row>
    <row r="32" spans="1:3" ht="15">
      <c r="A32" t="s">
        <v>2006</v>
      </c>
      <c r="B32" t="s">
        <v>2007</v>
      </c>
      <c r="C32" t="s">
        <v>2186</v>
      </c>
    </row>
    <row r="33" spans="1:3" ht="15">
      <c r="A33" t="s">
        <v>2006</v>
      </c>
      <c r="B33" t="s">
        <v>2007</v>
      </c>
      <c r="C33" t="s">
        <v>2186</v>
      </c>
    </row>
    <row r="34" spans="1:3" ht="15">
      <c r="A34" t="s">
        <v>2006</v>
      </c>
      <c r="B34" t="s">
        <v>2007</v>
      </c>
      <c r="C34" t="s">
        <v>2186</v>
      </c>
    </row>
    <row r="35" spans="1:3" ht="15">
      <c r="A35" t="s">
        <v>2006</v>
      </c>
      <c r="B35" t="s">
        <v>2007</v>
      </c>
      <c r="C35" t="s">
        <v>2186</v>
      </c>
    </row>
    <row r="36" spans="1:3" ht="15">
      <c r="A36" t="s">
        <v>2006</v>
      </c>
      <c r="B36" t="s">
        <v>2007</v>
      </c>
      <c r="C36" t="s">
        <v>2186</v>
      </c>
    </row>
    <row r="37" spans="1:3" ht="15">
      <c r="A37" t="s">
        <v>2006</v>
      </c>
      <c r="B37" t="s">
        <v>2007</v>
      </c>
      <c r="C37" t="s">
        <v>2186</v>
      </c>
    </row>
    <row r="38" spans="1:3" ht="15">
      <c r="A38" t="s">
        <v>2006</v>
      </c>
      <c r="B38" t="s">
        <v>2007</v>
      </c>
      <c r="C38" t="s">
        <v>2186</v>
      </c>
    </row>
    <row r="39" spans="1:3" ht="15">
      <c r="A39" t="s">
        <v>2006</v>
      </c>
      <c r="B39" t="s">
        <v>2007</v>
      </c>
      <c r="C39" t="s">
        <v>2186</v>
      </c>
    </row>
    <row r="40" spans="1:3" ht="15">
      <c r="A40" t="s">
        <v>2006</v>
      </c>
      <c r="B40" t="s">
        <v>2007</v>
      </c>
      <c r="C40" t="s">
        <v>2186</v>
      </c>
    </row>
    <row r="41" spans="1:3" ht="15">
      <c r="A41" t="s">
        <v>2006</v>
      </c>
      <c r="B41" t="s">
        <v>2007</v>
      </c>
      <c r="C41" t="s">
        <v>2186</v>
      </c>
    </row>
    <row r="42" spans="1:3" ht="15">
      <c r="A42" t="s">
        <v>2006</v>
      </c>
      <c r="B42" t="s">
        <v>2007</v>
      </c>
      <c r="C42" t="s">
        <v>2186</v>
      </c>
    </row>
    <row r="43" spans="1:3" ht="15">
      <c r="A43" t="s">
        <v>2006</v>
      </c>
      <c r="B43" t="s">
        <v>2007</v>
      </c>
      <c r="C43" t="s">
        <v>2186</v>
      </c>
    </row>
    <row r="44" spans="1:3" ht="15">
      <c r="A44" t="s">
        <v>2006</v>
      </c>
      <c r="B44" t="s">
        <v>2007</v>
      </c>
      <c r="C44" t="s">
        <v>2186</v>
      </c>
    </row>
    <row r="45" spans="1:3" ht="15">
      <c r="A45" t="s">
        <v>2006</v>
      </c>
      <c r="B45" t="s">
        <v>2007</v>
      </c>
      <c r="C45" t="s">
        <v>2186</v>
      </c>
    </row>
    <row r="46" spans="1:3" ht="15">
      <c r="A46" t="s">
        <v>2006</v>
      </c>
      <c r="B46" t="s">
        <v>2007</v>
      </c>
      <c r="C46" t="s">
        <v>2186</v>
      </c>
    </row>
    <row r="47" spans="1:3" ht="15">
      <c r="A47" t="s">
        <v>2006</v>
      </c>
      <c r="B47" t="s">
        <v>2007</v>
      </c>
      <c r="C47" t="s">
        <v>2186</v>
      </c>
    </row>
    <row r="48" spans="1:3" ht="15">
      <c r="A48" t="s">
        <v>2006</v>
      </c>
      <c r="B48" t="s">
        <v>2007</v>
      </c>
      <c r="C48" t="s">
        <v>2186</v>
      </c>
    </row>
    <row r="49" spans="1:3" ht="15">
      <c r="A49" t="s">
        <v>2006</v>
      </c>
      <c r="B49" t="s">
        <v>2007</v>
      </c>
      <c r="C49" t="s">
        <v>2186</v>
      </c>
    </row>
    <row r="50" spans="1:3" ht="15">
      <c r="A50" t="s">
        <v>2006</v>
      </c>
      <c r="B50" t="s">
        <v>2007</v>
      </c>
      <c r="C50" t="s">
        <v>2186</v>
      </c>
    </row>
    <row r="51" spans="1:3" ht="15">
      <c r="A51" t="s">
        <v>2006</v>
      </c>
      <c r="B51" t="s">
        <v>2007</v>
      </c>
      <c r="C51" t="s">
        <v>2186</v>
      </c>
    </row>
    <row r="52" spans="1:3" ht="15">
      <c r="A52" t="s">
        <v>2006</v>
      </c>
      <c r="B52" t="s">
        <v>2007</v>
      </c>
      <c r="C52" t="s">
        <v>2186</v>
      </c>
    </row>
    <row r="53" spans="1:3" ht="15">
      <c r="A53" t="s">
        <v>2006</v>
      </c>
      <c r="B53" t="s">
        <v>2007</v>
      </c>
      <c r="C53" t="s">
        <v>2186</v>
      </c>
    </row>
    <row r="54" spans="1:3" ht="15">
      <c r="A54" t="s">
        <v>2006</v>
      </c>
      <c r="B54" t="s">
        <v>2007</v>
      </c>
      <c r="C54" t="s">
        <v>2186</v>
      </c>
    </row>
    <row r="55" spans="1:3" ht="15">
      <c r="A55" t="s">
        <v>2006</v>
      </c>
      <c r="B55" t="s">
        <v>2007</v>
      </c>
      <c r="C55" t="s">
        <v>2186</v>
      </c>
    </row>
    <row r="56" spans="1:3" ht="15">
      <c r="A56" t="s">
        <v>2006</v>
      </c>
      <c r="B56" t="s">
        <v>2007</v>
      </c>
      <c r="C56" t="s">
        <v>2186</v>
      </c>
    </row>
    <row r="57" spans="1:3" ht="15">
      <c r="A57" t="s">
        <v>2006</v>
      </c>
      <c r="B57" t="s">
        <v>2007</v>
      </c>
      <c r="C57" t="s">
        <v>2186</v>
      </c>
    </row>
    <row r="58" spans="1:3" ht="15">
      <c r="A58" t="s">
        <v>2006</v>
      </c>
      <c r="B58" t="s">
        <v>2007</v>
      </c>
      <c r="C58" t="s">
        <v>2186</v>
      </c>
    </row>
    <row r="59" spans="1:3" ht="15">
      <c r="A59" t="s">
        <v>2006</v>
      </c>
      <c r="B59" t="s">
        <v>2007</v>
      </c>
      <c r="C59" t="s">
        <v>2186</v>
      </c>
    </row>
    <row r="60" spans="1:3" ht="15">
      <c r="A60" t="s">
        <v>2006</v>
      </c>
      <c r="B60" t="s">
        <v>2007</v>
      </c>
      <c r="C60" t="s">
        <v>2186</v>
      </c>
    </row>
    <row r="61" spans="1:3" ht="15">
      <c r="A61" t="s">
        <v>2006</v>
      </c>
      <c r="B61" t="s">
        <v>2007</v>
      </c>
      <c r="C61" t="s">
        <v>2186</v>
      </c>
    </row>
    <row r="62" spans="1:3" ht="15">
      <c r="A62" t="s">
        <v>2006</v>
      </c>
      <c r="B62" t="s">
        <v>2007</v>
      </c>
      <c r="C62" t="s">
        <v>2186</v>
      </c>
    </row>
    <row r="63" spans="1:3" ht="15">
      <c r="A63" t="s">
        <v>2006</v>
      </c>
      <c r="B63" t="s">
        <v>2007</v>
      </c>
      <c r="C63" t="s">
        <v>2186</v>
      </c>
    </row>
    <row r="64" spans="1:3" ht="15">
      <c r="A64" t="s">
        <v>2006</v>
      </c>
      <c r="B64" t="s">
        <v>2007</v>
      </c>
      <c r="C64" t="s">
        <v>2186</v>
      </c>
    </row>
    <row r="65" spans="1:3" ht="15">
      <c r="A65" t="s">
        <v>2006</v>
      </c>
      <c r="B65" t="s">
        <v>2007</v>
      </c>
      <c r="C65" t="s">
        <v>2186</v>
      </c>
    </row>
    <row r="66" spans="1:3" ht="15">
      <c r="A66" t="s">
        <v>2006</v>
      </c>
      <c r="B66" t="s">
        <v>2007</v>
      </c>
      <c r="C66" t="s">
        <v>2186</v>
      </c>
    </row>
    <row r="67" spans="1:3" ht="15">
      <c r="A67" t="s">
        <v>2006</v>
      </c>
      <c r="B67" t="s">
        <v>2007</v>
      </c>
      <c r="C67" t="s">
        <v>2186</v>
      </c>
    </row>
    <row r="68" spans="1:3" ht="15">
      <c r="A68" t="s">
        <v>2006</v>
      </c>
      <c r="B68" t="s">
        <v>2007</v>
      </c>
      <c r="C68" t="s">
        <v>2186</v>
      </c>
    </row>
    <row r="69" spans="1:3" ht="15">
      <c r="A69" t="s">
        <v>2006</v>
      </c>
      <c r="B69" t="s">
        <v>2007</v>
      </c>
      <c r="C69" t="s">
        <v>2186</v>
      </c>
    </row>
    <row r="70" spans="1:3" ht="15">
      <c r="A70" t="s">
        <v>2006</v>
      </c>
      <c r="B70" t="s">
        <v>2007</v>
      </c>
      <c r="C70" t="s">
        <v>2186</v>
      </c>
    </row>
    <row r="71" spans="1:3" ht="15">
      <c r="A71" t="s">
        <v>2006</v>
      </c>
      <c r="B71" t="s">
        <v>2007</v>
      </c>
      <c r="C71" t="s">
        <v>2186</v>
      </c>
    </row>
    <row r="72" spans="1:3" ht="15">
      <c r="A72" t="s">
        <v>2006</v>
      </c>
      <c r="B72" t="s">
        <v>2007</v>
      </c>
      <c r="C72" t="s">
        <v>2186</v>
      </c>
    </row>
    <row r="73" spans="1:3" ht="15">
      <c r="A73" t="s">
        <v>2006</v>
      </c>
      <c r="B73" t="s">
        <v>2007</v>
      </c>
      <c r="C73" t="s">
        <v>2186</v>
      </c>
    </row>
    <row r="74" spans="1:3" ht="15">
      <c r="A74" t="s">
        <v>2006</v>
      </c>
      <c r="B74" t="s">
        <v>2007</v>
      </c>
      <c r="C74" t="s">
        <v>2186</v>
      </c>
    </row>
    <row r="75" spans="1:3" ht="15">
      <c r="A75" t="s">
        <v>2006</v>
      </c>
      <c r="B75" t="s">
        <v>2007</v>
      </c>
      <c r="C75" t="s">
        <v>2186</v>
      </c>
    </row>
    <row r="76" spans="1:3" ht="15">
      <c r="A76" t="s">
        <v>2006</v>
      </c>
      <c r="B76" t="s">
        <v>2007</v>
      </c>
      <c r="C76" t="s">
        <v>2186</v>
      </c>
    </row>
    <row r="77" spans="1:3" ht="15">
      <c r="A77" t="s">
        <v>2006</v>
      </c>
      <c r="B77" t="s">
        <v>2007</v>
      </c>
      <c r="C77" t="s">
        <v>2186</v>
      </c>
    </row>
    <row r="78" spans="1:3" ht="15">
      <c r="A78" t="s">
        <v>2006</v>
      </c>
      <c r="B78" t="s">
        <v>2007</v>
      </c>
      <c r="C78" t="s">
        <v>2186</v>
      </c>
    </row>
    <row r="79" spans="1:3" ht="15">
      <c r="A79" t="s">
        <v>2006</v>
      </c>
      <c r="B79" t="s">
        <v>2007</v>
      </c>
      <c r="C79" t="s">
        <v>2186</v>
      </c>
    </row>
    <row r="80" spans="1:3" ht="15">
      <c r="A80" t="s">
        <v>2006</v>
      </c>
      <c r="B80" t="s">
        <v>2007</v>
      </c>
      <c r="C80" t="s">
        <v>2186</v>
      </c>
    </row>
    <row r="81" spans="1:3" ht="15">
      <c r="A81" t="s">
        <v>2006</v>
      </c>
      <c r="B81" t="s">
        <v>2007</v>
      </c>
      <c r="C81" t="s">
        <v>2186</v>
      </c>
    </row>
    <row r="82" spans="1:3" ht="15">
      <c r="A82" t="s">
        <v>2006</v>
      </c>
      <c r="B82" t="s">
        <v>2007</v>
      </c>
      <c r="C82" t="s">
        <v>2186</v>
      </c>
    </row>
    <row r="83" spans="1:3" ht="15">
      <c r="A83" t="s">
        <v>2006</v>
      </c>
      <c r="B83" t="s">
        <v>2007</v>
      </c>
      <c r="C83" t="s">
        <v>2186</v>
      </c>
    </row>
    <row r="84" spans="1:3" ht="15">
      <c r="A84" t="s">
        <v>2006</v>
      </c>
      <c r="B84" t="s">
        <v>2007</v>
      </c>
      <c r="C84" t="s">
        <v>2186</v>
      </c>
    </row>
    <row r="85" spans="1:3" ht="15">
      <c r="A85" t="s">
        <v>2006</v>
      </c>
      <c r="B85" t="s">
        <v>2007</v>
      </c>
      <c r="C85" t="s">
        <v>2186</v>
      </c>
    </row>
    <row r="86" spans="1:3" ht="15">
      <c r="A86" t="s">
        <v>2006</v>
      </c>
      <c r="B86" t="s">
        <v>2007</v>
      </c>
      <c r="C86" t="s">
        <v>2186</v>
      </c>
    </row>
    <row r="87" spans="1:3" ht="15">
      <c r="A87" t="s">
        <v>2006</v>
      </c>
      <c r="B87" t="s">
        <v>2007</v>
      </c>
      <c r="C87" t="s">
        <v>2186</v>
      </c>
    </row>
    <row r="88" spans="1:3" ht="15">
      <c r="A88" t="s">
        <v>2006</v>
      </c>
      <c r="B88" t="s">
        <v>2007</v>
      </c>
      <c r="C88" t="s">
        <v>2186</v>
      </c>
    </row>
    <row r="89" spans="1:3" ht="15">
      <c r="A89" t="s">
        <v>2006</v>
      </c>
      <c r="B89" t="s">
        <v>2007</v>
      </c>
      <c r="C89" t="s">
        <v>2186</v>
      </c>
    </row>
    <row r="90" spans="1:3" ht="15">
      <c r="A90" t="s">
        <v>2006</v>
      </c>
      <c r="B90" t="s">
        <v>2007</v>
      </c>
      <c r="C90" t="s">
        <v>2186</v>
      </c>
    </row>
    <row r="91" spans="1:3" ht="15">
      <c r="A91" t="s">
        <v>2006</v>
      </c>
      <c r="B91" t="s">
        <v>2007</v>
      </c>
      <c r="C91" t="s">
        <v>2186</v>
      </c>
    </row>
    <row r="92" spans="1:3" ht="15">
      <c r="A92" t="s">
        <v>2006</v>
      </c>
      <c r="B92" t="s">
        <v>2007</v>
      </c>
      <c r="C92" t="s">
        <v>2186</v>
      </c>
    </row>
    <row r="93" spans="1:3" ht="15">
      <c r="A93" t="s">
        <v>2006</v>
      </c>
      <c r="B93" t="s">
        <v>2007</v>
      </c>
      <c r="C93" t="s">
        <v>2186</v>
      </c>
    </row>
    <row r="94" spans="1:3" ht="15">
      <c r="A94" t="s">
        <v>2006</v>
      </c>
      <c r="B94" t="s">
        <v>2007</v>
      </c>
      <c r="C94" t="s">
        <v>2186</v>
      </c>
    </row>
    <row r="95" spans="1:3" ht="15">
      <c r="A95" t="s">
        <v>2006</v>
      </c>
      <c r="B95" t="s">
        <v>2007</v>
      </c>
      <c r="C95" t="s">
        <v>2186</v>
      </c>
    </row>
    <row r="96" spans="1:3" ht="15">
      <c r="A96" t="s">
        <v>2006</v>
      </c>
      <c r="B96" t="s">
        <v>2007</v>
      </c>
      <c r="C96" t="s">
        <v>2186</v>
      </c>
    </row>
    <row r="97" spans="1:3" ht="15">
      <c r="A97" t="s">
        <v>2006</v>
      </c>
      <c r="B97" t="s">
        <v>2007</v>
      </c>
      <c r="C97" t="s">
        <v>2186</v>
      </c>
    </row>
    <row r="98" spans="1:3" ht="15">
      <c r="A98" t="s">
        <v>2006</v>
      </c>
      <c r="B98" t="s">
        <v>2007</v>
      </c>
      <c r="C98" t="s">
        <v>2186</v>
      </c>
    </row>
    <row r="99" spans="1:3" ht="15">
      <c r="A99" t="s">
        <v>2006</v>
      </c>
      <c r="B99" t="s">
        <v>2007</v>
      </c>
      <c r="C99" t="s">
        <v>2186</v>
      </c>
    </row>
    <row r="100" spans="1:3" ht="15">
      <c r="A100" t="s">
        <v>2006</v>
      </c>
      <c r="B100" t="s">
        <v>2007</v>
      </c>
      <c r="C100" t="s">
        <v>2186</v>
      </c>
    </row>
    <row r="101" spans="1:3" ht="15">
      <c r="A101" t="s">
        <v>2006</v>
      </c>
      <c r="B101" t="s">
        <v>2007</v>
      </c>
      <c r="C101" t="s">
        <v>2186</v>
      </c>
    </row>
    <row r="102" spans="1:3" ht="15">
      <c r="A102" t="s">
        <v>2006</v>
      </c>
      <c r="B102" t="s">
        <v>2007</v>
      </c>
      <c r="C102" t="s">
        <v>2186</v>
      </c>
    </row>
    <row r="103" spans="1:3" ht="15">
      <c r="A103" t="s">
        <v>2006</v>
      </c>
      <c r="B103" t="s">
        <v>2007</v>
      </c>
      <c r="C103" t="s">
        <v>2186</v>
      </c>
    </row>
    <row r="104" spans="1:3" ht="15">
      <c r="A104" t="s">
        <v>2006</v>
      </c>
      <c r="B104" t="s">
        <v>2007</v>
      </c>
      <c r="C104" t="s">
        <v>2186</v>
      </c>
    </row>
    <row r="105" spans="1:3" ht="15">
      <c r="A105" t="s">
        <v>2006</v>
      </c>
      <c r="B105" t="s">
        <v>2007</v>
      </c>
      <c r="C105" t="s">
        <v>2186</v>
      </c>
    </row>
    <row r="106" spans="1:3" ht="15">
      <c r="A106" t="s">
        <v>2006</v>
      </c>
      <c r="B106" t="s">
        <v>2007</v>
      </c>
      <c r="C106" t="s">
        <v>2186</v>
      </c>
    </row>
    <row r="107" spans="1:3" ht="15">
      <c r="A107" t="s">
        <v>2006</v>
      </c>
      <c r="B107" t="s">
        <v>2007</v>
      </c>
      <c r="C107" t="s">
        <v>2186</v>
      </c>
    </row>
    <row r="108" spans="1:3" ht="15">
      <c r="A108" t="s">
        <v>2006</v>
      </c>
      <c r="B108" t="s">
        <v>2007</v>
      </c>
      <c r="C108" t="s">
        <v>2186</v>
      </c>
    </row>
    <row r="109" spans="1:3" ht="15">
      <c r="A109" t="s">
        <v>2006</v>
      </c>
      <c r="B109" t="s">
        <v>2007</v>
      </c>
      <c r="C109" t="s">
        <v>2186</v>
      </c>
    </row>
    <row r="110" spans="1:3" ht="15">
      <c r="A110" t="s">
        <v>2006</v>
      </c>
      <c r="B110" t="s">
        <v>2007</v>
      </c>
      <c r="C110" t="s">
        <v>2186</v>
      </c>
    </row>
    <row r="111" spans="1:3" ht="15">
      <c r="A111" t="s">
        <v>2006</v>
      </c>
      <c r="B111" t="s">
        <v>2007</v>
      </c>
      <c r="C111" t="s">
        <v>2186</v>
      </c>
    </row>
    <row r="112" spans="1:3" ht="15">
      <c r="A112" t="s">
        <v>2006</v>
      </c>
      <c r="B112" t="s">
        <v>2007</v>
      </c>
      <c r="C112" t="s">
        <v>2186</v>
      </c>
    </row>
    <row r="113" spans="1:3" ht="15">
      <c r="A113" t="s">
        <v>2006</v>
      </c>
      <c r="B113" t="s">
        <v>2007</v>
      </c>
      <c r="C113" t="s">
        <v>2186</v>
      </c>
    </row>
    <row r="114" spans="1:3" ht="15">
      <c r="A114" t="s">
        <v>2006</v>
      </c>
      <c r="B114" t="s">
        <v>2007</v>
      </c>
      <c r="C114" t="s">
        <v>2186</v>
      </c>
    </row>
    <row r="115" spans="1:3" ht="15">
      <c r="A115" t="s">
        <v>2006</v>
      </c>
      <c r="B115" t="s">
        <v>2007</v>
      </c>
      <c r="C115" t="s">
        <v>2186</v>
      </c>
    </row>
    <row r="116" spans="1:3" ht="15">
      <c r="A116" t="s">
        <v>2006</v>
      </c>
      <c r="B116" t="s">
        <v>2007</v>
      </c>
      <c r="C116" t="s">
        <v>2186</v>
      </c>
    </row>
    <row r="117" spans="1:3" ht="15">
      <c r="A117" t="s">
        <v>2006</v>
      </c>
      <c r="B117" t="s">
        <v>2007</v>
      </c>
      <c r="C117" t="s">
        <v>2186</v>
      </c>
    </row>
    <row r="118" spans="1:3" ht="15">
      <c r="A118" t="s">
        <v>2006</v>
      </c>
      <c r="B118" t="s">
        <v>2007</v>
      </c>
      <c r="C118" t="s">
        <v>2186</v>
      </c>
    </row>
    <row r="119" spans="1:3" ht="15">
      <c r="A119" t="s">
        <v>2006</v>
      </c>
      <c r="B119" t="s">
        <v>2007</v>
      </c>
      <c r="C119" t="s">
        <v>2186</v>
      </c>
    </row>
    <row r="120" spans="1:3" ht="15">
      <c r="A120" t="s">
        <v>2006</v>
      </c>
      <c r="B120" t="s">
        <v>2007</v>
      </c>
      <c r="C120" t="s">
        <v>2186</v>
      </c>
    </row>
    <row r="121" spans="1:3" ht="15">
      <c r="A121" t="s">
        <v>2006</v>
      </c>
      <c r="B121" t="s">
        <v>2007</v>
      </c>
      <c r="C121" t="s">
        <v>2186</v>
      </c>
    </row>
    <row r="122" spans="1:3" ht="15">
      <c r="A122" t="s">
        <v>2006</v>
      </c>
      <c r="B122" t="s">
        <v>2007</v>
      </c>
      <c r="C122" t="s">
        <v>2186</v>
      </c>
    </row>
    <row r="123" spans="1:3" ht="15">
      <c r="A123" t="s">
        <v>2006</v>
      </c>
      <c r="B123" t="s">
        <v>2007</v>
      </c>
      <c r="C123" t="s">
        <v>2186</v>
      </c>
    </row>
    <row r="124" spans="1:3" ht="15">
      <c r="A124" t="s">
        <v>2006</v>
      </c>
      <c r="B124" t="s">
        <v>2007</v>
      </c>
      <c r="C124" t="s">
        <v>2186</v>
      </c>
    </row>
    <row r="125" spans="1:3" ht="15">
      <c r="A125" t="s">
        <v>2006</v>
      </c>
      <c r="B125" t="s">
        <v>2007</v>
      </c>
      <c r="C125" t="s">
        <v>2186</v>
      </c>
    </row>
    <row r="126" spans="1:3" ht="15">
      <c r="A126" t="s">
        <v>2006</v>
      </c>
      <c r="B126" t="s">
        <v>2007</v>
      </c>
      <c r="C126" t="s">
        <v>2186</v>
      </c>
    </row>
    <row r="127" spans="1:3" ht="15">
      <c r="A127" t="s">
        <v>2006</v>
      </c>
      <c r="B127" t="s">
        <v>2007</v>
      </c>
      <c r="C127" t="s">
        <v>2186</v>
      </c>
    </row>
    <row r="128" spans="1:3" ht="15">
      <c r="A128" t="s">
        <v>2006</v>
      </c>
      <c r="B128" t="s">
        <v>2007</v>
      </c>
      <c r="C128" t="s">
        <v>2186</v>
      </c>
    </row>
    <row r="129" spans="1:3" ht="15">
      <c r="A129" t="s">
        <v>2006</v>
      </c>
      <c r="B129" t="s">
        <v>2007</v>
      </c>
      <c r="C129" t="s">
        <v>2186</v>
      </c>
    </row>
    <row r="130" spans="1:3" ht="15">
      <c r="A130" t="s">
        <v>2006</v>
      </c>
      <c r="B130" t="s">
        <v>2007</v>
      </c>
      <c r="C130" t="s">
        <v>2186</v>
      </c>
    </row>
    <row r="131" spans="1:3" ht="15">
      <c r="A131" t="s">
        <v>2006</v>
      </c>
      <c r="B131" t="s">
        <v>2007</v>
      </c>
      <c r="C131" t="s">
        <v>2186</v>
      </c>
    </row>
    <row r="132" spans="1:3" ht="15">
      <c r="A132" t="s">
        <v>2006</v>
      </c>
      <c r="B132" t="s">
        <v>2007</v>
      </c>
      <c r="C132" t="s">
        <v>2186</v>
      </c>
    </row>
    <row r="133" spans="1:3" ht="15">
      <c r="A133" t="s">
        <v>2006</v>
      </c>
      <c r="B133" t="s">
        <v>2007</v>
      </c>
      <c r="C133" t="s">
        <v>2186</v>
      </c>
    </row>
    <row r="134" spans="1:3" ht="15">
      <c r="A134" t="s">
        <v>2006</v>
      </c>
      <c r="B134" t="s">
        <v>2007</v>
      </c>
      <c r="C134" t="s">
        <v>2186</v>
      </c>
    </row>
    <row r="135" spans="1:3" ht="15">
      <c r="A135" t="s">
        <v>2006</v>
      </c>
      <c r="B135" t="s">
        <v>2007</v>
      </c>
      <c r="C135" t="s">
        <v>2186</v>
      </c>
    </row>
    <row r="136" spans="1:3" ht="15">
      <c r="A136" t="s">
        <v>2006</v>
      </c>
      <c r="B136" t="s">
        <v>2007</v>
      </c>
      <c r="C136" t="s">
        <v>2186</v>
      </c>
    </row>
    <row r="137" spans="1:3" ht="15">
      <c r="A137" t="s">
        <v>2006</v>
      </c>
      <c r="B137" t="s">
        <v>2007</v>
      </c>
      <c r="C137" t="s">
        <v>2186</v>
      </c>
    </row>
    <row r="138" spans="1:3" ht="15">
      <c r="A138" t="s">
        <v>2006</v>
      </c>
      <c r="B138" t="s">
        <v>2007</v>
      </c>
      <c r="C138" t="s">
        <v>2186</v>
      </c>
    </row>
    <row r="139" spans="1:3" ht="15">
      <c r="A139" t="s">
        <v>2006</v>
      </c>
      <c r="B139" t="s">
        <v>2007</v>
      </c>
      <c r="C139" t="s">
        <v>2186</v>
      </c>
    </row>
    <row r="140" spans="1:3" ht="15">
      <c r="A140" t="s">
        <v>2006</v>
      </c>
      <c r="B140" t="s">
        <v>2007</v>
      </c>
      <c r="C140" t="s">
        <v>2186</v>
      </c>
    </row>
    <row r="141" spans="1:3" ht="15">
      <c r="A141" t="s">
        <v>2006</v>
      </c>
      <c r="B141" t="s">
        <v>2007</v>
      </c>
      <c r="C141" t="s">
        <v>2186</v>
      </c>
    </row>
    <row r="142" spans="1:3" ht="15">
      <c r="A142" t="s">
        <v>2006</v>
      </c>
      <c r="B142" t="s">
        <v>2007</v>
      </c>
      <c r="C142" t="s">
        <v>2186</v>
      </c>
    </row>
    <row r="143" spans="1:3" ht="15">
      <c r="A143" t="s">
        <v>2006</v>
      </c>
      <c r="B143" t="s">
        <v>2007</v>
      </c>
      <c r="C143" t="s">
        <v>2186</v>
      </c>
    </row>
    <row r="144" spans="1:3" ht="15">
      <c r="A144" t="s">
        <v>2006</v>
      </c>
      <c r="B144" t="s">
        <v>2007</v>
      </c>
      <c r="C144" t="s">
        <v>2186</v>
      </c>
    </row>
    <row r="145" spans="1:3" ht="15">
      <c r="A145" t="s">
        <v>2006</v>
      </c>
      <c r="B145" t="s">
        <v>2007</v>
      </c>
      <c r="C145" t="s">
        <v>2186</v>
      </c>
    </row>
    <row r="146" spans="1:3" ht="15">
      <c r="A146" t="s">
        <v>2006</v>
      </c>
      <c r="B146" t="s">
        <v>2007</v>
      </c>
      <c r="C146" t="s">
        <v>2186</v>
      </c>
    </row>
    <row r="147" spans="1:3" ht="15">
      <c r="A147" t="s">
        <v>2006</v>
      </c>
      <c r="B147" t="s">
        <v>2007</v>
      </c>
      <c r="C147" t="s">
        <v>2186</v>
      </c>
    </row>
    <row r="148" spans="1:3" ht="15">
      <c r="A148" t="s">
        <v>2006</v>
      </c>
      <c r="B148" t="s">
        <v>2007</v>
      </c>
      <c r="C148" t="s">
        <v>2186</v>
      </c>
    </row>
    <row r="149" spans="1:3" ht="15">
      <c r="A149" t="s">
        <v>2006</v>
      </c>
      <c r="B149" t="s">
        <v>2007</v>
      </c>
      <c r="C149" t="s">
        <v>2186</v>
      </c>
    </row>
    <row r="150" spans="1:3" ht="15">
      <c r="A150" t="s">
        <v>2006</v>
      </c>
      <c r="B150" t="s">
        <v>2007</v>
      </c>
      <c r="C150" t="s">
        <v>2186</v>
      </c>
    </row>
    <row r="151" spans="1:3" ht="15">
      <c r="A151" t="s">
        <v>2006</v>
      </c>
      <c r="B151" t="s">
        <v>2007</v>
      </c>
      <c r="C151" t="s">
        <v>2186</v>
      </c>
    </row>
    <row r="152" spans="1:3" ht="15">
      <c r="A152" t="s">
        <v>2006</v>
      </c>
      <c r="B152" t="s">
        <v>2007</v>
      </c>
      <c r="C152" t="s">
        <v>2186</v>
      </c>
    </row>
    <row r="153" spans="1:3" ht="15">
      <c r="A153" t="s">
        <v>2006</v>
      </c>
      <c r="B153" t="s">
        <v>2007</v>
      </c>
      <c r="C153" t="s">
        <v>2186</v>
      </c>
    </row>
    <row r="154" spans="1:3" ht="15">
      <c r="A154" t="s">
        <v>2006</v>
      </c>
      <c r="B154" t="s">
        <v>2007</v>
      </c>
      <c r="C154" t="s">
        <v>2186</v>
      </c>
    </row>
    <row r="155" spans="1:3" ht="15">
      <c r="A155" t="s">
        <v>2006</v>
      </c>
      <c r="B155" t="s">
        <v>2007</v>
      </c>
      <c r="C155" t="s">
        <v>2186</v>
      </c>
    </row>
    <row r="156" spans="1:3" ht="15">
      <c r="A156" t="s">
        <v>2006</v>
      </c>
      <c r="B156" t="s">
        <v>2007</v>
      </c>
      <c r="C156" t="s">
        <v>2186</v>
      </c>
    </row>
    <row r="157" spans="1:3" ht="15">
      <c r="A157" t="s">
        <v>2006</v>
      </c>
      <c r="B157" t="s">
        <v>2007</v>
      </c>
      <c r="C157" t="s">
        <v>2186</v>
      </c>
    </row>
    <row r="158" spans="1:3" ht="15">
      <c r="A158" t="s">
        <v>2006</v>
      </c>
      <c r="B158" t="s">
        <v>2007</v>
      </c>
      <c r="C158" t="s">
        <v>2186</v>
      </c>
    </row>
    <row r="159" spans="1:3" ht="15">
      <c r="A159" t="s">
        <v>2006</v>
      </c>
      <c r="B159" t="s">
        <v>2007</v>
      </c>
      <c r="C159" t="s">
        <v>2186</v>
      </c>
    </row>
    <row r="160" spans="1:3" ht="15">
      <c r="A160" t="s">
        <v>2006</v>
      </c>
      <c r="B160" t="s">
        <v>2007</v>
      </c>
      <c r="C160" t="s">
        <v>2186</v>
      </c>
    </row>
    <row r="161" spans="1:3" ht="15">
      <c r="A161" t="s">
        <v>2006</v>
      </c>
      <c r="B161" t="s">
        <v>2007</v>
      </c>
      <c r="C161" t="s">
        <v>2186</v>
      </c>
    </row>
    <row r="162" spans="1:3" ht="15">
      <c r="A162" t="s">
        <v>2006</v>
      </c>
      <c r="B162" t="s">
        <v>2007</v>
      </c>
      <c r="C162" t="s">
        <v>2186</v>
      </c>
    </row>
    <row r="163" spans="1:3" ht="15">
      <c r="A163" t="s">
        <v>2006</v>
      </c>
      <c r="B163" t="s">
        <v>2007</v>
      </c>
      <c r="C163" t="s">
        <v>2186</v>
      </c>
    </row>
    <row r="164" spans="1:3" ht="15">
      <c r="A164" t="s">
        <v>2006</v>
      </c>
      <c r="B164" t="s">
        <v>2007</v>
      </c>
      <c r="C164" t="s">
        <v>2186</v>
      </c>
    </row>
    <row r="165" spans="1:3" ht="15">
      <c r="A165" t="s">
        <v>2006</v>
      </c>
      <c r="B165" t="s">
        <v>2007</v>
      </c>
      <c r="C165" t="s">
        <v>2186</v>
      </c>
    </row>
    <row r="166" spans="1:3" ht="15">
      <c r="A166" t="s">
        <v>2006</v>
      </c>
      <c r="B166" t="s">
        <v>2007</v>
      </c>
      <c r="C166" t="s">
        <v>2186</v>
      </c>
    </row>
    <row r="167" spans="1:3" ht="15">
      <c r="A167" t="s">
        <v>2006</v>
      </c>
      <c r="B167" t="s">
        <v>2007</v>
      </c>
      <c r="C167" t="s">
        <v>2186</v>
      </c>
    </row>
    <row r="168" spans="1:3" ht="15">
      <c r="A168" t="s">
        <v>2006</v>
      </c>
      <c r="B168" t="s">
        <v>2007</v>
      </c>
      <c r="C168" t="s">
        <v>2186</v>
      </c>
    </row>
    <row r="169" spans="1:3" ht="15">
      <c r="A169" t="s">
        <v>2006</v>
      </c>
      <c r="B169" t="s">
        <v>2007</v>
      </c>
      <c r="C169" t="s">
        <v>2186</v>
      </c>
    </row>
    <row r="170" spans="1:3" ht="15">
      <c r="A170" t="s">
        <v>2006</v>
      </c>
      <c r="B170" t="s">
        <v>2007</v>
      </c>
      <c r="C170" t="s">
        <v>2186</v>
      </c>
    </row>
    <row r="171" spans="1:3" ht="15">
      <c r="A171" t="s">
        <v>2006</v>
      </c>
      <c r="B171" t="s">
        <v>2007</v>
      </c>
      <c r="C171" t="s">
        <v>2186</v>
      </c>
    </row>
    <row r="172" spans="1:3" ht="15">
      <c r="A172" t="s">
        <v>2006</v>
      </c>
      <c r="B172" t="s">
        <v>2007</v>
      </c>
      <c r="C172" t="s">
        <v>2186</v>
      </c>
    </row>
    <row r="173" spans="1:3" ht="15">
      <c r="A173" t="s">
        <v>2006</v>
      </c>
      <c r="B173" t="s">
        <v>2007</v>
      </c>
      <c r="C173" t="s">
        <v>2186</v>
      </c>
    </row>
    <row r="174" spans="1:3" ht="15">
      <c r="A174" t="s">
        <v>2006</v>
      </c>
      <c r="B174" t="s">
        <v>2007</v>
      </c>
      <c r="C174" t="s">
        <v>2186</v>
      </c>
    </row>
    <row r="175" spans="1:3" ht="15">
      <c r="A175" t="s">
        <v>2006</v>
      </c>
      <c r="B175" t="s">
        <v>2007</v>
      </c>
      <c r="C175" t="s">
        <v>2186</v>
      </c>
    </row>
    <row r="176" spans="1:3" ht="15">
      <c r="A176" t="s">
        <v>2006</v>
      </c>
      <c r="B176" t="s">
        <v>2007</v>
      </c>
      <c r="C176" t="s">
        <v>2186</v>
      </c>
    </row>
    <row r="177" spans="1:3" ht="15">
      <c r="A177" t="s">
        <v>2006</v>
      </c>
      <c r="B177" t="s">
        <v>2007</v>
      </c>
      <c r="C177" t="s">
        <v>2186</v>
      </c>
    </row>
    <row r="178" spans="1:3" ht="15">
      <c r="A178" t="s">
        <v>2006</v>
      </c>
      <c r="B178" t="s">
        <v>2007</v>
      </c>
      <c r="C178" t="s">
        <v>2186</v>
      </c>
    </row>
    <row r="179" spans="1:3" ht="15">
      <c r="A179" t="s">
        <v>2006</v>
      </c>
      <c r="B179" t="s">
        <v>2007</v>
      </c>
      <c r="C179" t="s">
        <v>2186</v>
      </c>
    </row>
    <row r="180" spans="1:3" ht="15">
      <c r="A180" t="s">
        <v>2006</v>
      </c>
      <c r="B180" t="s">
        <v>2007</v>
      </c>
      <c r="C180" t="s">
        <v>2186</v>
      </c>
    </row>
    <row r="181" spans="1:3" ht="15">
      <c r="A181" t="s">
        <v>2006</v>
      </c>
      <c r="B181" t="s">
        <v>2007</v>
      </c>
      <c r="C181" t="s">
        <v>2186</v>
      </c>
    </row>
    <row r="182" spans="1:3" ht="15">
      <c r="A182" t="s">
        <v>2006</v>
      </c>
      <c r="B182" t="s">
        <v>2007</v>
      </c>
      <c r="C182" t="s">
        <v>2186</v>
      </c>
    </row>
    <row r="183" spans="1:3" ht="15">
      <c r="A183" t="s">
        <v>2006</v>
      </c>
      <c r="B183" t="s">
        <v>2007</v>
      </c>
      <c r="C183" t="s">
        <v>2186</v>
      </c>
    </row>
    <row r="184" spans="1:3" ht="15">
      <c r="A184" t="s">
        <v>2006</v>
      </c>
      <c r="B184" t="s">
        <v>2007</v>
      </c>
      <c r="C184" t="s">
        <v>2186</v>
      </c>
    </row>
    <row r="185" spans="1:3" ht="15">
      <c r="A185" t="s">
        <v>2006</v>
      </c>
      <c r="B185" t="s">
        <v>2007</v>
      </c>
      <c r="C185" t="s">
        <v>2186</v>
      </c>
    </row>
    <row r="186" spans="1:3" ht="15">
      <c r="A186" t="s">
        <v>2006</v>
      </c>
      <c r="B186" t="s">
        <v>2007</v>
      </c>
      <c r="C186" t="s">
        <v>2186</v>
      </c>
    </row>
    <row r="187" spans="1:3" ht="15">
      <c r="A187" t="s">
        <v>2006</v>
      </c>
      <c r="B187" t="s">
        <v>2007</v>
      </c>
      <c r="C187" t="s">
        <v>2186</v>
      </c>
    </row>
    <row r="188" spans="1:3" ht="15">
      <c r="A188" t="s">
        <v>2006</v>
      </c>
      <c r="B188" t="s">
        <v>2007</v>
      </c>
      <c r="C188" t="s">
        <v>2186</v>
      </c>
    </row>
    <row r="189" spans="1:3" ht="15">
      <c r="A189" t="s">
        <v>2006</v>
      </c>
      <c r="B189" t="s">
        <v>2007</v>
      </c>
      <c r="C189" t="s">
        <v>2186</v>
      </c>
    </row>
    <row r="190" spans="1:3" ht="15">
      <c r="A190" t="s">
        <v>2006</v>
      </c>
      <c r="B190" t="s">
        <v>2007</v>
      </c>
      <c r="C190" t="s">
        <v>2186</v>
      </c>
    </row>
    <row r="191" spans="1:3" ht="15">
      <c r="A191" t="s">
        <v>2006</v>
      </c>
      <c r="B191" t="s">
        <v>2007</v>
      </c>
      <c r="C191" t="s">
        <v>2186</v>
      </c>
    </row>
    <row r="192" spans="1:3" ht="15">
      <c r="A192" t="s">
        <v>2006</v>
      </c>
      <c r="B192" t="s">
        <v>2007</v>
      </c>
      <c r="C192" t="s">
        <v>2186</v>
      </c>
    </row>
    <row r="193" spans="1:3" ht="15">
      <c r="A193" t="s">
        <v>2006</v>
      </c>
      <c r="B193" t="s">
        <v>2007</v>
      </c>
      <c r="C193" t="s">
        <v>2186</v>
      </c>
    </row>
    <row r="194" spans="1:3" ht="15">
      <c r="A194" t="s">
        <v>2006</v>
      </c>
      <c r="B194" t="s">
        <v>2007</v>
      </c>
      <c r="C194" t="s">
        <v>2186</v>
      </c>
    </row>
    <row r="195" spans="1:3" ht="15">
      <c r="A195" t="s">
        <v>2006</v>
      </c>
      <c r="B195" t="s">
        <v>2007</v>
      </c>
      <c r="C195" t="s">
        <v>2186</v>
      </c>
    </row>
    <row r="196" spans="1:3" ht="15">
      <c r="A196" t="s">
        <v>2006</v>
      </c>
      <c r="B196" t="s">
        <v>2007</v>
      </c>
      <c r="C196" t="s">
        <v>2186</v>
      </c>
    </row>
    <row r="197" spans="1:3" ht="15">
      <c r="A197" t="s">
        <v>2006</v>
      </c>
      <c r="B197" t="s">
        <v>2007</v>
      </c>
      <c r="C197" t="s">
        <v>2186</v>
      </c>
    </row>
    <row r="198" spans="1:3" ht="15">
      <c r="A198" t="s">
        <v>2006</v>
      </c>
      <c r="B198" t="s">
        <v>2007</v>
      </c>
      <c r="C198" t="s">
        <v>2186</v>
      </c>
    </row>
    <row r="199" spans="1:3" ht="15">
      <c r="A199" t="s">
        <v>2006</v>
      </c>
      <c r="B199" t="s">
        <v>2007</v>
      </c>
      <c r="C199" t="s">
        <v>2186</v>
      </c>
    </row>
    <row r="200" spans="1:3" ht="15">
      <c r="A200" t="s">
        <v>2006</v>
      </c>
      <c r="B200" t="s">
        <v>2007</v>
      </c>
      <c r="C200" t="s">
        <v>2186</v>
      </c>
    </row>
    <row r="201" spans="1:3" ht="15">
      <c r="A201" t="s">
        <v>2006</v>
      </c>
      <c r="B201" t="s">
        <v>2007</v>
      </c>
      <c r="C201" t="s">
        <v>2186</v>
      </c>
    </row>
    <row r="202" spans="1:3" ht="15">
      <c r="A202" t="s">
        <v>2006</v>
      </c>
      <c r="B202" t="s">
        <v>2007</v>
      </c>
      <c r="C202" t="s">
        <v>2186</v>
      </c>
    </row>
    <row r="203" spans="1:3" ht="15">
      <c r="A203" t="s">
        <v>2006</v>
      </c>
      <c r="B203" t="s">
        <v>2007</v>
      </c>
      <c r="C203" t="s">
        <v>2186</v>
      </c>
    </row>
    <row r="204" spans="1:3" ht="15">
      <c r="A204" t="s">
        <v>2006</v>
      </c>
      <c r="B204" t="s">
        <v>2007</v>
      </c>
      <c r="C204" t="s">
        <v>2186</v>
      </c>
    </row>
    <row r="205" spans="1:3" ht="15">
      <c r="A205" t="s">
        <v>2006</v>
      </c>
      <c r="B205" t="s">
        <v>2007</v>
      </c>
      <c r="C205" t="s">
        <v>2186</v>
      </c>
    </row>
    <row r="206" spans="1:3" ht="15">
      <c r="A206" t="s">
        <v>2006</v>
      </c>
      <c r="B206" t="s">
        <v>2007</v>
      </c>
      <c r="C206" t="s">
        <v>2186</v>
      </c>
    </row>
    <row r="207" spans="1:3" ht="15">
      <c r="A207" t="s">
        <v>2006</v>
      </c>
      <c r="B207" t="s">
        <v>2007</v>
      </c>
      <c r="C207" t="s">
        <v>2186</v>
      </c>
    </row>
    <row r="208" spans="1:3" ht="15">
      <c r="A208" t="s">
        <v>2006</v>
      </c>
      <c r="B208" t="s">
        <v>2007</v>
      </c>
      <c r="C208" t="s">
        <v>2186</v>
      </c>
    </row>
    <row r="209" spans="1:3" ht="15">
      <c r="A209" t="s">
        <v>2006</v>
      </c>
      <c r="B209" t="s">
        <v>2007</v>
      </c>
      <c r="C209" t="s">
        <v>2186</v>
      </c>
    </row>
    <row r="210" spans="1:3" ht="15">
      <c r="A210" t="s">
        <v>2006</v>
      </c>
      <c r="B210" t="s">
        <v>2007</v>
      </c>
      <c r="C210" t="s">
        <v>2186</v>
      </c>
    </row>
    <row r="211" spans="1:3" ht="15">
      <c r="A211" t="s">
        <v>2006</v>
      </c>
      <c r="B211" t="s">
        <v>2007</v>
      </c>
      <c r="C211" t="s">
        <v>2186</v>
      </c>
    </row>
    <row r="212" spans="1:3" ht="15">
      <c r="A212" t="s">
        <v>2006</v>
      </c>
      <c r="B212" t="s">
        <v>2007</v>
      </c>
      <c r="C212" t="s">
        <v>2186</v>
      </c>
    </row>
    <row r="213" spans="1:3" ht="15">
      <c r="A213" t="s">
        <v>2006</v>
      </c>
      <c r="B213" t="s">
        <v>2007</v>
      </c>
      <c r="C213" t="s">
        <v>2186</v>
      </c>
    </row>
    <row r="214" spans="1:3" ht="15">
      <c r="A214" t="s">
        <v>2006</v>
      </c>
      <c r="B214" t="s">
        <v>2007</v>
      </c>
      <c r="C214" t="s">
        <v>2186</v>
      </c>
    </row>
    <row r="215" spans="1:3" ht="15">
      <c r="A215" t="s">
        <v>2006</v>
      </c>
      <c r="B215" t="s">
        <v>2007</v>
      </c>
      <c r="C215" t="s">
        <v>2186</v>
      </c>
    </row>
    <row r="216" spans="1:3" ht="15">
      <c r="A216" t="s">
        <v>2006</v>
      </c>
      <c r="B216" t="s">
        <v>2007</v>
      </c>
      <c r="C216" t="s">
        <v>2186</v>
      </c>
    </row>
    <row r="217" spans="1:3" ht="15">
      <c r="A217" t="s">
        <v>2006</v>
      </c>
      <c r="B217" t="s">
        <v>2007</v>
      </c>
      <c r="C217" t="s">
        <v>2186</v>
      </c>
    </row>
    <row r="218" spans="1:3" ht="15">
      <c r="A218" t="s">
        <v>2006</v>
      </c>
      <c r="B218" t="s">
        <v>2007</v>
      </c>
      <c r="C218" t="s">
        <v>2186</v>
      </c>
    </row>
    <row r="219" spans="1:3" ht="15">
      <c r="A219" t="s">
        <v>2006</v>
      </c>
      <c r="B219" t="s">
        <v>2007</v>
      </c>
      <c r="C219" t="s">
        <v>2186</v>
      </c>
    </row>
    <row r="220" spans="1:3" ht="15">
      <c r="A220" t="s">
        <v>2006</v>
      </c>
      <c r="B220" t="s">
        <v>2007</v>
      </c>
      <c r="C220" t="s">
        <v>2186</v>
      </c>
    </row>
    <row r="221" spans="1:3" ht="15">
      <c r="A221" t="s">
        <v>2006</v>
      </c>
      <c r="B221" t="s">
        <v>2007</v>
      </c>
      <c r="C221" t="s">
        <v>2186</v>
      </c>
    </row>
    <row r="222" spans="1:3" ht="15">
      <c r="A222" t="s">
        <v>2006</v>
      </c>
      <c r="B222" t="s">
        <v>2007</v>
      </c>
      <c r="C222" t="s">
        <v>2186</v>
      </c>
    </row>
    <row r="223" spans="1:3" ht="15">
      <c r="A223" t="s">
        <v>2006</v>
      </c>
      <c r="B223" t="s">
        <v>2007</v>
      </c>
      <c r="C223" t="s">
        <v>2186</v>
      </c>
    </row>
    <row r="224" spans="1:3" ht="15">
      <c r="A224" t="s">
        <v>2006</v>
      </c>
      <c r="B224" t="s">
        <v>2007</v>
      </c>
      <c r="C224" t="s">
        <v>2186</v>
      </c>
    </row>
    <row r="225" spans="1:3" ht="15">
      <c r="A225" t="s">
        <v>2006</v>
      </c>
      <c r="B225" t="s">
        <v>2007</v>
      </c>
      <c r="C225" t="s">
        <v>2186</v>
      </c>
    </row>
    <row r="226" spans="1:3" ht="15">
      <c r="A226" t="s">
        <v>2006</v>
      </c>
      <c r="B226" t="s">
        <v>2007</v>
      </c>
      <c r="C226" t="s">
        <v>2186</v>
      </c>
    </row>
    <row r="227" spans="1:3" ht="15">
      <c r="A227" t="s">
        <v>2006</v>
      </c>
      <c r="B227" t="s">
        <v>2007</v>
      </c>
      <c r="C227" t="s">
        <v>2186</v>
      </c>
    </row>
    <row r="228" spans="1:3" ht="15">
      <c r="A228" t="s">
        <v>2006</v>
      </c>
      <c r="B228" t="s">
        <v>2007</v>
      </c>
      <c r="C228" t="s">
        <v>2186</v>
      </c>
    </row>
    <row r="229" spans="1:3" ht="15">
      <c r="A229" t="s">
        <v>2006</v>
      </c>
      <c r="B229" t="s">
        <v>2007</v>
      </c>
      <c r="C229" t="s">
        <v>2186</v>
      </c>
    </row>
    <row r="230" spans="1:3" ht="15">
      <c r="A230" t="s">
        <v>2006</v>
      </c>
      <c r="B230" t="s">
        <v>2007</v>
      </c>
      <c r="C230" t="s">
        <v>2186</v>
      </c>
    </row>
    <row r="231" spans="1:3" ht="15">
      <c r="A231" t="s">
        <v>2006</v>
      </c>
      <c r="B231" t="s">
        <v>2007</v>
      </c>
      <c r="C231" t="s">
        <v>2186</v>
      </c>
    </row>
    <row r="232" spans="1:3" ht="15">
      <c r="A232" t="s">
        <v>2006</v>
      </c>
      <c r="B232" t="s">
        <v>2007</v>
      </c>
      <c r="C232" t="s">
        <v>2186</v>
      </c>
    </row>
    <row r="233" spans="1:3" ht="15">
      <c r="A233" t="s">
        <v>2006</v>
      </c>
      <c r="B233" t="s">
        <v>2007</v>
      </c>
      <c r="C233" t="s">
        <v>2186</v>
      </c>
    </row>
    <row r="234" spans="1:3" ht="15">
      <c r="A234" t="s">
        <v>2006</v>
      </c>
      <c r="B234" t="s">
        <v>2007</v>
      </c>
      <c r="C234" t="s">
        <v>2186</v>
      </c>
    </row>
    <row r="235" spans="1:3" ht="15">
      <c r="A235" t="s">
        <v>2006</v>
      </c>
      <c r="B235" t="s">
        <v>2007</v>
      </c>
      <c r="C235" t="s">
        <v>2186</v>
      </c>
    </row>
    <row r="236" spans="1:3" ht="15">
      <c r="A236" t="s">
        <v>2006</v>
      </c>
      <c r="B236" t="s">
        <v>2007</v>
      </c>
      <c r="C236" t="s">
        <v>2186</v>
      </c>
    </row>
    <row r="237" spans="1:3" ht="15">
      <c r="A237" t="s">
        <v>2006</v>
      </c>
      <c r="B237" t="s">
        <v>2007</v>
      </c>
      <c r="C237" t="s">
        <v>2186</v>
      </c>
    </row>
    <row r="238" spans="1:3" ht="15">
      <c r="A238" t="s">
        <v>2006</v>
      </c>
      <c r="B238" t="s">
        <v>2007</v>
      </c>
      <c r="C238" t="s">
        <v>2186</v>
      </c>
    </row>
    <row r="239" spans="1:3" ht="15">
      <c r="A239" t="s">
        <v>2006</v>
      </c>
      <c r="B239" t="s">
        <v>2007</v>
      </c>
      <c r="C239" t="s">
        <v>2186</v>
      </c>
    </row>
    <row r="240" spans="1:3" ht="15">
      <c r="A240" t="s">
        <v>2006</v>
      </c>
      <c r="B240" t="s">
        <v>2007</v>
      </c>
      <c r="C240" t="s">
        <v>2186</v>
      </c>
    </row>
    <row r="241" spans="1:3" ht="15">
      <c r="A241" t="s">
        <v>2006</v>
      </c>
      <c r="B241" t="s">
        <v>2007</v>
      </c>
      <c r="C241" t="s">
        <v>2186</v>
      </c>
    </row>
    <row r="242" spans="1:3" ht="15">
      <c r="A242" t="s">
        <v>2006</v>
      </c>
      <c r="B242" t="s">
        <v>2007</v>
      </c>
      <c r="C242" t="s">
        <v>2186</v>
      </c>
    </row>
    <row r="243" spans="1:3" ht="15">
      <c r="A243" t="s">
        <v>2006</v>
      </c>
      <c r="B243" t="s">
        <v>2007</v>
      </c>
      <c r="C243" t="s">
        <v>2186</v>
      </c>
    </row>
    <row r="244" spans="1:3" ht="15">
      <c r="A244" t="s">
        <v>2006</v>
      </c>
      <c r="B244" t="s">
        <v>2007</v>
      </c>
      <c r="C244" t="s">
        <v>2186</v>
      </c>
    </row>
    <row r="245" spans="1:3" ht="15">
      <c r="A245" t="s">
        <v>2006</v>
      </c>
      <c r="B245" t="s">
        <v>2007</v>
      </c>
      <c r="C245" t="s">
        <v>2186</v>
      </c>
    </row>
    <row r="246" spans="1:3" ht="15">
      <c r="A246" t="s">
        <v>2006</v>
      </c>
      <c r="B246" t="s">
        <v>2007</v>
      </c>
      <c r="C246" t="s">
        <v>2186</v>
      </c>
    </row>
    <row r="247" spans="1:3" ht="15">
      <c r="A247" t="s">
        <v>2006</v>
      </c>
      <c r="B247" t="s">
        <v>2007</v>
      </c>
      <c r="C247" t="s">
        <v>2186</v>
      </c>
    </row>
    <row r="248" spans="1:3" ht="15">
      <c r="A248" t="s">
        <v>2006</v>
      </c>
      <c r="B248" t="s">
        <v>2007</v>
      </c>
      <c r="C248" t="s">
        <v>2186</v>
      </c>
    </row>
    <row r="249" spans="1:3" ht="15">
      <c r="A249" t="s">
        <v>2006</v>
      </c>
      <c r="B249" t="s">
        <v>2007</v>
      </c>
      <c r="C249" t="s">
        <v>2186</v>
      </c>
    </row>
    <row r="250" spans="1:3" ht="15">
      <c r="A250" t="s">
        <v>2006</v>
      </c>
      <c r="B250" t="s">
        <v>2007</v>
      </c>
      <c r="C250" t="s">
        <v>2186</v>
      </c>
    </row>
    <row r="251" spans="1:3" ht="15">
      <c r="A251" t="s">
        <v>2006</v>
      </c>
      <c r="B251" t="s">
        <v>2007</v>
      </c>
      <c r="C251" t="s">
        <v>2186</v>
      </c>
    </row>
    <row r="252" spans="1:3" ht="15">
      <c r="A252" t="s">
        <v>2006</v>
      </c>
      <c r="B252" t="s">
        <v>2007</v>
      </c>
      <c r="C252" t="s">
        <v>2186</v>
      </c>
    </row>
    <row r="253" spans="1:3" ht="15">
      <c r="A253" t="s">
        <v>2006</v>
      </c>
      <c r="B253" t="s">
        <v>2007</v>
      </c>
      <c r="C253" t="s">
        <v>2186</v>
      </c>
    </row>
    <row r="254" spans="1:3" ht="15">
      <c r="A254" t="s">
        <v>2006</v>
      </c>
      <c r="B254" t="s">
        <v>2007</v>
      </c>
      <c r="C254" t="s">
        <v>2186</v>
      </c>
    </row>
    <row r="255" spans="1:3" ht="15">
      <c r="A255" t="s">
        <v>2006</v>
      </c>
      <c r="B255" t="s">
        <v>2007</v>
      </c>
      <c r="C255" t="s">
        <v>2186</v>
      </c>
    </row>
    <row r="256" spans="1:3" ht="15">
      <c r="A256" t="s">
        <v>2006</v>
      </c>
      <c r="B256" t="s">
        <v>2007</v>
      </c>
      <c r="C256" t="s">
        <v>2186</v>
      </c>
    </row>
    <row r="257" spans="1:3" ht="15">
      <c r="A257" t="s">
        <v>2006</v>
      </c>
      <c r="B257" t="s">
        <v>2007</v>
      </c>
      <c r="C257" t="s">
        <v>2186</v>
      </c>
    </row>
    <row r="258" spans="1:3" ht="15">
      <c r="A258" t="s">
        <v>2006</v>
      </c>
      <c r="B258" t="s">
        <v>2007</v>
      </c>
      <c r="C258" t="s">
        <v>2186</v>
      </c>
    </row>
    <row r="259" spans="1:3" ht="15">
      <c r="A259" t="s">
        <v>2006</v>
      </c>
      <c r="B259" t="s">
        <v>2007</v>
      </c>
      <c r="C259" t="s">
        <v>2186</v>
      </c>
    </row>
    <row r="260" spans="1:3" ht="15">
      <c r="A260" t="s">
        <v>2006</v>
      </c>
      <c r="B260" t="s">
        <v>2007</v>
      </c>
      <c r="C260" t="s">
        <v>2186</v>
      </c>
    </row>
    <row r="261" spans="1:3" ht="15">
      <c r="A261" t="s">
        <v>2006</v>
      </c>
      <c r="B261" t="s">
        <v>2007</v>
      </c>
      <c r="C261" t="s">
        <v>2186</v>
      </c>
    </row>
    <row r="262" spans="1:3" ht="15">
      <c r="A262" t="s">
        <v>2006</v>
      </c>
      <c r="B262" t="s">
        <v>2007</v>
      </c>
      <c r="C262" t="s">
        <v>2186</v>
      </c>
    </row>
    <row r="263" spans="1:3" ht="15">
      <c r="A263" t="s">
        <v>2006</v>
      </c>
      <c r="B263" t="s">
        <v>2007</v>
      </c>
      <c r="C263" t="s">
        <v>2186</v>
      </c>
    </row>
    <row r="264" spans="1:3" ht="15">
      <c r="A264" t="s">
        <v>2006</v>
      </c>
      <c r="B264" t="s">
        <v>2007</v>
      </c>
      <c r="C264" t="s">
        <v>2186</v>
      </c>
    </row>
    <row r="265" spans="1:3" ht="15">
      <c r="A265" t="s">
        <v>2006</v>
      </c>
      <c r="B265" t="s">
        <v>2007</v>
      </c>
      <c r="C265" t="s">
        <v>2186</v>
      </c>
    </row>
    <row r="266" spans="1:3" ht="15">
      <c r="A266" t="s">
        <v>2006</v>
      </c>
      <c r="B266" t="s">
        <v>2007</v>
      </c>
      <c r="C266" t="s">
        <v>2186</v>
      </c>
    </row>
    <row r="267" spans="1:3" ht="15">
      <c r="A267" t="s">
        <v>2006</v>
      </c>
      <c r="B267" t="s">
        <v>2007</v>
      </c>
      <c r="C267" t="s">
        <v>2186</v>
      </c>
    </row>
    <row r="268" spans="1:3" ht="15">
      <c r="A268" t="s">
        <v>2006</v>
      </c>
      <c r="B268" t="s">
        <v>2007</v>
      </c>
      <c r="C268" t="s">
        <v>2186</v>
      </c>
    </row>
    <row r="269" spans="1:3" ht="15">
      <c r="A269" t="s">
        <v>2006</v>
      </c>
      <c r="B269" t="s">
        <v>2007</v>
      </c>
      <c r="C269" t="s">
        <v>2186</v>
      </c>
    </row>
    <row r="270" spans="1:3" ht="15">
      <c r="A270" t="s">
        <v>2006</v>
      </c>
      <c r="B270" t="s">
        <v>2007</v>
      </c>
      <c r="C270" t="s">
        <v>2186</v>
      </c>
    </row>
    <row r="271" spans="1:3" ht="15">
      <c r="A271" t="s">
        <v>2006</v>
      </c>
      <c r="B271" t="s">
        <v>2007</v>
      </c>
      <c r="C271" t="s">
        <v>2186</v>
      </c>
    </row>
    <row r="272" spans="1:3" ht="15">
      <c r="A272" t="s">
        <v>2006</v>
      </c>
      <c r="B272" t="s">
        <v>2007</v>
      </c>
      <c r="C272" t="s">
        <v>2186</v>
      </c>
    </row>
    <row r="273" spans="1:3" ht="15">
      <c r="A273" t="s">
        <v>2006</v>
      </c>
      <c r="B273" t="s">
        <v>2007</v>
      </c>
      <c r="C273" t="s">
        <v>2186</v>
      </c>
    </row>
    <row r="274" spans="1:3" ht="15">
      <c r="A274" t="s">
        <v>2006</v>
      </c>
      <c r="B274" t="s">
        <v>2007</v>
      </c>
      <c r="C274" t="s">
        <v>2186</v>
      </c>
    </row>
    <row r="275" spans="1:3" ht="15">
      <c r="A275" t="s">
        <v>2006</v>
      </c>
      <c r="B275" t="s">
        <v>2007</v>
      </c>
      <c r="C275" t="s">
        <v>2186</v>
      </c>
    </row>
    <row r="276" spans="1:3" ht="15">
      <c r="A276" t="s">
        <v>2006</v>
      </c>
      <c r="B276" t="s">
        <v>2007</v>
      </c>
      <c r="C276" t="s">
        <v>2186</v>
      </c>
    </row>
    <row r="277" spans="1:3" ht="15">
      <c r="A277" t="s">
        <v>2006</v>
      </c>
      <c r="B277" t="s">
        <v>2007</v>
      </c>
      <c r="C277" t="s">
        <v>2186</v>
      </c>
    </row>
    <row r="278" spans="1:3" ht="15">
      <c r="A278" t="s">
        <v>2006</v>
      </c>
      <c r="B278" t="s">
        <v>2007</v>
      </c>
      <c r="C278" t="s">
        <v>2186</v>
      </c>
    </row>
    <row r="279" spans="1:3" ht="15">
      <c r="A279" t="s">
        <v>2006</v>
      </c>
      <c r="B279" t="s">
        <v>2007</v>
      </c>
      <c r="C279" t="s">
        <v>2186</v>
      </c>
    </row>
    <row r="280" spans="1:3" ht="15">
      <c r="A280" t="s">
        <v>2006</v>
      </c>
      <c r="B280" t="s">
        <v>2007</v>
      </c>
      <c r="C280" t="s">
        <v>2186</v>
      </c>
    </row>
    <row r="281" spans="1:3" ht="15">
      <c r="A281" t="s">
        <v>2006</v>
      </c>
      <c r="B281" t="s">
        <v>2007</v>
      </c>
      <c r="C281" t="s">
        <v>2186</v>
      </c>
    </row>
    <row r="282" spans="1:3" ht="15">
      <c r="A282" t="s">
        <v>2006</v>
      </c>
      <c r="B282" t="s">
        <v>2007</v>
      </c>
      <c r="C282" t="s">
        <v>2186</v>
      </c>
    </row>
    <row r="283" spans="1:3" ht="15">
      <c r="A283" t="s">
        <v>2006</v>
      </c>
      <c r="B283" t="s">
        <v>2007</v>
      </c>
      <c r="C283" t="s">
        <v>2186</v>
      </c>
    </row>
    <row r="284" spans="1:3" ht="15">
      <c r="A284" t="s">
        <v>2006</v>
      </c>
      <c r="B284" t="s">
        <v>2007</v>
      </c>
      <c r="C284" t="s">
        <v>2186</v>
      </c>
    </row>
    <row r="285" spans="1:3" ht="15">
      <c r="A285" t="s">
        <v>2006</v>
      </c>
      <c r="B285" t="s">
        <v>2007</v>
      </c>
      <c r="C285" t="s">
        <v>2186</v>
      </c>
    </row>
    <row r="286" spans="1:3" ht="15">
      <c r="A286" t="s">
        <v>2006</v>
      </c>
      <c r="B286" t="s">
        <v>2007</v>
      </c>
      <c r="C286" t="s">
        <v>2186</v>
      </c>
    </row>
    <row r="287" spans="1:3" ht="15">
      <c r="A287" t="s">
        <v>2006</v>
      </c>
      <c r="B287" t="s">
        <v>2007</v>
      </c>
      <c r="C287" t="s">
        <v>2186</v>
      </c>
    </row>
    <row r="288" spans="1:3" ht="15">
      <c r="A288" t="s">
        <v>2006</v>
      </c>
      <c r="B288" t="s">
        <v>2007</v>
      </c>
      <c r="C288" t="s">
        <v>2186</v>
      </c>
    </row>
    <row r="289" spans="1:3" ht="15">
      <c r="A289" t="s">
        <v>2006</v>
      </c>
      <c r="B289" t="s">
        <v>2007</v>
      </c>
      <c r="C289" t="s">
        <v>2186</v>
      </c>
    </row>
    <row r="290" spans="1:3" ht="15">
      <c r="A290" t="s">
        <v>2006</v>
      </c>
      <c r="B290" t="s">
        <v>2007</v>
      </c>
      <c r="C290" t="s">
        <v>2186</v>
      </c>
    </row>
    <row r="291" spans="1:3" ht="15">
      <c r="A291" t="s">
        <v>2006</v>
      </c>
      <c r="B291" t="s">
        <v>2007</v>
      </c>
      <c r="C291" t="s">
        <v>2186</v>
      </c>
    </row>
    <row r="292" spans="1:3" ht="15">
      <c r="A292" t="s">
        <v>2006</v>
      </c>
      <c r="B292" t="s">
        <v>2007</v>
      </c>
      <c r="C292" t="s">
        <v>2186</v>
      </c>
    </row>
    <row r="293" spans="1:3" ht="15">
      <c r="A293" t="s">
        <v>2006</v>
      </c>
      <c r="B293" t="s">
        <v>2007</v>
      </c>
      <c r="C293" t="s">
        <v>2186</v>
      </c>
    </row>
    <row r="294" spans="1:3" ht="15">
      <c r="A294" t="s">
        <v>2006</v>
      </c>
      <c r="B294" t="s">
        <v>2007</v>
      </c>
      <c r="C294" t="s">
        <v>2186</v>
      </c>
    </row>
    <row r="295" spans="1:3" ht="15">
      <c r="A295" t="s">
        <v>2006</v>
      </c>
      <c r="B295" t="s">
        <v>2007</v>
      </c>
      <c r="C295" t="s">
        <v>2186</v>
      </c>
    </row>
    <row r="296" spans="1:3" ht="15">
      <c r="A296" t="s">
        <v>2006</v>
      </c>
      <c r="B296" t="s">
        <v>2007</v>
      </c>
      <c r="C296" t="s">
        <v>2186</v>
      </c>
    </row>
    <row r="297" spans="1:3" ht="15">
      <c r="A297" t="s">
        <v>2006</v>
      </c>
      <c r="B297" t="s">
        <v>2007</v>
      </c>
      <c r="C297" t="s">
        <v>2186</v>
      </c>
    </row>
    <row r="298" spans="1:3" ht="15">
      <c r="A298" t="s">
        <v>2006</v>
      </c>
      <c r="B298" t="s">
        <v>2007</v>
      </c>
      <c r="C298" t="s">
        <v>2186</v>
      </c>
    </row>
    <row r="299" spans="1:3" ht="15">
      <c r="A299" t="s">
        <v>2006</v>
      </c>
      <c r="B299" t="s">
        <v>2007</v>
      </c>
      <c r="C299" t="s">
        <v>2186</v>
      </c>
    </row>
    <row r="300" spans="1:3" ht="15">
      <c r="A300" t="s">
        <v>2006</v>
      </c>
      <c r="B300" t="s">
        <v>2007</v>
      </c>
      <c r="C300" t="s">
        <v>2186</v>
      </c>
    </row>
    <row r="301" spans="1:3" ht="15">
      <c r="A301" t="s">
        <v>2006</v>
      </c>
      <c r="B301" t="s">
        <v>2007</v>
      </c>
      <c r="C301" t="s">
        <v>2186</v>
      </c>
    </row>
    <row r="302" spans="1:3" ht="15">
      <c r="A302" t="s">
        <v>2006</v>
      </c>
      <c r="B302" t="s">
        <v>2007</v>
      </c>
      <c r="C302" t="s">
        <v>2186</v>
      </c>
    </row>
    <row r="303" spans="1:3" ht="15">
      <c r="A303" t="s">
        <v>2006</v>
      </c>
      <c r="B303" t="s">
        <v>2007</v>
      </c>
      <c r="C303" t="s">
        <v>2186</v>
      </c>
    </row>
    <row r="304" spans="1:3" ht="15">
      <c r="A304" t="s">
        <v>2006</v>
      </c>
      <c r="B304" t="s">
        <v>2007</v>
      </c>
      <c r="C304" t="s">
        <v>2186</v>
      </c>
    </row>
    <row r="305" spans="1:3" ht="15">
      <c r="A305" t="s">
        <v>2006</v>
      </c>
      <c r="B305" t="s">
        <v>2007</v>
      </c>
      <c r="C305" t="s">
        <v>2186</v>
      </c>
    </row>
    <row r="306" spans="1:3" ht="15">
      <c r="A306" t="s">
        <v>2006</v>
      </c>
      <c r="B306" t="s">
        <v>2007</v>
      </c>
      <c r="C306" t="s">
        <v>2186</v>
      </c>
    </row>
    <row r="307" spans="1:3" ht="15">
      <c r="A307" t="s">
        <v>2006</v>
      </c>
      <c r="B307" t="s">
        <v>2007</v>
      </c>
      <c r="C307" t="s">
        <v>2186</v>
      </c>
    </row>
    <row r="308" spans="1:3" ht="15">
      <c r="A308" t="s">
        <v>2006</v>
      </c>
      <c r="B308" t="s">
        <v>2007</v>
      </c>
      <c r="C308" t="s">
        <v>2186</v>
      </c>
    </row>
    <row r="309" spans="1:3" ht="15">
      <c r="A309" t="s">
        <v>2006</v>
      </c>
      <c r="B309" t="s">
        <v>2007</v>
      </c>
      <c r="C309" t="s">
        <v>2186</v>
      </c>
    </row>
    <row r="310" spans="1:3" ht="15">
      <c r="A310" t="s">
        <v>2006</v>
      </c>
      <c r="B310" t="s">
        <v>2007</v>
      </c>
      <c r="C310" t="s">
        <v>2186</v>
      </c>
    </row>
    <row r="311" spans="1:3" ht="15">
      <c r="A311" t="s">
        <v>2006</v>
      </c>
      <c r="B311" t="s">
        <v>2007</v>
      </c>
      <c r="C311" t="s">
        <v>2186</v>
      </c>
    </row>
    <row r="312" spans="1:3" ht="15">
      <c r="A312" t="s">
        <v>2006</v>
      </c>
      <c r="B312" t="s">
        <v>2007</v>
      </c>
      <c r="C312" t="s">
        <v>2186</v>
      </c>
    </row>
    <row r="313" spans="1:3" ht="15">
      <c r="A313" t="s">
        <v>2006</v>
      </c>
      <c r="B313" t="s">
        <v>2007</v>
      </c>
      <c r="C313" t="s">
        <v>2186</v>
      </c>
    </row>
    <row r="314" spans="1:3" ht="15">
      <c r="A314" t="s">
        <v>2006</v>
      </c>
      <c r="B314" t="s">
        <v>2007</v>
      </c>
      <c r="C314" t="s">
        <v>2186</v>
      </c>
    </row>
    <row r="315" spans="1:3" ht="15">
      <c r="A315" t="s">
        <v>2006</v>
      </c>
      <c r="B315" t="s">
        <v>2007</v>
      </c>
      <c r="C315" t="s">
        <v>2186</v>
      </c>
    </row>
    <row r="316" spans="1:3" ht="15">
      <c r="A316" t="s">
        <v>2006</v>
      </c>
      <c r="B316" t="s">
        <v>2007</v>
      </c>
      <c r="C316" t="s">
        <v>2186</v>
      </c>
    </row>
    <row r="317" spans="1:3" ht="15">
      <c r="A317" t="s">
        <v>2006</v>
      </c>
      <c r="B317" t="s">
        <v>2007</v>
      </c>
      <c r="C317" t="s">
        <v>2186</v>
      </c>
    </row>
    <row r="318" spans="1:3" ht="15">
      <c r="A318" t="s">
        <v>2006</v>
      </c>
      <c r="B318" t="s">
        <v>2007</v>
      </c>
      <c r="C318" t="s">
        <v>2186</v>
      </c>
    </row>
    <row r="319" spans="1:3" ht="15">
      <c r="A319" t="s">
        <v>2006</v>
      </c>
      <c r="B319" t="s">
        <v>2007</v>
      </c>
      <c r="C319" t="s">
        <v>2186</v>
      </c>
    </row>
    <row r="320" spans="1:3" ht="15">
      <c r="A320" t="s">
        <v>2006</v>
      </c>
      <c r="B320" t="s">
        <v>2007</v>
      </c>
      <c r="C320" t="s">
        <v>2186</v>
      </c>
    </row>
  </sheetData>
  <pageMargins left="0.7" right="0.7" top="0.75" bottom="0.75" header="0.3" footer="0.3"/>
  <pageSetup orientation="portrait" paperSize="1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 topLeftCell="A282">
      <selection pane="topLeft" activeCell="A282" sqref="A1:XFD1048576"/>
    </sheetView>
  </sheetViews>
  <sheetFormatPr defaultRowHeight="15"/>
  <cols>
    <col min="1" max="16384" width="9.14285714285714" style="125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Rating Matrix</vt:lpstr>
      <vt:lpstr>INTL</vt:lpstr>
      <vt:lpstr>TestDataSamples</vt:lpstr>
      <vt:lpstr>Rating Matrix_Status</vt:lpstr>
      <vt:lpstr>Sheet1</vt:lpstr>
      <vt:lpstr>Sheet2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