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excel lab\new assignment\"/>
    </mc:Choice>
  </mc:AlternateContent>
  <xr:revisionPtr revIDLastSave="0" documentId="13_ncr:1_{2C32D18B-03AB-4BD9-A569-27DBD3171BF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ate1" sheetId="1" r:id="rId1"/>
    <sheet name="Date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6G2gzh52Wriw58vekOT/ZOSgyvg=="/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6" i="1"/>
  <c r="G4" i="2"/>
  <c r="G3" i="2" l="1"/>
  <c r="C3" i="2"/>
  <c r="G8" i="2"/>
  <c r="G9" i="2"/>
  <c r="G10" i="2"/>
  <c r="G11" i="2"/>
  <c r="G12" i="2"/>
  <c r="G13" i="2"/>
  <c r="G14" i="2"/>
  <c r="G15" i="2"/>
  <c r="G16" i="2"/>
  <c r="G17" i="2"/>
  <c r="G18" i="2"/>
  <c r="G7" i="2"/>
  <c r="F8" i="2"/>
  <c r="F9" i="2"/>
  <c r="F10" i="2"/>
  <c r="F11" i="2"/>
  <c r="F12" i="2"/>
  <c r="F13" i="2"/>
  <c r="F14" i="2"/>
  <c r="F15" i="2"/>
  <c r="F16" i="2"/>
  <c r="F17" i="2"/>
  <c r="F18" i="2"/>
  <c r="F7" i="2"/>
  <c r="E8" i="2"/>
  <c r="E9" i="2"/>
  <c r="E10" i="2"/>
  <c r="E11" i="2"/>
  <c r="E12" i="2"/>
  <c r="E13" i="2"/>
  <c r="E14" i="2"/>
  <c r="E15" i="2"/>
  <c r="E16" i="2"/>
  <c r="E17" i="2"/>
  <c r="E18" i="2"/>
  <c r="E7" i="2"/>
  <c r="D8" i="2"/>
  <c r="D9" i="2"/>
  <c r="D10" i="2"/>
  <c r="D11" i="2"/>
  <c r="D12" i="2"/>
  <c r="D13" i="2"/>
  <c r="D14" i="2"/>
  <c r="D15" i="2"/>
  <c r="D16" i="2"/>
  <c r="D17" i="2"/>
  <c r="D18" i="2"/>
  <c r="D7" i="2"/>
  <c r="I7" i="2" l="1"/>
  <c r="I8" i="2"/>
  <c r="I10" i="2"/>
  <c r="I12" i="2"/>
  <c r="I14" i="2"/>
  <c r="I16" i="2"/>
  <c r="I18" i="2"/>
  <c r="I9" i="2"/>
  <c r="I11" i="2"/>
  <c r="I13" i="2"/>
  <c r="I15" i="2"/>
  <c r="I17" i="2"/>
  <c r="H7" i="2"/>
  <c r="H17" i="2"/>
  <c r="H15" i="2"/>
  <c r="H13" i="2"/>
  <c r="H11" i="2"/>
  <c r="H9" i="2"/>
  <c r="H18" i="2"/>
  <c r="H16" i="2"/>
  <c r="H14" i="2"/>
  <c r="H12" i="2"/>
  <c r="H10" i="2"/>
  <c r="H8" i="2"/>
</calcChain>
</file>

<file path=xl/sharedStrings.xml><?xml version="1.0" encoding="utf-8"?>
<sst xmlns="http://schemas.openxmlformats.org/spreadsheetml/2006/main" count="27" uniqueCount="27">
  <si>
    <t>Q. Convert the date from first format to the second format and sort in ascending order.</t>
  </si>
  <si>
    <t>Date (yyyymmdd.000)</t>
  </si>
  <si>
    <t>Date (mm/dd/yyyy)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</si>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</sst>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6" formatCode="[$-10409]hh:mm:ss\ AM/PM;@"/>
  </numFmts>
  <fonts count="5" x14ac:knownFonts="1">
    <font>
      <sz val="11"/>
      <color theme="1"/>
      <name val="Calibri"/>
      <scheme val="minor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49" fontId="3" fillId="3" borderId="2" xfId="0" applyNumberFormat="1" applyFont="1" applyFill="1" applyBorder="1" applyAlignment="1">
      <alignment horizontal="right"/>
    </xf>
    <xf numFmtId="164" fontId="3" fillId="4" borderId="3" xfId="0" applyNumberFormat="1" applyFont="1" applyFill="1" applyBorder="1"/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4" fillId="5" borderId="1" xfId="0" applyFont="1" applyFill="1" applyBorder="1"/>
    <xf numFmtId="0" fontId="3" fillId="6" borderId="1" xfId="0" applyFont="1" applyFill="1" applyBorder="1"/>
    <xf numFmtId="0" fontId="3" fillId="0" borderId="1" xfId="0" quotePrefix="1" applyFont="1" applyBorder="1"/>
    <xf numFmtId="15" fontId="3" fillId="0" borderId="1" xfId="0" applyNumberFormat="1" applyFont="1" applyBorder="1" applyAlignment="1">
      <alignment horizontal="center"/>
    </xf>
    <xf numFmtId="14" fontId="3" fillId="6" borderId="1" xfId="0" applyNumberFormat="1" applyFont="1" applyFill="1" applyBorder="1"/>
    <xf numFmtId="166" fontId="3" fillId="6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000"/>
  <sheetViews>
    <sheetView workbookViewId="0">
      <selection activeCell="E11" sqref="E11"/>
    </sheetView>
  </sheetViews>
  <sheetFormatPr defaultColWidth="14.42578125" defaultRowHeight="15" customHeight="1" x14ac:dyDescent="0.25"/>
  <cols>
    <col min="1" max="1" width="8.7109375" customWidth="1"/>
    <col min="2" max="2" width="20.28515625" customWidth="1"/>
    <col min="3" max="3" width="18.28515625" customWidth="1"/>
    <col min="4" max="26" width="8.7109375" customWidth="1"/>
  </cols>
  <sheetData>
    <row r="1" spans="2:3" ht="14.25" customHeight="1" x14ac:dyDescent="0.25"/>
    <row r="2" spans="2:3" ht="14.25" customHeight="1" x14ac:dyDescent="0.25"/>
    <row r="3" spans="2:3" ht="14.25" customHeight="1" x14ac:dyDescent="0.25">
      <c r="B3" s="1" t="s">
        <v>0</v>
      </c>
    </row>
    <row r="4" spans="2:3" ht="14.25" customHeight="1" x14ac:dyDescent="0.25"/>
    <row r="5" spans="2:3" ht="14.25" customHeight="1" x14ac:dyDescent="0.25">
      <c r="B5" s="2" t="s">
        <v>1</v>
      </c>
      <c r="C5" s="2" t="s">
        <v>2</v>
      </c>
    </row>
    <row r="6" spans="2:3" ht="14.25" customHeight="1" x14ac:dyDescent="0.25">
      <c r="B6" s="3">
        <v>20070623</v>
      </c>
      <c r="C6" s="4">
        <f>DATE(LEFT(B6,4),MID(B6,5,2),RIGHT(B6,2))</f>
        <v>39256</v>
      </c>
    </row>
    <row r="7" spans="2:3" ht="14.25" customHeight="1" x14ac:dyDescent="0.25">
      <c r="B7" s="5">
        <v>20070624</v>
      </c>
      <c r="C7" s="4">
        <f t="shared" ref="C7:C14" si="0">DATE(LEFT(B7,4),MID(B7,5,2),RIGHT(B7,2))</f>
        <v>39257</v>
      </c>
    </row>
    <row r="8" spans="2:3" ht="14.25" customHeight="1" x14ac:dyDescent="0.25">
      <c r="B8" s="5">
        <v>20070523</v>
      </c>
      <c r="C8" s="4">
        <f t="shared" si="0"/>
        <v>39225</v>
      </c>
    </row>
    <row r="9" spans="2:3" ht="14.25" customHeight="1" x14ac:dyDescent="0.25">
      <c r="B9" s="5">
        <v>20061202</v>
      </c>
      <c r="C9" s="4">
        <f t="shared" si="0"/>
        <v>39053</v>
      </c>
    </row>
    <row r="10" spans="2:3" ht="14.25" customHeight="1" x14ac:dyDescent="0.25">
      <c r="B10" s="5">
        <v>20070112</v>
      </c>
      <c r="C10" s="4">
        <f t="shared" si="0"/>
        <v>39094</v>
      </c>
    </row>
    <row r="11" spans="2:3" ht="14.25" customHeight="1" x14ac:dyDescent="0.25">
      <c r="B11" s="5">
        <v>20070519</v>
      </c>
      <c r="C11" s="4">
        <f t="shared" si="0"/>
        <v>39221</v>
      </c>
    </row>
    <row r="12" spans="2:3" ht="14.25" customHeight="1" x14ac:dyDescent="0.25">
      <c r="B12" s="5">
        <v>20080419</v>
      </c>
      <c r="C12" s="4">
        <f t="shared" si="0"/>
        <v>39557</v>
      </c>
    </row>
    <row r="13" spans="2:3" ht="14.25" customHeight="1" x14ac:dyDescent="0.25">
      <c r="B13" s="5">
        <v>20071017</v>
      </c>
      <c r="C13" s="4">
        <f t="shared" si="0"/>
        <v>39372</v>
      </c>
    </row>
    <row r="14" spans="2:3" ht="14.25" customHeight="1" x14ac:dyDescent="0.25">
      <c r="B14" s="6">
        <v>20051220</v>
      </c>
      <c r="C14" s="4">
        <f t="shared" si="0"/>
        <v>38706</v>
      </c>
    </row>
    <row r="15" spans="2:3" ht="14.25" customHeight="1" x14ac:dyDescent="0.25"/>
    <row r="16" spans="2:3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0"/>
  <sheetViews>
    <sheetView tabSelected="1" workbookViewId="0">
      <selection activeCell="G4" sqref="G4"/>
    </sheetView>
  </sheetViews>
  <sheetFormatPr defaultColWidth="14.42578125" defaultRowHeight="15" customHeight="1" x14ac:dyDescent="0.25"/>
  <cols>
    <col min="1" max="1" width="8.7109375" customWidth="1"/>
    <col min="2" max="2" width="19.5703125" customWidth="1"/>
    <col min="3" max="3" width="14.28515625" customWidth="1"/>
    <col min="4" max="4" width="8.7109375" customWidth="1"/>
    <col min="5" max="5" width="15.7109375" customWidth="1"/>
    <col min="6" max="6" width="16.7109375" customWidth="1"/>
    <col min="7" max="7" width="11.85546875" customWidth="1"/>
    <col min="8" max="8" width="12" customWidth="1"/>
    <col min="9" max="9" width="29.28515625" customWidth="1"/>
    <col min="10" max="26" width="8.7109375" customWidth="1"/>
  </cols>
  <sheetData>
    <row r="1" spans="2:9" ht="14.25" customHeight="1" x14ac:dyDescent="0.25"/>
    <row r="2" spans="2:9" ht="14.25" customHeight="1" x14ac:dyDescent="0.25"/>
    <row r="3" spans="2:9" ht="14.25" customHeight="1" x14ac:dyDescent="0.25">
      <c r="B3" s="7" t="s">
        <v>3</v>
      </c>
      <c r="C3" s="11">
        <f ca="1">TODAY()</f>
        <v>45125</v>
      </c>
      <c r="F3" s="7" t="s">
        <v>4</v>
      </c>
      <c r="G3" s="11">
        <f ca="1">TODAY()</f>
        <v>45125</v>
      </c>
    </row>
    <row r="4" spans="2:9" ht="14.25" customHeight="1" x14ac:dyDescent="0.25">
      <c r="B4" s="7" t="s">
        <v>5</v>
      </c>
      <c r="C4" s="12">
        <v>0.77109953703703704</v>
      </c>
      <c r="F4" s="7" t="s">
        <v>6</v>
      </c>
      <c r="G4" s="12">
        <f ca="1">NOW()</f>
        <v>45125.822601041669</v>
      </c>
    </row>
    <row r="5" spans="2:9" ht="14.25" customHeight="1" x14ac:dyDescent="0.25"/>
    <row r="6" spans="2:9" ht="14.25" customHeight="1" x14ac:dyDescent="0.25">
      <c r="B6" s="7" t="s">
        <v>7</v>
      </c>
      <c r="C6" s="7" t="s">
        <v>8</v>
      </c>
      <c r="D6" s="7" t="s">
        <v>9</v>
      </c>
      <c r="E6" s="7" t="s">
        <v>10</v>
      </c>
      <c r="F6" s="7" t="s">
        <v>11</v>
      </c>
      <c r="G6" s="7" t="s">
        <v>12</v>
      </c>
      <c r="H6" s="7" t="s">
        <v>13</v>
      </c>
      <c r="I6" s="7" t="s">
        <v>14</v>
      </c>
    </row>
    <row r="7" spans="2:9" ht="14.25" customHeight="1" x14ac:dyDescent="0.25">
      <c r="B7" s="9" t="s">
        <v>15</v>
      </c>
      <c r="C7" s="10">
        <v>36478</v>
      </c>
      <c r="D7" s="8">
        <f>DAY(C7)</f>
        <v>14</v>
      </c>
      <c r="E7" s="8">
        <f>MONTH(C7)</f>
        <v>11</v>
      </c>
      <c r="F7" s="8" t="str">
        <f>TEXT(C7,"mmmm")</f>
        <v>November</v>
      </c>
      <c r="G7" s="8">
        <f>YEAR(C7)</f>
        <v>1999</v>
      </c>
      <c r="H7" s="8">
        <f ca="1">DATEDIF(C7,$C$3,"y")</f>
        <v>23</v>
      </c>
      <c r="I7" s="8" t="str">
        <f ca="1">CONCATENATE(DATEDIF(C7,$C$3,"y")," Years, ",DATEDIF(C7,$C$3,"ym")," months, ",DATEDIF(C7,$C$3,"md")," Days")</f>
        <v>23 Years, 8 months, 4 Days</v>
      </c>
    </row>
    <row r="8" spans="2:9" ht="14.25" customHeight="1" x14ac:dyDescent="0.25">
      <c r="B8" s="9" t="s">
        <v>16</v>
      </c>
      <c r="C8" s="10">
        <v>37027</v>
      </c>
      <c r="D8" s="8">
        <f t="shared" ref="D8:D18" si="0">DAY(C8)</f>
        <v>16</v>
      </c>
      <c r="E8" s="8">
        <f t="shared" ref="E8:E18" si="1">MONTH(C8)</f>
        <v>5</v>
      </c>
      <c r="F8" s="8" t="str">
        <f t="shared" ref="F8:F18" si="2">TEXT(C8,"mmmm")</f>
        <v>May</v>
      </c>
      <c r="G8" s="8">
        <f t="shared" ref="G8:G18" si="3">YEAR(C8)</f>
        <v>2001</v>
      </c>
      <c r="H8" s="8">
        <f t="shared" ref="H8:H18" ca="1" si="4">DATEDIF(C8,$C$3,"y")</f>
        <v>22</v>
      </c>
      <c r="I8" s="8" t="str">
        <f t="shared" ref="I8:I18" ca="1" si="5">CONCATENATE(DATEDIF(C8,$C$3,"y")," Years, ",DATEDIF(C8,$C$3,"ym")," months, ",DATEDIF(C8,$C$3,"md")," Days")</f>
        <v>22 Years, 2 months, 2 Days</v>
      </c>
    </row>
    <row r="9" spans="2:9" ht="14.25" customHeight="1" x14ac:dyDescent="0.25">
      <c r="B9" s="9" t="s">
        <v>17</v>
      </c>
      <c r="C9" s="10">
        <v>37946</v>
      </c>
      <c r="D9" s="8">
        <f t="shared" si="0"/>
        <v>21</v>
      </c>
      <c r="E9" s="8">
        <f t="shared" si="1"/>
        <v>11</v>
      </c>
      <c r="F9" s="8" t="str">
        <f t="shared" si="2"/>
        <v>November</v>
      </c>
      <c r="G9" s="8">
        <f t="shared" si="3"/>
        <v>2003</v>
      </c>
      <c r="H9" s="8">
        <f t="shared" ca="1" si="4"/>
        <v>19</v>
      </c>
      <c r="I9" s="8" t="str">
        <f t="shared" ca="1" si="5"/>
        <v>19 Years, 7 months, 27 Days</v>
      </c>
    </row>
    <row r="10" spans="2:9" ht="14.25" customHeight="1" x14ac:dyDescent="0.25">
      <c r="B10" s="9" t="s">
        <v>18</v>
      </c>
      <c r="C10" s="10">
        <v>38113</v>
      </c>
      <c r="D10" s="8">
        <f t="shared" si="0"/>
        <v>6</v>
      </c>
      <c r="E10" s="8">
        <f t="shared" si="1"/>
        <v>5</v>
      </c>
      <c r="F10" s="8" t="str">
        <f t="shared" si="2"/>
        <v>May</v>
      </c>
      <c r="G10" s="8">
        <f t="shared" si="3"/>
        <v>2004</v>
      </c>
      <c r="H10" s="8">
        <f t="shared" ca="1" si="4"/>
        <v>19</v>
      </c>
      <c r="I10" s="8" t="str">
        <f t="shared" ca="1" si="5"/>
        <v>19 Years, 2 months, 12 Days</v>
      </c>
    </row>
    <row r="11" spans="2:9" ht="14.25" customHeight="1" x14ac:dyDescent="0.25">
      <c r="B11" s="9" t="s">
        <v>19</v>
      </c>
      <c r="C11" s="10">
        <v>38449</v>
      </c>
      <c r="D11" s="8">
        <f t="shared" si="0"/>
        <v>7</v>
      </c>
      <c r="E11" s="8">
        <f t="shared" si="1"/>
        <v>4</v>
      </c>
      <c r="F11" s="8" t="str">
        <f t="shared" si="2"/>
        <v>April</v>
      </c>
      <c r="G11" s="8">
        <f t="shared" si="3"/>
        <v>2005</v>
      </c>
      <c r="H11" s="8">
        <f t="shared" ca="1" si="4"/>
        <v>18</v>
      </c>
      <c r="I11" s="8" t="str">
        <f t="shared" ca="1" si="5"/>
        <v>18 Years, 3 months, 11 Days</v>
      </c>
    </row>
    <row r="12" spans="2:9" ht="14.25" customHeight="1" x14ac:dyDescent="0.25">
      <c r="B12" s="9" t="s">
        <v>20</v>
      </c>
      <c r="C12" s="10">
        <v>39846</v>
      </c>
      <c r="D12" s="8">
        <f t="shared" si="0"/>
        <v>2</v>
      </c>
      <c r="E12" s="8">
        <f t="shared" si="1"/>
        <v>2</v>
      </c>
      <c r="F12" s="8" t="str">
        <f t="shared" si="2"/>
        <v>February</v>
      </c>
      <c r="G12" s="8">
        <f t="shared" si="3"/>
        <v>2009</v>
      </c>
      <c r="H12" s="8">
        <f t="shared" ca="1" si="4"/>
        <v>14</v>
      </c>
      <c r="I12" s="8" t="str">
        <f t="shared" ca="1" si="5"/>
        <v>14 Years, 5 months, 16 Days</v>
      </c>
    </row>
    <row r="13" spans="2:9" ht="14.25" customHeight="1" x14ac:dyDescent="0.25">
      <c r="B13" s="9" t="s">
        <v>21</v>
      </c>
      <c r="C13" s="10">
        <v>40330</v>
      </c>
      <c r="D13" s="8">
        <f t="shared" si="0"/>
        <v>1</v>
      </c>
      <c r="E13" s="8">
        <f t="shared" si="1"/>
        <v>6</v>
      </c>
      <c r="F13" s="8" t="str">
        <f t="shared" si="2"/>
        <v>June</v>
      </c>
      <c r="G13" s="8">
        <f t="shared" si="3"/>
        <v>2010</v>
      </c>
      <c r="H13" s="8">
        <f t="shared" ca="1" si="4"/>
        <v>13</v>
      </c>
      <c r="I13" s="8" t="str">
        <f t="shared" ca="1" si="5"/>
        <v>13 Years, 1 months, 17 Days</v>
      </c>
    </row>
    <row r="14" spans="2:9" ht="14.25" customHeight="1" x14ac:dyDescent="0.25">
      <c r="B14" s="9" t="s">
        <v>22</v>
      </c>
      <c r="C14" s="10">
        <v>40495</v>
      </c>
      <c r="D14" s="8">
        <f t="shared" si="0"/>
        <v>13</v>
      </c>
      <c r="E14" s="8">
        <f t="shared" si="1"/>
        <v>11</v>
      </c>
      <c r="F14" s="8" t="str">
        <f t="shared" si="2"/>
        <v>November</v>
      </c>
      <c r="G14" s="8">
        <f t="shared" si="3"/>
        <v>2010</v>
      </c>
      <c r="H14" s="8">
        <f t="shared" ca="1" si="4"/>
        <v>12</v>
      </c>
      <c r="I14" s="8" t="str">
        <f t="shared" ca="1" si="5"/>
        <v>12 Years, 8 months, 5 Days</v>
      </c>
    </row>
    <row r="15" spans="2:9" ht="14.25" customHeight="1" x14ac:dyDescent="0.25">
      <c r="B15" s="9" t="s">
        <v>23</v>
      </c>
      <c r="C15" s="10">
        <v>40574</v>
      </c>
      <c r="D15" s="8">
        <f t="shared" si="0"/>
        <v>31</v>
      </c>
      <c r="E15" s="8">
        <f t="shared" si="1"/>
        <v>1</v>
      </c>
      <c r="F15" s="8" t="str">
        <f t="shared" si="2"/>
        <v>January</v>
      </c>
      <c r="G15" s="8">
        <f t="shared" si="3"/>
        <v>2011</v>
      </c>
      <c r="H15" s="8">
        <f t="shared" ca="1" si="4"/>
        <v>12</v>
      </c>
      <c r="I15" s="8" t="str">
        <f t="shared" ca="1" si="5"/>
        <v>12 Years, 5 months, 17 Days</v>
      </c>
    </row>
    <row r="16" spans="2:9" ht="14.25" customHeight="1" x14ac:dyDescent="0.25">
      <c r="B16" s="9" t="s">
        <v>24</v>
      </c>
      <c r="C16" s="10">
        <v>41400</v>
      </c>
      <c r="D16" s="8">
        <f t="shared" si="0"/>
        <v>6</v>
      </c>
      <c r="E16" s="8">
        <f t="shared" si="1"/>
        <v>5</v>
      </c>
      <c r="F16" s="8" t="str">
        <f t="shared" si="2"/>
        <v>May</v>
      </c>
      <c r="G16" s="8">
        <f t="shared" si="3"/>
        <v>2013</v>
      </c>
      <c r="H16" s="8">
        <f t="shared" ca="1" si="4"/>
        <v>10</v>
      </c>
      <c r="I16" s="8" t="str">
        <f t="shared" ca="1" si="5"/>
        <v>10 Years, 2 months, 12 Days</v>
      </c>
    </row>
    <row r="17" spans="2:9" ht="14.25" customHeight="1" x14ac:dyDescent="0.25">
      <c r="B17" s="9" t="s">
        <v>25</v>
      </c>
      <c r="C17" s="10">
        <v>42027</v>
      </c>
      <c r="D17" s="8">
        <f t="shared" si="0"/>
        <v>23</v>
      </c>
      <c r="E17" s="8">
        <f t="shared" si="1"/>
        <v>1</v>
      </c>
      <c r="F17" s="8" t="str">
        <f t="shared" si="2"/>
        <v>January</v>
      </c>
      <c r="G17" s="8">
        <f t="shared" si="3"/>
        <v>2015</v>
      </c>
      <c r="H17" s="8">
        <f t="shared" ca="1" si="4"/>
        <v>8</v>
      </c>
      <c r="I17" s="8" t="str">
        <f t="shared" ca="1" si="5"/>
        <v>8 Years, 5 months, 25 Days</v>
      </c>
    </row>
    <row r="18" spans="2:9" ht="14.25" customHeight="1" x14ac:dyDescent="0.25">
      <c r="B18" s="9" t="s">
        <v>26</v>
      </c>
      <c r="C18" s="10">
        <v>42124</v>
      </c>
      <c r="D18" s="8">
        <f t="shared" si="0"/>
        <v>30</v>
      </c>
      <c r="E18" s="8">
        <f t="shared" si="1"/>
        <v>4</v>
      </c>
      <c r="F18" s="8" t="str">
        <f t="shared" si="2"/>
        <v>April</v>
      </c>
      <c r="G18" s="8">
        <f t="shared" si="3"/>
        <v>2015</v>
      </c>
      <c r="H18" s="8">
        <f t="shared" ca="1" si="4"/>
        <v>8</v>
      </c>
      <c r="I18" s="8" t="str">
        <f t="shared" ca="1" si="5"/>
        <v>8 Years, 2 months, 18 Days</v>
      </c>
    </row>
    <row r="19" spans="2:9" ht="14.25" customHeight="1" x14ac:dyDescent="0.25"/>
    <row r="20" spans="2:9" ht="14.25" customHeight="1" x14ac:dyDescent="0.25"/>
    <row r="21" spans="2:9" ht="14.25" customHeight="1" x14ac:dyDescent="0.25"/>
    <row r="22" spans="2:9" ht="14.25" customHeight="1" x14ac:dyDescent="0.25"/>
    <row r="23" spans="2:9" ht="14.25" customHeight="1" x14ac:dyDescent="0.25"/>
    <row r="24" spans="2:9" ht="14.25" customHeight="1" x14ac:dyDescent="0.25"/>
    <row r="25" spans="2:9" ht="14.25" customHeight="1" x14ac:dyDescent="0.25"/>
    <row r="26" spans="2:9" ht="14.25" customHeight="1" x14ac:dyDescent="0.25"/>
    <row r="27" spans="2:9" ht="14.25" customHeight="1" x14ac:dyDescent="0.25"/>
    <row r="28" spans="2:9" ht="14.25" customHeight="1" x14ac:dyDescent="0.25"/>
    <row r="29" spans="2:9" ht="14.25" customHeight="1" x14ac:dyDescent="0.25"/>
    <row r="30" spans="2:9" ht="14.25" customHeight="1" x14ac:dyDescent="0.25"/>
    <row r="31" spans="2:9" ht="14.25" customHeight="1" x14ac:dyDescent="0.25"/>
    <row r="32" spans="2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USER</cp:lastModifiedBy>
  <dcterms:created xsi:type="dcterms:W3CDTF">2022-07-28T07:24:11Z</dcterms:created>
  <dcterms:modified xsi:type="dcterms:W3CDTF">2023-07-18T14:16:25Z</dcterms:modified>
</cp:coreProperties>
</file>