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esktop\Bellevue College\BUSIT 110\ZZZZFinalProject\Submitted\"/>
    </mc:Choice>
  </mc:AlternateContent>
  <bookViews>
    <workbookView xWindow="0" yWindow="96" windowWidth="22980" windowHeight="12108" tabRatio="838" activeTab="4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52511"/>
</workbook>
</file>

<file path=xl/calcChain.xml><?xml version="1.0" encoding="utf-8"?>
<calcChain xmlns="http://schemas.openxmlformats.org/spreadsheetml/2006/main">
  <c r="D50" i="5" l="1"/>
  <c r="D46" i="5"/>
  <c r="D38" i="5"/>
  <c r="D35" i="5"/>
  <c r="D32" i="5"/>
  <c r="D29" i="5"/>
  <c r="D26" i="5"/>
  <c r="D13" i="5"/>
  <c r="D52" i="5" l="1"/>
</calcChain>
</file>

<file path=xl/sharedStrings.xml><?xml version="1.0" encoding="utf-8"?>
<sst xmlns="http://schemas.openxmlformats.org/spreadsheetml/2006/main" count="593" uniqueCount="332">
  <si>
    <t>Object Name</t>
  </si>
  <si>
    <t>Source</t>
  </si>
  <si>
    <t>Description</t>
  </si>
  <si>
    <t>Source Type</t>
  </si>
  <si>
    <t>Table</t>
  </si>
  <si>
    <t>Destination Type</t>
  </si>
  <si>
    <t>int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</si>
  <si>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</si>
  <si>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</si>
  <si>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</si>
  <si>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</si>
  <si>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</si>
  <si>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</si>
  <si>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</si>
  <si>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</si>
  <si>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</si>
  <si>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</si>
  <si>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</si>
  <si>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</si>
  <si>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</si>
  <si>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</si>
  <si>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</si>
  <si>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</si>
  <si>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</si>
  <si>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</si>
  <si>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</si>
  <si>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</si>
  <si>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</si>
  <si>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</si>
  <si>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</si>
  <si>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</si>
  <si>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</si>
  <si>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</si>
  <si>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</si>
  <si>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</si>
  <si>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</si>
  <si>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</si>
  <si>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</si>
  <si>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</si>
  <si>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</si>
  <si>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</si>
  <si>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</si>
  <si>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</si>
  <si>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</si>
  <si>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</si>
  <si>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</si>
  <si>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</si>
  <si>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</si>
  <si>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</si>
  <si>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</si>
  <si>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</si>
  <si>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</si>
  <si>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</si>
  <si>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</si>
  <si>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</si>
  <si>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</si>
  <si>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</si>
  <si>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</si>
  <si>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</si>
  <si>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</si>
  <si>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</si>
  <si>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</si>
  <si>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</si>
  <si>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</si>
  <si>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</si>
  <si>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</si>
  <si>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</si>
  <si>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</si>
  <si>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</si>
  <si>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</si>
  <si>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</si>
  <si>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</si>
  <si>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</si>
  <si>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</si>
  <si>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</si>
  <si>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</si>
  <si>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</si>
  <si>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</si>
  <si>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</si>
  <si>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</si>
  <si>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</si>
  <si>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</si>
  <si>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</si>
  <si>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</si>
  <si>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</si>
  <si>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</si>
  <si>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</si>
  <si>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</si>
  <si>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</si>
  <si>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</si>
  <si>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</si>
  <si>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</si>
  <si>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</si>
  <si>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</si>
  <si>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</si>
  <si>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</si>
  <si>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</si>
  <si>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</si>
  <si>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</si>
  <si>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Est Hours</t>
  </si>
  <si>
    <t>****</t>
  </si>
  <si>
    <t>********</t>
  </si>
  <si>
    <t>*****************</t>
  </si>
  <si>
    <t>SSIS ETL Objects Worksheet</t>
  </si>
  <si>
    <t>SSAS Objects Worksheet</t>
  </si>
  <si>
    <t>Type</t>
  </si>
  <si>
    <t>Randal Root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</si>
  <si>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</si>
  <si>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</si>
  <si>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</si>
  <si>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</si>
  <si>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</si>
  <si>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</si>
  <si>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</si>
  <si>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</si>
  <si>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</si>
  <si>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</si>
  <si>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****************</t>
  </si>
  <si>
    <t>*********</t>
  </si>
  <si>
    <t>***************************</t>
  </si>
  <si>
    <t>nvarchar</t>
  </si>
  <si>
    <t>Why or Why Not?</t>
  </si>
  <si>
    <t>Keep</t>
  </si>
  <si>
    <t>KEEP or Don't?</t>
  </si>
  <si>
    <t>Don’t Keep</t>
  </si>
  <si>
    <t>Dimension Table Data</t>
  </si>
  <si>
    <t>Dimension Key Column</t>
  </si>
  <si>
    <t>Measure Column</t>
  </si>
  <si>
    <t>Dimension Column</t>
  </si>
  <si>
    <t>Nice to have, so that links can be made to source data easily</t>
  </si>
  <si>
    <t>Must have it to link to other tables and is the Key Identifier</t>
  </si>
  <si>
    <t xml:space="preserve">Need it to provide human-friendly name </t>
  </si>
  <si>
    <t xml:space="preserve">Must have it to provide human-friendly name </t>
  </si>
  <si>
    <t>Database</t>
  </si>
  <si>
    <t>Data Warehour Database</t>
  </si>
  <si>
    <t>Dimension Surrogate Key</t>
  </si>
  <si>
    <t>NA</t>
  </si>
  <si>
    <t>Added</t>
  </si>
  <si>
    <t>Added for Date Support</t>
  </si>
  <si>
    <t>Added for Future SCD Support</t>
  </si>
  <si>
    <t>nvarchar (50)</t>
  </si>
  <si>
    <t>nvarchar (100)</t>
  </si>
  <si>
    <t xml:space="preserve">Data Warehouse Objects Worksheet </t>
  </si>
  <si>
    <t>Transformations</t>
  </si>
  <si>
    <t>Change Nulls to -1</t>
  </si>
  <si>
    <t>Generate with SQL Script</t>
  </si>
  <si>
    <t>SSIS Package</t>
  </si>
  <si>
    <t>Execute SQL Task</t>
  </si>
  <si>
    <t>Data Flow Task</t>
  </si>
  <si>
    <t>Drop FKs Execute SQL Task</t>
  </si>
  <si>
    <t>Clear Tables Execute SQL Task</t>
  </si>
  <si>
    <t>Sequence Container</t>
  </si>
  <si>
    <t>Replace FKs Execute SQL Task</t>
  </si>
  <si>
    <t>The name of the SSIS Package</t>
  </si>
  <si>
    <t>Provides a connection to the original source database</t>
  </si>
  <si>
    <t>Provides a connection to the new destination database</t>
  </si>
  <si>
    <t>Used to group the pre load tasks</t>
  </si>
  <si>
    <t>Used to group the post load tasks</t>
  </si>
  <si>
    <t>Used to group the dimension table loading tasks</t>
  </si>
  <si>
    <t>Used to group the fact table loading tasks</t>
  </si>
  <si>
    <t>Runs SQL code to drop the DW foreign key constraints</t>
  </si>
  <si>
    <t>Runs SQL code to add the DW foreign key constraints</t>
  </si>
  <si>
    <t>Runs SQL code to truncate the data from the DW tables</t>
  </si>
  <si>
    <t>Runs SQL code to Fill the DimDates table with data</t>
  </si>
  <si>
    <t>OLEDB Source</t>
  </si>
  <si>
    <t>OLEDB Destination</t>
  </si>
  <si>
    <t>Connection</t>
  </si>
  <si>
    <t>Pre Load Tasks Sequence Container</t>
  </si>
  <si>
    <t>Load Dimension Tables Sequence Container</t>
  </si>
  <si>
    <t>Load Fact Tables Sequence Container</t>
  </si>
  <si>
    <t>Post Load Tasks Sequence Container</t>
  </si>
  <si>
    <t>Object Type</t>
  </si>
  <si>
    <t>Visual Studio Project</t>
  </si>
  <si>
    <t>Data Source</t>
  </si>
  <si>
    <t>Data Source View</t>
  </si>
  <si>
    <t>Dimension</t>
  </si>
  <si>
    <t>Cube</t>
  </si>
  <si>
    <t>DimDates.dim</t>
  </si>
  <si>
    <t>Attribute</t>
  </si>
  <si>
    <t>Date</t>
  </si>
  <si>
    <t>Year</t>
  </si>
  <si>
    <t>Measure</t>
  </si>
  <si>
    <t>ActualUnitPrice</t>
  </si>
  <si>
    <t>Project that holds the SSAS code files</t>
  </si>
  <si>
    <t>Dimensional attribute</t>
  </si>
  <si>
    <t>Connection to our data source</t>
  </si>
  <si>
    <t>Logical representation of our data source</t>
  </si>
  <si>
    <t>The Dates dimension</t>
  </si>
  <si>
    <t xml:space="preserve">Cube used to report our measures and dimensions </t>
  </si>
  <si>
    <t>Measured value</t>
  </si>
  <si>
    <t>Project</t>
  </si>
  <si>
    <t>Shared Data Source</t>
  </si>
  <si>
    <t>Shared DataSet</t>
  </si>
  <si>
    <t>Report</t>
  </si>
  <si>
    <t>SSRS Project</t>
  </si>
  <si>
    <t>Microsoft SQL Server connection</t>
  </si>
  <si>
    <t>Microsoft Analysis Server connection</t>
  </si>
  <si>
    <t>Excel Workbook</t>
  </si>
  <si>
    <t>SSRS Objects</t>
  </si>
  <si>
    <t>Worksheet</t>
  </si>
  <si>
    <t>Tabbed worksheet</t>
  </si>
  <si>
    <t>DWBUSIT110FinalDB</t>
  </si>
  <si>
    <t>DWBUSIT110FinalDB.dbo.DimStudents</t>
  </si>
  <si>
    <t>DWBUSIT110FinalDB.dbo.DimStudents.StudentID</t>
  </si>
  <si>
    <t>DWBUSIT110FinalDB.dbo.DimStudents.StudentFullName</t>
  </si>
  <si>
    <t>DWBUSIT110FinalDB.dbo.DimStudents.StudentEmail</t>
  </si>
  <si>
    <t>DWBUSIT110FinalDB.DimClasses</t>
  </si>
  <si>
    <t>DWBUSIT110FinalDB.dbo.DimDates</t>
  </si>
  <si>
    <t>OLTPBUSIT110FinalDB</t>
  </si>
  <si>
    <t>OLTPBUSIT110FinalDB.Classes</t>
  </si>
  <si>
    <t>OLTPBUSIT110FinalDB.dbo.Students</t>
  </si>
  <si>
    <t>OLTPBUSIT110FinalDB.Classes.ClassID (Primary Key)</t>
  </si>
  <si>
    <t>OLTPBUSIT110FinalDB.Classes.ClassName</t>
  </si>
  <si>
    <t xml:space="preserve">Dimension Column </t>
  </si>
  <si>
    <t>DWBUSIT110FinalDBETL</t>
  </si>
  <si>
    <t>BUSIT110FinalDB</t>
  </si>
  <si>
    <t>OLTP OLEDB Connection</t>
  </si>
  <si>
    <t>OLAP OLEDB Connection</t>
  </si>
  <si>
    <t>Classes OLEDB Source</t>
  </si>
  <si>
    <t>DWBUSIT110Final_SSAS_Cube</t>
  </si>
  <si>
    <t>DWBUSIT110FinalDBDataSource.ds</t>
  </si>
  <si>
    <t>DWBUSIT110FinalDBDataSourceView.dsv</t>
  </si>
  <si>
    <t>DimStudents.dim</t>
  </si>
  <si>
    <t>The Students dimension</t>
  </si>
  <si>
    <t>StudentKey</t>
  </si>
  <si>
    <t>StudentID</t>
  </si>
  <si>
    <t>DimClasses.dim</t>
  </si>
  <si>
    <t>The  Classes dimension</t>
  </si>
  <si>
    <t>ClassKey</t>
  </si>
  <si>
    <t>ClassID</t>
  </si>
  <si>
    <t>Meaured Value</t>
  </si>
  <si>
    <t>ActualEnrollmentPrice</t>
  </si>
  <si>
    <t>EnrollmentID</t>
  </si>
  <si>
    <t>DWBUSIT110FinalDB.Cube</t>
  </si>
  <si>
    <t>Enrollments OLEDB Source</t>
  </si>
  <si>
    <t>Perform a Bulk insert into the FactEnrollments table</t>
  </si>
  <si>
    <t>Runs SQL code to get Source data from Enrollments, plus lookup Dim keys</t>
  </si>
  <si>
    <t>DimClasses OLEDB Destination</t>
  </si>
  <si>
    <t xml:space="preserve">  DimDates</t>
  </si>
  <si>
    <t>Runs SQL code to get Source data from Classes</t>
  </si>
  <si>
    <t>Perform a Bulk insert into the DimClasses table</t>
  </si>
  <si>
    <t xml:space="preserve">   Fill DimStudents Data Flow</t>
  </si>
  <si>
    <t xml:space="preserve">     DimStudents OLEDB Destination</t>
  </si>
  <si>
    <t>Uses a SSIS OLEDB Source and Destination to fill DimStudents</t>
  </si>
  <si>
    <t xml:space="preserve">     DimStudents OLEDB Source</t>
  </si>
  <si>
    <t>Fill DimClasses Data Flow</t>
  </si>
  <si>
    <t>Uses a SSIS OLEDB Source and Destination to fill DimClasses</t>
  </si>
  <si>
    <t>N/A</t>
  </si>
  <si>
    <t>Uses a SSIS OLEDB Source and Destination to fill FactEnrollments</t>
  </si>
  <si>
    <t>Fill FactEnrollments Data Flow</t>
  </si>
  <si>
    <t>FactEnrollments OLEDB Destination</t>
  </si>
  <si>
    <t>Perform a Bulk insert into the DimStudents table</t>
  </si>
  <si>
    <t>Fill DimDates Data Flow</t>
  </si>
  <si>
    <t>Runs SQL code to Create DimDates table</t>
  </si>
  <si>
    <t>FactEnrollments</t>
  </si>
  <si>
    <t>The FactEnrollments Measure</t>
  </si>
  <si>
    <t>DWBUSIT110FinalCubes</t>
  </si>
  <si>
    <t>DataSetCubeStudentEnrollments</t>
  </si>
  <si>
    <t>StudentEnrollmentsCube</t>
  </si>
  <si>
    <t>DWBUSIT110Final_SSRS</t>
  </si>
  <si>
    <t>DataSetStudentEnrollmentsView</t>
  </si>
  <si>
    <t>DataSourceDWBUSIT110FinalDB</t>
  </si>
  <si>
    <t>StudentEnrollmentsView</t>
  </si>
  <si>
    <t>DataSetStudentEnrollmentsDBTables</t>
  </si>
  <si>
    <t>StudentEnrollmentsDBTables</t>
  </si>
  <si>
    <t>a query using DWBUSIT110Final</t>
  </si>
  <si>
    <t>a query using DWBUSIT110Final_SSAS_Cube</t>
  </si>
  <si>
    <t>Runs SQL code to get Source data from Students</t>
  </si>
  <si>
    <t xml:space="preserve">OLTPBUSIT110FinalDB.Classes.CurrentClassPrice </t>
  </si>
  <si>
    <t>OLTPBUSIT110FinalDB.Students.StudentID</t>
  </si>
  <si>
    <t>OLTPBUSIT110FinalDB.Students.StudentEmail</t>
  </si>
  <si>
    <t>nvarchar (255)</t>
  </si>
  <si>
    <t>Must have it to provide email contact data.</t>
  </si>
  <si>
    <t>OLTPBUSIT110FinalDB.Students.FistName, LastName</t>
  </si>
  <si>
    <t>DWBUSIT110FinalDB.dbo.DimStudents.StudentKey (Primary Key)</t>
  </si>
  <si>
    <t>BUSIT110FinalDB.Enrollments.EnrollmentDate</t>
  </si>
  <si>
    <t>New DimDates Table Created with all dates added.</t>
  </si>
  <si>
    <t>Concatonate FirstName, LastName to FullName</t>
  </si>
  <si>
    <t>Lookup Enrollment Date</t>
  </si>
  <si>
    <t>Dimension Surrogate Key (FK)</t>
  </si>
  <si>
    <t>Dimension Surrogate Key (PK)</t>
  </si>
  <si>
    <t>Measure Key Column (PK)</t>
  </si>
  <si>
    <t>Need ActualEnrollmentPrice as a measure value.</t>
  </si>
  <si>
    <t>Change Nulls '-1Unkown Day or -2 Corrupt Day'</t>
  </si>
  <si>
    <t>Change Nulls '-1Unkown Month or -2 Corrupt Month'</t>
  </si>
  <si>
    <t>Change Nulls '-1Unkown Year or -2 Corrupt Year'</t>
  </si>
  <si>
    <t>Format as needed. Cast/Convert</t>
  </si>
  <si>
    <t>Need it to provide human-friendly Date Format</t>
  </si>
  <si>
    <t>Need it to provide human-friendly Full Date Name</t>
  </si>
  <si>
    <t xml:space="preserve">Need Year ID to increase Query data access time. </t>
  </si>
  <si>
    <t>Need Month ID to increase Query data access time.</t>
  </si>
  <si>
    <t>Need it to provide human-friendly Month Name</t>
  </si>
  <si>
    <t>FinalBISolutionWorkSheet</t>
  </si>
  <si>
    <t>DWBUSIT110DB-Excel-Reports</t>
  </si>
  <si>
    <t>Reports</t>
  </si>
  <si>
    <t>Christopher Singleton</t>
  </si>
  <si>
    <t>555-2568</t>
  </si>
  <si>
    <t>Chris Singleton</t>
  </si>
  <si>
    <t>Decimal (18,2)</t>
  </si>
  <si>
    <t xml:space="preserve">Name:                        Christopher Singleton                                                    06/13/2015
Professor:                  Randal Root 
Course:                      BUSIT 110 
Assignment Module: DWBUSITFINAL
Quarter:                     Spring 2015 </t>
  </si>
  <si>
    <t>Added for Date Support Using Script:  DWBUSIT110FinalDB database.sql</t>
  </si>
  <si>
    <t xml:space="preserve">DWBUSIT110FinalDB.dbo.FactEnrollments </t>
  </si>
  <si>
    <t xml:space="preserve">         DWBUSIT110FinalDB.dbo.FactEnrollments.EnrollmentDateKey (FK)</t>
  </si>
  <si>
    <t xml:space="preserve">         DWBUSIT110FinalDB.dbo.FactEnrollments.EnrollmentID (Primary Key)</t>
  </si>
  <si>
    <t xml:space="preserve">         DWBUSIT110FinalDB.dbo.FactEnrollments.StudentKey (FK)</t>
  </si>
  <si>
    <t xml:space="preserve">        DWBUSIT110FinalDB.dbo.DimDates.DateKey (Primary Key)</t>
  </si>
  <si>
    <t xml:space="preserve">        DWBUSIT110FinalDB.dbo.DimDates.FullDate</t>
  </si>
  <si>
    <t xml:space="preserve">        DWBUSIT110FinalDB.dbo.DimDates.FullDateName</t>
  </si>
  <si>
    <t xml:space="preserve">        DWBUSIT110FinalDB.dbo.DimDates.MonthID</t>
  </si>
  <si>
    <t xml:space="preserve">        DWBUSIT110FinalDB.dbo.DimDates.MonthName</t>
  </si>
  <si>
    <t xml:space="preserve">        DWBUSIT110FinalDB.dbo.DimDates.YearID</t>
  </si>
  <si>
    <t xml:space="preserve">        DWBUSIT110FinalDB.dbo.DimDates.YearName</t>
  </si>
  <si>
    <t xml:space="preserve">         DWBUSIT110FinalDB.dbo.Classes.ClassKey (Primary Key)</t>
  </si>
  <si>
    <t xml:space="preserve">         DWBUSIT110FinalDB.dbo.Classes.ClassID</t>
  </si>
  <si>
    <t xml:space="preserve">         DWBUSIT110FinalDB.dbo.Classes.ClassName</t>
  </si>
  <si>
    <t xml:space="preserve">         DWBUSIT110FinalDB.dbo.Classes.CurrentClassPrice</t>
  </si>
  <si>
    <t xml:space="preserve">         DWBUSIT110FinalDB.dbo.DimDates.DateKey (Primary Key)</t>
  </si>
  <si>
    <t xml:space="preserve">         DWBUSIT110FinalDB.dbo.DimDates.FullDate</t>
  </si>
  <si>
    <t xml:space="preserve">         DWBUSIT110FinalDB.dbo.DimDates.FullDateName</t>
  </si>
  <si>
    <t xml:space="preserve">         DWBUSIT110FinalDB.dbo.DimDates.MonthID</t>
  </si>
  <si>
    <t xml:space="preserve">         DWBUSIT110FinalDB.dbo.DimDates.MonthName</t>
  </si>
  <si>
    <t xml:space="preserve">         DWBUSIT110FinalDB.dbo.DimDates.YearID</t>
  </si>
  <si>
    <t xml:space="preserve">         DWBUSIT110FinalDB.dbo.DimDates.YearName</t>
  </si>
  <si>
    <t xml:space="preserve">         DWBUSIT110FinalDB.dbo.FactEnrollments.ClassKey (Primary Key)</t>
  </si>
  <si>
    <t xml:space="preserve">         DWBUSIT110FinalDB.dbo.FactEnrollments.ActualEnrollmentPrice</t>
  </si>
  <si>
    <t>BUSIT110FinalDB.dbo.Enrollment</t>
  </si>
  <si>
    <t>BUSIT110FinalDB.dbo.Enrollments.EnrollmentPrice</t>
  </si>
  <si>
    <t>BUSIT110FinalDB.dbo.Enrollments.EnrollmentID</t>
  </si>
  <si>
    <t>Need it to provide Measures.</t>
  </si>
  <si>
    <t>Must have it to show Dates.</t>
  </si>
  <si>
    <t>Must have it to show Classes.</t>
  </si>
  <si>
    <t>Must have it to show Students.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</si>
</sst>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rgb="FF3F3F3F"/>
      </right>
      <top style="thick">
        <color indexed="64"/>
      </top>
      <bottom style="thin">
        <color rgb="FF3F3F3F"/>
      </bottom>
      <diagonal/>
    </border>
    <border>
      <left style="thin">
        <color rgb="FF3F3F3F"/>
      </left>
      <right/>
      <top style="thick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ck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3F3F3F"/>
      </left>
      <right style="thick">
        <color indexed="64"/>
      </right>
      <top style="thick">
        <color indexed="64"/>
      </top>
      <bottom style="thin">
        <color rgb="FF3F3F3F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0" fontId="1" fillId="2" borderId="10" applyNumberFormat="0" applyAlignment="0" applyProtection="0"/>
    <xf numFmtId="0" fontId="7" fillId="10" borderId="13" applyNumberFormat="0" applyFont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12" xfId="0" applyFont="1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0" fillId="7" borderId="0" xfId="0" applyFill="1"/>
    <xf numFmtId="0" fontId="0" fillId="8" borderId="2" xfId="0" applyFont="1" applyFill="1" applyBorder="1"/>
    <xf numFmtId="0" fontId="0" fillId="8" borderId="7" xfId="0" applyFont="1" applyFill="1" applyBorder="1"/>
    <xf numFmtId="0" fontId="0" fillId="7" borderId="0" xfId="0" applyFill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0" fillId="7" borderId="7" xfId="0" applyFill="1" applyBorder="1"/>
    <xf numFmtId="0" fontId="2" fillId="5" borderId="9" xfId="0" applyFont="1" applyFill="1" applyBorder="1"/>
    <xf numFmtId="0" fontId="11" fillId="5" borderId="0" xfId="0" applyFont="1" applyFill="1" applyBorder="1"/>
    <xf numFmtId="0" fontId="11" fillId="9" borderId="9" xfId="0" applyFont="1" applyFill="1" applyBorder="1"/>
    <xf numFmtId="0" fontId="8" fillId="12" borderId="9" xfId="3" applyFont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11" borderId="9" xfId="0" applyFont="1" applyFill="1" applyBorder="1" applyAlignment="1">
      <alignment horizontal="left"/>
    </xf>
    <xf numFmtId="0" fontId="2" fillId="9" borderId="14" xfId="2" applyFont="1" applyFill="1" applyBorder="1" applyAlignment="1">
      <alignment horizontal="left"/>
    </xf>
    <xf numFmtId="0" fontId="12" fillId="13" borderId="9" xfId="4" applyFont="1" applyBorder="1" applyAlignment="1">
      <alignment horizontal="left"/>
    </xf>
    <xf numFmtId="0" fontId="8" fillId="14" borderId="9" xfId="0" applyFont="1" applyFill="1" applyBorder="1" applyAlignment="1">
      <alignment horizontal="left"/>
    </xf>
    <xf numFmtId="0" fontId="2" fillId="15" borderId="14" xfId="2" applyFont="1" applyFill="1" applyBorder="1" applyAlignment="1">
      <alignment horizontal="left"/>
    </xf>
    <xf numFmtId="0" fontId="8" fillId="15" borderId="14" xfId="2" applyFont="1" applyFill="1" applyBorder="1" applyAlignment="1">
      <alignment horizontal="left"/>
    </xf>
    <xf numFmtId="0" fontId="11" fillId="14" borderId="9" xfId="0" applyFont="1" applyFill="1" applyBorder="1" applyAlignment="1">
      <alignment horizontal="left"/>
    </xf>
    <xf numFmtId="0" fontId="11" fillId="15" borderId="9" xfId="0" applyFont="1" applyFill="1" applyBorder="1"/>
    <xf numFmtId="0" fontId="11" fillId="15" borderId="9" xfId="0" applyFont="1" applyFill="1" applyBorder="1" applyAlignment="1">
      <alignment horizontal="left"/>
    </xf>
    <xf numFmtId="0" fontId="10" fillId="15" borderId="9" xfId="4" applyFill="1" applyBorder="1" applyAlignment="1">
      <alignment horizontal="left"/>
    </xf>
    <xf numFmtId="0" fontId="8" fillId="15" borderId="9" xfId="3" applyFont="1" applyFill="1" applyBorder="1"/>
    <xf numFmtId="0" fontId="8" fillId="15" borderId="9" xfId="4" applyFont="1" applyFill="1" applyBorder="1"/>
    <xf numFmtId="0" fontId="8" fillId="0" borderId="0" xfId="0" applyFont="1"/>
    <xf numFmtId="0" fontId="5" fillId="9" borderId="9" xfId="0" applyFont="1" applyFill="1" applyBorder="1"/>
    <xf numFmtId="0" fontId="5" fillId="3" borderId="9" xfId="0" applyFont="1" applyFill="1" applyBorder="1"/>
    <xf numFmtId="0" fontId="5" fillId="16" borderId="9" xfId="0" applyFont="1" applyFill="1" applyBorder="1"/>
    <xf numFmtId="0" fontId="5" fillId="17" borderId="9" xfId="0" applyFont="1" applyFill="1" applyBorder="1"/>
    <xf numFmtId="0" fontId="5" fillId="15" borderId="9" xfId="0" applyFont="1" applyFill="1" applyBorder="1"/>
    <xf numFmtId="0" fontId="5" fillId="15" borderId="9" xfId="0" applyFont="1" applyFill="1" applyBorder="1" applyAlignment="1">
      <alignment horizontal="left" indent="1"/>
    </xf>
    <xf numFmtId="0" fontId="5" fillId="9" borderId="9" xfId="0" applyFont="1" applyFill="1" applyBorder="1" applyAlignment="1">
      <alignment horizontal="left" indent="1"/>
    </xf>
    <xf numFmtId="0" fontId="5" fillId="18" borderId="9" xfId="0" applyFont="1" applyFill="1" applyBorder="1"/>
    <xf numFmtId="0" fontId="5" fillId="16" borderId="9" xfId="0" applyFont="1" applyFill="1" applyBorder="1" applyAlignment="1">
      <alignment horizontal="left" indent="3"/>
    </xf>
    <xf numFmtId="0" fontId="5" fillId="16" borderId="9" xfId="0" applyFont="1" applyFill="1" applyBorder="1" applyAlignment="1">
      <alignment horizontal="left"/>
    </xf>
    <xf numFmtId="0" fontId="5" fillId="16" borderId="9" xfId="0" applyFont="1" applyFill="1" applyBorder="1" applyAlignment="1">
      <alignment horizontal="left" indent="1"/>
    </xf>
    <xf numFmtId="0" fontId="5" fillId="19" borderId="9" xfId="0" applyFont="1" applyFill="1" applyBorder="1" applyAlignment="1">
      <alignment horizontal="left" indent="1"/>
    </xf>
    <xf numFmtId="0" fontId="5" fillId="19" borderId="9" xfId="0" applyFont="1" applyFill="1" applyBorder="1"/>
    <xf numFmtId="0" fontId="5" fillId="19" borderId="9" xfId="0" applyFont="1" applyFill="1" applyBorder="1" applyAlignment="1">
      <alignment horizontal="left" indent="2"/>
    </xf>
    <xf numFmtId="0" fontId="5" fillId="19" borderId="9" xfId="0" applyFont="1" applyFill="1" applyBorder="1" applyAlignment="1">
      <alignment horizontal="left" indent="3"/>
    </xf>
    <xf numFmtId="0" fontId="5" fillId="19" borderId="9" xfId="0" applyFont="1" applyFill="1" applyBorder="1" applyAlignment="1">
      <alignment horizontal="left"/>
    </xf>
    <xf numFmtId="0" fontId="5" fillId="17" borderId="9" xfId="0" applyFont="1" applyFill="1" applyBorder="1" applyAlignment="1">
      <alignment horizontal="left" indent="2"/>
    </xf>
    <xf numFmtId="0" fontId="5" fillId="17" borderId="9" xfId="0" applyFont="1" applyFill="1" applyBorder="1" applyAlignment="1">
      <alignment horizontal="left" indent="1"/>
    </xf>
    <xf numFmtId="0" fontId="5" fillId="9" borderId="9" xfId="0" applyFont="1" applyFill="1" applyBorder="1" applyAlignment="1">
      <alignment horizontal="left" indent="2"/>
    </xf>
    <xf numFmtId="0" fontId="0" fillId="9" borderId="0" xfId="0" applyFill="1"/>
    <xf numFmtId="0" fontId="5" fillId="9" borderId="9" xfId="0" applyFont="1" applyFill="1" applyBorder="1" applyAlignment="1">
      <alignment horizontal="left" indent="3"/>
    </xf>
    <xf numFmtId="0" fontId="5" fillId="9" borderId="9" xfId="0" applyFont="1" applyFill="1" applyBorder="1" applyAlignment="1">
      <alignment horizontal="left"/>
    </xf>
    <xf numFmtId="0" fontId="0" fillId="15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3" borderId="0" xfId="0" applyFill="1"/>
    <xf numFmtId="0" fontId="0" fillId="3" borderId="0" xfId="0" applyFill="1" applyAlignment="1">
      <alignment horizontal="left" indent="2"/>
    </xf>
    <xf numFmtId="0" fontId="0" fillId="20" borderId="0" xfId="0" applyFill="1" applyAlignment="1">
      <alignment horizontal="left" indent="1"/>
    </xf>
    <xf numFmtId="0" fontId="0" fillId="23" borderId="0" xfId="0" applyFill="1"/>
    <xf numFmtId="0" fontId="0" fillId="3" borderId="9" xfId="0" applyFont="1" applyFill="1" applyBorder="1"/>
    <xf numFmtId="0" fontId="0" fillId="24" borderId="9" xfId="0" applyFont="1" applyFill="1" applyBorder="1"/>
    <xf numFmtId="0" fontId="0" fillId="15" borderId="9" xfId="0" applyFont="1" applyFill="1" applyBorder="1"/>
    <xf numFmtId="0" fontId="0" fillId="0" borderId="9" xfId="0" applyFont="1" applyBorder="1"/>
    <xf numFmtId="0" fontId="0" fillId="17" borderId="9" xfId="0" applyFont="1" applyFill="1" applyBorder="1"/>
    <xf numFmtId="49" fontId="2" fillId="4" borderId="0" xfId="0" applyNumberFormat="1" applyFont="1" applyFill="1" applyAlignment="1">
      <alignment horizontal="center" wrapText="1"/>
    </xf>
    <xf numFmtId="0" fontId="5" fillId="17" borderId="9" xfId="0" applyFont="1" applyFill="1" applyBorder="1" applyAlignment="1">
      <alignment vertical="top"/>
    </xf>
    <xf numFmtId="0" fontId="5" fillId="19" borderId="9" xfId="0" applyFont="1" applyFill="1" applyBorder="1" applyAlignment="1">
      <alignment vertical="top"/>
    </xf>
    <xf numFmtId="0" fontId="11" fillId="5" borderId="16" xfId="0" applyFont="1" applyFill="1" applyBorder="1"/>
    <xf numFmtId="0" fontId="1" fillId="2" borderId="18" xfId="1" applyFont="1" applyBorder="1"/>
    <xf numFmtId="0" fontId="1" fillId="2" borderId="19" xfId="1" applyBorder="1" applyAlignment="1">
      <alignment horizontal="left"/>
    </xf>
    <xf numFmtId="0" fontId="1" fillId="2" borderId="20" xfId="1" applyFont="1" applyBorder="1"/>
    <xf numFmtId="0" fontId="1" fillId="2" borderId="21" xfId="1" applyBorder="1"/>
    <xf numFmtId="0" fontId="1" fillId="2" borderId="21" xfId="1" applyFont="1" applyBorder="1"/>
    <xf numFmtId="0" fontId="1" fillId="2" borderId="20" xfId="1" applyBorder="1"/>
    <xf numFmtId="0" fontId="1" fillId="2" borderId="22" xfId="1" applyBorder="1"/>
    <xf numFmtId="0" fontId="11" fillId="11" borderId="23" xfId="0" applyFont="1" applyFill="1" applyBorder="1" applyAlignment="1">
      <alignment horizontal="left"/>
    </xf>
    <xf numFmtId="0" fontId="11" fillId="9" borderId="24" xfId="0" applyFont="1" applyFill="1" applyBorder="1"/>
    <xf numFmtId="0" fontId="8" fillId="14" borderId="23" xfId="0" applyFont="1" applyFill="1" applyBorder="1" applyAlignment="1">
      <alignment horizontal="left"/>
    </xf>
    <xf numFmtId="0" fontId="8" fillId="15" borderId="24" xfId="3" applyFont="1" applyFill="1" applyBorder="1"/>
    <xf numFmtId="0" fontId="8" fillId="12" borderId="23" xfId="3" applyFont="1" applyBorder="1"/>
    <xf numFmtId="0" fontId="8" fillId="12" borderId="24" xfId="3" applyFont="1" applyBorder="1"/>
    <xf numFmtId="0" fontId="8" fillId="12" borderId="25" xfId="3" applyFont="1" applyBorder="1"/>
    <xf numFmtId="0" fontId="8" fillId="12" borderId="26" xfId="3" applyFont="1" applyBorder="1"/>
    <xf numFmtId="0" fontId="8" fillId="12" borderId="27" xfId="3" applyFont="1" applyBorder="1"/>
    <xf numFmtId="0" fontId="12" fillId="13" borderId="28" xfId="4" applyFont="1" applyBorder="1" applyAlignment="1">
      <alignment horizontal="left"/>
    </xf>
    <xf numFmtId="0" fontId="10" fillId="13" borderId="16" xfId="4" applyFont="1" applyBorder="1" applyAlignment="1">
      <alignment horizontal="left"/>
    </xf>
    <xf numFmtId="0" fontId="10" fillId="13" borderId="29" xfId="4" applyBorder="1" applyAlignment="1">
      <alignment horizontal="left"/>
    </xf>
    <xf numFmtId="0" fontId="10" fillId="13" borderId="16" xfId="4" applyBorder="1" applyAlignment="1">
      <alignment horizontal="left"/>
    </xf>
    <xf numFmtId="0" fontId="10" fillId="13" borderId="16" xfId="4" applyBorder="1"/>
    <xf numFmtId="0" fontId="8" fillId="13" borderId="16" xfId="4" applyFont="1" applyBorder="1"/>
    <xf numFmtId="0" fontId="11" fillId="11" borderId="30" xfId="0" applyFont="1" applyFill="1" applyBorder="1" applyAlignment="1">
      <alignment horizontal="left"/>
    </xf>
    <xf numFmtId="0" fontId="2" fillId="9" borderId="31" xfId="2" applyFont="1" applyFill="1" applyBorder="1" applyAlignment="1">
      <alignment horizontal="left"/>
    </xf>
    <xf numFmtId="0" fontId="11" fillId="11" borderId="21" xfId="0" applyFont="1" applyFill="1" applyBorder="1" applyAlignment="1">
      <alignment horizontal="left"/>
    </xf>
    <xf numFmtId="0" fontId="11" fillId="9" borderId="21" xfId="0" applyFont="1" applyFill="1" applyBorder="1"/>
    <xf numFmtId="0" fontId="11" fillId="9" borderId="32" xfId="0" applyFont="1" applyFill="1" applyBorder="1"/>
    <xf numFmtId="0" fontId="8" fillId="14" borderId="24" xfId="0" applyFont="1" applyFill="1" applyBorder="1" applyAlignment="1">
      <alignment horizontal="left"/>
    </xf>
    <xf numFmtId="0" fontId="11" fillId="9" borderId="30" xfId="0" applyFont="1" applyFill="1" applyBorder="1" applyAlignment="1">
      <alignment horizontal="left"/>
    </xf>
    <xf numFmtId="0" fontId="11" fillId="9" borderId="21" xfId="0" applyFont="1" applyFill="1" applyBorder="1" applyAlignment="1">
      <alignment horizontal="left"/>
    </xf>
    <xf numFmtId="0" fontId="8" fillId="15" borderId="23" xfId="0" applyFont="1" applyFill="1" applyBorder="1" applyAlignment="1">
      <alignment horizontal="left"/>
    </xf>
    <xf numFmtId="0" fontId="12" fillId="13" borderId="33" xfId="4" applyFont="1" applyBorder="1" applyAlignment="1">
      <alignment horizontal="left"/>
    </xf>
    <xf numFmtId="0" fontId="10" fillId="13" borderId="34" xfId="4" applyBorder="1" applyAlignment="1">
      <alignment horizontal="left"/>
    </xf>
    <xf numFmtId="0" fontId="10" fillId="13" borderId="33" xfId="4" applyBorder="1" applyAlignment="1">
      <alignment horizontal="left"/>
    </xf>
    <xf numFmtId="0" fontId="10" fillId="13" borderId="33" xfId="4" applyBorder="1"/>
    <xf numFmtId="0" fontId="10" fillId="13" borderId="33" xfId="4" applyFont="1" applyBorder="1"/>
    <xf numFmtId="0" fontId="8" fillId="13" borderId="33" xfId="4" applyFont="1" applyBorder="1"/>
    <xf numFmtId="0" fontId="8" fillId="12" borderId="28" xfId="3" applyFont="1" applyBorder="1"/>
    <xf numFmtId="0" fontId="2" fillId="15" borderId="9" xfId="2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5" borderId="17" xfId="0" applyFont="1" applyFill="1" applyBorder="1"/>
    <xf numFmtId="0" fontId="8" fillId="5" borderId="17" xfId="2" applyFont="1" applyFill="1" applyBorder="1"/>
    <xf numFmtId="0" fontId="11" fillId="9" borderId="30" xfId="4" applyFont="1" applyFill="1" applyBorder="1" applyAlignment="1">
      <alignment horizontal="left"/>
    </xf>
    <xf numFmtId="0" fontId="10" fillId="9" borderId="21" xfId="4" applyFill="1" applyBorder="1" applyAlignment="1">
      <alignment horizontal="left"/>
    </xf>
    <xf numFmtId="0" fontId="8" fillId="9" borderId="21" xfId="4" applyFont="1" applyFill="1" applyBorder="1"/>
    <xf numFmtId="0" fontId="8" fillId="9" borderId="32" xfId="4" applyFont="1" applyFill="1" applyBorder="1"/>
    <xf numFmtId="0" fontId="8" fillId="15" borderId="23" xfId="4" applyFont="1" applyFill="1" applyBorder="1" applyAlignment="1">
      <alignment horizontal="left"/>
    </xf>
    <xf numFmtId="0" fontId="8" fillId="15" borderId="24" xfId="4" applyFont="1" applyFill="1" applyBorder="1"/>
    <xf numFmtId="0" fontId="8" fillId="15" borderId="25" xfId="4" applyFont="1" applyFill="1" applyBorder="1" applyAlignment="1">
      <alignment horizontal="left"/>
    </xf>
    <xf numFmtId="0" fontId="8" fillId="15" borderId="35" xfId="2" applyFont="1" applyFill="1" applyBorder="1" applyAlignment="1">
      <alignment horizontal="left"/>
    </xf>
    <xf numFmtId="0" fontId="10" fillId="15" borderId="26" xfId="4" applyFill="1" applyBorder="1" applyAlignment="1">
      <alignment horizontal="left"/>
    </xf>
    <xf numFmtId="0" fontId="8" fillId="15" borderId="26" xfId="4" applyFont="1" applyFill="1" applyBorder="1"/>
    <xf numFmtId="0" fontId="2" fillId="5" borderId="33" xfId="0" applyFont="1" applyFill="1" applyBorder="1" applyAlignment="1">
      <alignment horizontal="left"/>
    </xf>
    <xf numFmtId="0" fontId="11" fillId="5" borderId="33" xfId="0" applyFont="1" applyFill="1" applyBorder="1" applyAlignment="1">
      <alignment horizontal="left"/>
    </xf>
    <xf numFmtId="0" fontId="11" fillId="5" borderId="33" xfId="0" applyFont="1" applyFill="1" applyBorder="1"/>
    <xf numFmtId="0" fontId="0" fillId="21" borderId="36" xfId="0" applyFill="1" applyBorder="1" applyAlignment="1">
      <alignment wrapText="1"/>
    </xf>
    <xf numFmtId="0" fontId="0" fillId="21" borderId="37" xfId="0" applyFill="1" applyBorder="1"/>
    <xf numFmtId="0" fontId="0" fillId="21" borderId="38" xfId="0" applyFill="1" applyBorder="1"/>
    <xf numFmtId="0" fontId="2" fillId="5" borderId="33" xfId="0" applyFont="1" applyFill="1" applyBorder="1"/>
    <xf numFmtId="0" fontId="2" fillId="0" borderId="15" xfId="0" applyFont="1" applyBorder="1"/>
  </cellXfs>
  <cellStyles count="5">
    <cellStyle name="Bad" xfId="4" builtinId="27"/>
    <cellStyle name="Good" xfId="3" builtinId="26"/>
    <cellStyle name="Normal" xfId="0" builtinId="0"/>
    <cellStyle name="Note" xfId="2" builtinId="1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4.4"/>
  <cols>
    <col min="1" max="1" width="19.21875" customWidth="1"/>
    <col min="2" max="2" width="15.6640625" bestFit="1" customWidth="1"/>
    <col min="3" max="3" width="14.6640625" bestFit="1" customWidth="1"/>
    <col min="4" max="5" width="18.44140625" bestFit="1" customWidth="1"/>
  </cols>
  <sheetData>
    <row r="1" spans="1:4">
      <c r="A1" s="10" t="s">
        <v>91</v>
      </c>
      <c r="B1" s="10" t="s">
        <v>92</v>
      </c>
      <c r="C1" s="10" t="s">
        <v>93</v>
      </c>
      <c r="D1" s="10" t="s">
        <v>94</v>
      </c>
    </row>
    <row r="2" spans="1:4">
      <c r="A2" s="11" t="s">
        <v>86</v>
      </c>
      <c r="B2" s="11" t="s">
        <v>96</v>
      </c>
      <c r="C2" s="11">
        <v>8</v>
      </c>
      <c r="D2" s="11" t="s">
        <v>95</v>
      </c>
    </row>
    <row r="3" spans="1:4">
      <c r="A3" s="12" t="s">
        <v>87</v>
      </c>
      <c r="B3" s="12" t="s">
        <v>97</v>
      </c>
      <c r="C3" s="12">
        <v>8</v>
      </c>
      <c r="D3" s="12" t="s">
        <v>95</v>
      </c>
    </row>
    <row r="4" spans="1:4">
      <c r="A4" s="13" t="s">
        <v>88</v>
      </c>
      <c r="B4" s="13" t="s">
        <v>98</v>
      </c>
      <c r="C4" s="13">
        <v>8</v>
      </c>
      <c r="D4" s="13" t="s">
        <v>95</v>
      </c>
    </row>
    <row r="5" spans="1:4">
      <c r="A5" s="12" t="s">
        <v>295</v>
      </c>
      <c r="B5" s="12" t="s">
        <v>296</v>
      </c>
      <c r="C5" s="12">
        <v>8</v>
      </c>
      <c r="D5" s="12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18" sqref="A18"/>
    </sheetView>
  </sheetViews>
  <sheetFormatPr defaultRowHeight="14.4"/>
  <cols>
    <col min="1" max="1" width="25.44140625" customWidth="1"/>
    <col min="2" max="2" width="15.6640625" bestFit="1" customWidth="1"/>
  </cols>
  <sheetData>
    <row r="2" spans="1:2">
      <c r="A2" s="10" t="s">
        <v>90</v>
      </c>
      <c r="B2" s="10" t="s">
        <v>91</v>
      </c>
    </row>
    <row r="3" spans="1:2">
      <c r="A3" s="11" t="s">
        <v>78</v>
      </c>
      <c r="B3" s="11" t="s">
        <v>106</v>
      </c>
    </row>
    <row r="4" spans="1:2">
      <c r="A4" s="12" t="s">
        <v>79</v>
      </c>
      <c r="B4" s="12" t="s">
        <v>297</v>
      </c>
    </row>
    <row r="5" spans="1:2">
      <c r="A5" s="11" t="s">
        <v>80</v>
      </c>
      <c r="B5" s="12" t="s">
        <v>297</v>
      </c>
    </row>
    <row r="6" spans="1:2">
      <c r="A6" s="12" t="s">
        <v>81</v>
      </c>
      <c r="B6" s="12" t="s">
        <v>297</v>
      </c>
    </row>
    <row r="7" spans="1:2">
      <c r="A7" s="11" t="s">
        <v>85</v>
      </c>
      <c r="B7" s="12" t="s">
        <v>297</v>
      </c>
    </row>
    <row r="8" spans="1:2">
      <c r="A8" s="12" t="s">
        <v>83</v>
      </c>
      <c r="B8" s="12" t="s">
        <v>297</v>
      </c>
    </row>
    <row r="9" spans="1:2">
      <c r="A9" s="11" t="s">
        <v>82</v>
      </c>
      <c r="B9" s="12" t="s">
        <v>297</v>
      </c>
    </row>
    <row r="10" spans="1:2">
      <c r="A10" s="14" t="s">
        <v>84</v>
      </c>
      <c r="B10" s="12" t="s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E14" sqref="E14"/>
    </sheetView>
  </sheetViews>
  <sheetFormatPr defaultRowHeight="14.4"/>
  <cols>
    <col min="1" max="1" width="26.33203125" bestFit="1" customWidth="1"/>
    <col min="2" max="2" width="13.33203125" bestFit="1" customWidth="1"/>
  </cols>
  <sheetData>
    <row r="2" spans="1:12">
      <c r="A2" s="15" t="s">
        <v>7</v>
      </c>
      <c r="B2" s="15" t="s">
        <v>99</v>
      </c>
      <c r="C2" s="15" t="s">
        <v>107</v>
      </c>
      <c r="D2" s="15" t="s">
        <v>108</v>
      </c>
      <c r="E2" s="15" t="s">
        <v>109</v>
      </c>
      <c r="F2" s="15" t="s">
        <v>110</v>
      </c>
      <c r="G2" s="15" t="s">
        <v>111</v>
      </c>
      <c r="H2" s="15" t="s">
        <v>112</v>
      </c>
      <c r="I2" s="15" t="s">
        <v>113</v>
      </c>
      <c r="J2" s="15" t="s">
        <v>114</v>
      </c>
      <c r="K2" s="15" t="s">
        <v>115</v>
      </c>
      <c r="L2" s="15" t="s">
        <v>116</v>
      </c>
    </row>
    <row r="3" spans="1:12">
      <c r="A3" s="3" t="s">
        <v>30</v>
      </c>
      <c r="B3" s="11">
        <v>28</v>
      </c>
      <c r="C3" s="18" t="s">
        <v>119</v>
      </c>
      <c r="D3" s="17"/>
      <c r="E3" s="17"/>
      <c r="F3" s="11"/>
      <c r="G3" s="11"/>
      <c r="H3" s="11"/>
      <c r="I3" s="11"/>
      <c r="J3" s="11"/>
      <c r="K3" s="11"/>
      <c r="L3" s="11"/>
    </row>
    <row r="4" spans="1:12" ht="15" thickBot="1">
      <c r="A4" s="3" t="s">
        <v>23</v>
      </c>
      <c r="B4" s="11">
        <v>18</v>
      </c>
      <c r="C4" s="11"/>
      <c r="D4" s="11"/>
      <c r="E4" s="18" t="s">
        <v>117</v>
      </c>
      <c r="F4" s="18"/>
      <c r="G4" s="11"/>
      <c r="H4" s="11"/>
      <c r="I4" s="11"/>
      <c r="J4" s="11"/>
      <c r="K4" s="11"/>
      <c r="L4" s="11"/>
    </row>
    <row r="5" spans="1:12">
      <c r="A5" s="20" t="s">
        <v>24</v>
      </c>
      <c r="B5" s="21">
        <v>3</v>
      </c>
      <c r="C5" s="21"/>
      <c r="D5" s="21"/>
      <c r="E5" s="21"/>
      <c r="F5" s="21"/>
      <c r="G5" s="37" t="s">
        <v>118</v>
      </c>
      <c r="H5" s="22" t="s">
        <v>100</v>
      </c>
      <c r="I5" s="21"/>
      <c r="J5" s="21"/>
      <c r="K5" s="21"/>
      <c r="L5" s="23"/>
    </row>
    <row r="6" spans="1:12">
      <c r="A6" s="24" t="s">
        <v>25</v>
      </c>
      <c r="B6" s="25">
        <v>6</v>
      </c>
      <c r="C6" s="25"/>
      <c r="D6" s="25"/>
      <c r="E6" s="25"/>
      <c r="F6" s="25"/>
      <c r="G6" s="25"/>
      <c r="H6" s="26" t="s">
        <v>102</v>
      </c>
      <c r="I6" s="27"/>
      <c r="J6" s="25"/>
      <c r="K6" s="25"/>
      <c r="L6" s="28"/>
    </row>
    <row r="7" spans="1:12">
      <c r="A7" s="24" t="s">
        <v>26</v>
      </c>
      <c r="B7" s="25">
        <v>6</v>
      </c>
      <c r="C7" s="25"/>
      <c r="D7" s="25"/>
      <c r="E7" s="25"/>
      <c r="F7" s="25"/>
      <c r="G7" s="25"/>
      <c r="H7" s="41"/>
      <c r="I7" s="25"/>
      <c r="J7" s="27" t="s">
        <v>118</v>
      </c>
      <c r="K7" s="25"/>
      <c r="L7" s="28"/>
    </row>
    <row r="8" spans="1:12" ht="15" thickBot="1">
      <c r="A8" s="29" t="s">
        <v>27</v>
      </c>
      <c r="B8" s="30">
        <v>6</v>
      </c>
      <c r="C8" s="30"/>
      <c r="D8" s="30"/>
      <c r="E8" s="30"/>
      <c r="F8" s="30"/>
      <c r="G8" s="30"/>
      <c r="H8" s="42"/>
      <c r="I8" s="30"/>
      <c r="J8" s="30"/>
      <c r="K8" s="38" t="s">
        <v>118</v>
      </c>
      <c r="L8" s="31"/>
    </row>
    <row r="9" spans="1:12">
      <c r="A9" s="3" t="s">
        <v>28</v>
      </c>
      <c r="B9" s="11">
        <v>21</v>
      </c>
      <c r="C9" s="11"/>
      <c r="D9" s="11"/>
      <c r="E9" s="11"/>
      <c r="F9" s="11"/>
      <c r="G9" s="11"/>
      <c r="H9" s="39"/>
      <c r="I9" s="36"/>
      <c r="J9" s="11"/>
      <c r="K9" s="11"/>
      <c r="L9" s="17" t="s">
        <v>101</v>
      </c>
    </row>
    <row r="10" spans="1:12" ht="28.8">
      <c r="A10" s="16" t="s">
        <v>29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40"/>
      <c r="L10" s="19" t="s">
        <v>101</v>
      </c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topLeftCell="A19" zoomScale="70" zoomScaleNormal="70" workbookViewId="0">
      <selection activeCell="D54" sqref="D54"/>
    </sheetView>
  </sheetViews>
  <sheetFormatPr defaultRowHeight="14.4"/>
  <cols>
    <col min="1" max="1" width="35.664062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</row>
    <row r="3" spans="1:5">
      <c r="A3" s="3" t="s">
        <v>30</v>
      </c>
      <c r="B3" t="s">
        <v>12</v>
      </c>
      <c r="C3" t="s">
        <v>13</v>
      </c>
      <c r="D3">
        <v>3</v>
      </c>
    </row>
    <row r="4" spans="1:5">
      <c r="A4" s="3"/>
      <c r="C4" t="s">
        <v>14</v>
      </c>
      <c r="D4">
        <v>3</v>
      </c>
    </row>
    <row r="5" spans="1:5">
      <c r="A5" s="3"/>
      <c r="C5" t="s">
        <v>15</v>
      </c>
      <c r="D5">
        <v>3</v>
      </c>
    </row>
    <row r="6" spans="1:5">
      <c r="A6" s="3"/>
      <c r="C6" t="s">
        <v>16</v>
      </c>
      <c r="D6">
        <v>3</v>
      </c>
    </row>
    <row r="7" spans="1:5">
      <c r="A7" s="3"/>
      <c r="B7" t="s">
        <v>17</v>
      </c>
      <c r="C7" t="s">
        <v>18</v>
      </c>
      <c r="D7">
        <v>3</v>
      </c>
    </row>
    <row r="8" spans="1:5">
      <c r="A8" s="3"/>
      <c r="C8" t="s">
        <v>47</v>
      </c>
      <c r="D8">
        <v>3</v>
      </c>
    </row>
    <row r="9" spans="1:5">
      <c r="A9" s="3"/>
      <c r="B9" t="s">
        <v>19</v>
      </c>
      <c r="C9" t="s">
        <v>20</v>
      </c>
      <c r="D9">
        <v>3</v>
      </c>
    </row>
    <row r="10" spans="1:5">
      <c r="A10" s="3"/>
      <c r="C10" t="s">
        <v>21</v>
      </c>
      <c r="D10">
        <v>3</v>
      </c>
    </row>
    <row r="11" spans="1:5">
      <c r="A11" s="3"/>
      <c r="C11" t="s">
        <v>22</v>
      </c>
      <c r="D11">
        <v>3</v>
      </c>
    </row>
    <row r="12" spans="1:5">
      <c r="A12" s="3"/>
      <c r="B12" t="s">
        <v>39</v>
      </c>
      <c r="C12" t="s">
        <v>31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23</v>
      </c>
      <c r="B14" t="s">
        <v>32</v>
      </c>
      <c r="C14" t="s">
        <v>72</v>
      </c>
      <c r="D14">
        <v>1</v>
      </c>
    </row>
    <row r="15" spans="1:5">
      <c r="A15" s="3"/>
      <c r="B15" t="s">
        <v>33</v>
      </c>
      <c r="C15" t="s">
        <v>34</v>
      </c>
      <c r="D15">
        <v>1</v>
      </c>
    </row>
    <row r="16" spans="1:5">
      <c r="A16" s="3"/>
      <c r="B16" t="s">
        <v>35</v>
      </c>
      <c r="C16" t="s">
        <v>36</v>
      </c>
      <c r="D16">
        <v>1</v>
      </c>
    </row>
    <row r="17" spans="1:5">
      <c r="A17" s="3"/>
      <c r="B17" t="s">
        <v>39</v>
      </c>
      <c r="C17" t="s">
        <v>31</v>
      </c>
      <c r="D17">
        <v>1</v>
      </c>
    </row>
    <row r="18" spans="1:5">
      <c r="A18" s="3"/>
      <c r="B18" t="s">
        <v>38</v>
      </c>
      <c r="C18" t="s">
        <v>40</v>
      </c>
      <c r="D18">
        <v>1</v>
      </c>
    </row>
    <row r="19" spans="1:5">
      <c r="A19" s="3"/>
      <c r="C19" t="s">
        <v>37</v>
      </c>
      <c r="D19">
        <v>1</v>
      </c>
    </row>
    <row r="20" spans="1:5">
      <c r="A20" s="3"/>
      <c r="B20" t="s">
        <v>73</v>
      </c>
      <c r="C20" t="s">
        <v>41</v>
      </c>
      <c r="D20">
        <v>1</v>
      </c>
    </row>
    <row r="21" spans="1:5">
      <c r="A21" s="3"/>
      <c r="B21" t="s">
        <v>74</v>
      </c>
      <c r="C21" t="s">
        <v>75</v>
      </c>
      <c r="D21">
        <v>3</v>
      </c>
    </row>
    <row r="22" spans="1:5">
      <c r="A22" s="3"/>
      <c r="B22" t="s">
        <v>42</v>
      </c>
      <c r="C22" t="s">
        <v>43</v>
      </c>
      <c r="D22">
        <v>1</v>
      </c>
    </row>
    <row r="23" spans="1:5">
      <c r="A23" s="3"/>
      <c r="B23" t="s">
        <v>39</v>
      </c>
      <c r="C23" t="s">
        <v>31</v>
      </c>
      <c r="D23">
        <v>1</v>
      </c>
    </row>
    <row r="24" spans="1:5">
      <c r="A24" s="3"/>
      <c r="B24" t="s">
        <v>44</v>
      </c>
      <c r="C24" t="s">
        <v>45</v>
      </c>
      <c r="D24">
        <v>3</v>
      </c>
    </row>
    <row r="25" spans="1:5">
      <c r="A25" s="3"/>
      <c r="C25" t="s">
        <v>48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24</v>
      </c>
      <c r="B27" t="s">
        <v>49</v>
      </c>
      <c r="C27" t="s">
        <v>50</v>
      </c>
      <c r="D27">
        <v>2</v>
      </c>
    </row>
    <row r="28" spans="1:5">
      <c r="A28" s="3"/>
      <c r="C28" t="s">
        <v>51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25</v>
      </c>
      <c r="B30" t="s">
        <v>52</v>
      </c>
      <c r="C30" t="s">
        <v>53</v>
      </c>
      <c r="D30">
        <v>3</v>
      </c>
    </row>
    <row r="31" spans="1:5">
      <c r="A31" s="3"/>
      <c r="C31" t="s">
        <v>54</v>
      </c>
      <c r="D31">
        <v>2</v>
      </c>
    </row>
    <row r="32" spans="1:5">
      <c r="A32" s="6"/>
      <c r="B32" s="7"/>
      <c r="C32" s="7"/>
      <c r="D32" s="7">
        <f>SUM(D30:D31)</f>
        <v>5</v>
      </c>
      <c r="E32" s="7"/>
    </row>
    <row r="33" spans="1:5">
      <c r="A33" s="3" t="s">
        <v>26</v>
      </c>
      <c r="B33" t="s">
        <v>57</v>
      </c>
      <c r="C33" t="s">
        <v>55</v>
      </c>
      <c r="D33">
        <v>2</v>
      </c>
    </row>
    <row r="34" spans="1:5">
      <c r="A34" s="3"/>
      <c r="C34" t="s">
        <v>56</v>
      </c>
      <c r="D34">
        <v>1</v>
      </c>
    </row>
    <row r="35" spans="1:5">
      <c r="A35" s="6"/>
      <c r="B35" s="7"/>
      <c r="C35" s="7"/>
      <c r="D35" s="7">
        <f>SUM(D33:D34)</f>
        <v>3</v>
      </c>
      <c r="E35" s="7"/>
    </row>
    <row r="36" spans="1:5">
      <c r="A36" s="3" t="s">
        <v>27</v>
      </c>
      <c r="B36" t="s">
        <v>59</v>
      </c>
      <c r="C36" t="s">
        <v>58</v>
      </c>
      <c r="D36">
        <v>2</v>
      </c>
    </row>
    <row r="37" spans="1:5">
      <c r="A37" s="3"/>
      <c r="C37" t="s">
        <v>60</v>
      </c>
      <c r="D37">
        <v>1</v>
      </c>
    </row>
    <row r="38" spans="1:5">
      <c r="A38" s="6"/>
      <c r="B38" s="7"/>
      <c r="C38" s="7"/>
      <c r="D38" s="7">
        <f>SUM(D36:D37)</f>
        <v>3</v>
      </c>
      <c r="E38" s="7"/>
    </row>
    <row r="39" spans="1:5">
      <c r="A39" s="3" t="s">
        <v>28</v>
      </c>
      <c r="B39" t="s">
        <v>76</v>
      </c>
      <c r="C39" t="s">
        <v>65</v>
      </c>
      <c r="D39">
        <v>2</v>
      </c>
    </row>
    <row r="40" spans="1:5">
      <c r="A40" s="3"/>
      <c r="C40" t="s">
        <v>66</v>
      </c>
      <c r="D40">
        <v>2</v>
      </c>
    </row>
    <row r="41" spans="1:5">
      <c r="A41" s="3"/>
      <c r="C41" t="s">
        <v>67</v>
      </c>
      <c r="D41">
        <v>2</v>
      </c>
    </row>
    <row r="42" spans="1:5">
      <c r="A42" s="3"/>
      <c r="C42" t="s">
        <v>68</v>
      </c>
      <c r="D42">
        <v>2</v>
      </c>
    </row>
    <row r="43" spans="1:5">
      <c r="A43" s="3"/>
      <c r="B43" t="s">
        <v>64</v>
      </c>
      <c r="C43" t="s">
        <v>70</v>
      </c>
      <c r="D43">
        <v>2</v>
      </c>
    </row>
    <row r="44" spans="1:5">
      <c r="A44" s="3"/>
      <c r="C44" t="s">
        <v>69</v>
      </c>
      <c r="D44">
        <v>2</v>
      </c>
    </row>
    <row r="45" spans="1:5">
      <c r="A45" s="3"/>
      <c r="C45" t="s">
        <v>71</v>
      </c>
      <c r="D45">
        <v>1</v>
      </c>
    </row>
    <row r="46" spans="1:5">
      <c r="A46" s="6"/>
      <c r="B46" s="7"/>
      <c r="C46" s="7"/>
      <c r="D46" s="7">
        <f>SUM(D39:D45)</f>
        <v>13</v>
      </c>
      <c r="E46" s="7"/>
    </row>
    <row r="47" spans="1:5" ht="12.6" customHeight="1">
      <c r="A47" s="97" t="s">
        <v>29</v>
      </c>
      <c r="B47" t="s">
        <v>46</v>
      </c>
      <c r="C47" t="s">
        <v>61</v>
      </c>
      <c r="D47">
        <v>3</v>
      </c>
    </row>
    <row r="48" spans="1:5">
      <c r="A48" s="97"/>
      <c r="C48" t="s">
        <v>62</v>
      </c>
      <c r="D48">
        <v>3</v>
      </c>
    </row>
    <row r="49" spans="1:5">
      <c r="A49" s="4"/>
      <c r="C49" t="s">
        <v>63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77</v>
      </c>
      <c r="D52" s="5">
        <f>SUM(D50,D46,D38,D35,D32,D29,D26,D13) * 1.1</f>
        <v>90.2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="85" zoomScaleNormal="85" workbookViewId="0">
      <selection activeCell="F51" sqref="F51"/>
    </sheetView>
  </sheetViews>
  <sheetFormatPr defaultRowHeight="14.4"/>
  <cols>
    <col min="1" max="1" width="79.109375" customWidth="1"/>
    <col min="2" max="2" width="29.21875" style="48" customWidth="1"/>
    <col min="3" max="3" width="48.6640625" style="48" customWidth="1"/>
    <col min="4" max="4" width="16.33203125" customWidth="1"/>
    <col min="5" max="5" width="24.33203125" customWidth="1"/>
    <col min="6" max="6" width="39.6640625" style="61" customWidth="1"/>
    <col min="7" max="7" width="11" customWidth="1"/>
    <col min="8" max="8" width="83.88671875" bestFit="1" customWidth="1"/>
  </cols>
  <sheetData>
    <row r="1" spans="1:9" ht="15" customHeight="1" thickTop="1">
      <c r="A1" s="156" t="s">
        <v>299</v>
      </c>
      <c r="B1"/>
      <c r="C1" s="61"/>
      <c r="E1" s="12"/>
      <c r="F1" s="12"/>
    </row>
    <row r="2" spans="1:9" ht="14.4" customHeight="1">
      <c r="A2" s="157"/>
      <c r="B2" s="12"/>
      <c r="C2" s="12"/>
      <c r="D2" s="12"/>
      <c r="E2" s="12"/>
      <c r="F2" s="12"/>
    </row>
    <row r="3" spans="1:9" ht="14.4" customHeight="1">
      <c r="A3" s="157"/>
      <c r="B3" s="12"/>
      <c r="C3" s="12"/>
      <c r="D3" s="12"/>
      <c r="E3" s="12"/>
      <c r="F3" s="12"/>
    </row>
    <row r="4" spans="1:9" ht="14.4" customHeight="1">
      <c r="A4" s="157"/>
      <c r="B4" s="12"/>
      <c r="C4" s="12"/>
      <c r="D4" s="12"/>
      <c r="E4" s="12"/>
      <c r="F4" s="12"/>
    </row>
    <row r="5" spans="1:9" ht="14.4" customHeight="1" thickBot="1">
      <c r="A5" s="158"/>
      <c r="B5" s="12"/>
      <c r="C5" s="12"/>
      <c r="D5" s="12"/>
      <c r="E5" s="12"/>
      <c r="F5" s="12"/>
    </row>
    <row r="6" spans="1:9" ht="15" customHeight="1" thickTop="1" thickBot="1">
      <c r="A6" s="160" t="s">
        <v>142</v>
      </c>
      <c r="B6" s="12"/>
      <c r="C6" s="12"/>
      <c r="D6" s="12"/>
      <c r="E6" s="12"/>
      <c r="F6" s="12"/>
    </row>
    <row r="7" spans="1:9" ht="15.6" thickTop="1" thickBot="1">
      <c r="A7" s="159" t="s">
        <v>0</v>
      </c>
      <c r="B7" s="153" t="s">
        <v>2</v>
      </c>
      <c r="C7" s="154" t="s">
        <v>1</v>
      </c>
      <c r="D7" s="155" t="s">
        <v>3</v>
      </c>
      <c r="E7" s="100" t="s">
        <v>5</v>
      </c>
      <c r="F7" s="44" t="s">
        <v>143</v>
      </c>
      <c r="G7" s="44" t="s">
        <v>123</v>
      </c>
      <c r="H7" s="44" t="s">
        <v>121</v>
      </c>
      <c r="I7" s="12"/>
    </row>
    <row r="8" spans="1:9" ht="15" thickTop="1">
      <c r="A8" s="101" t="s">
        <v>201</v>
      </c>
      <c r="B8" s="102" t="s">
        <v>134</v>
      </c>
      <c r="C8" s="103" t="s">
        <v>208</v>
      </c>
      <c r="D8" s="104" t="s">
        <v>133</v>
      </c>
      <c r="E8" s="105" t="s">
        <v>133</v>
      </c>
      <c r="F8" s="106"/>
      <c r="G8" s="106"/>
      <c r="H8" s="107"/>
      <c r="I8" s="12"/>
    </row>
    <row r="9" spans="1:9">
      <c r="A9" s="108" t="s">
        <v>202</v>
      </c>
      <c r="B9" s="50" t="s">
        <v>125</v>
      </c>
      <c r="C9" s="49" t="s">
        <v>210</v>
      </c>
      <c r="D9" s="45" t="s">
        <v>4</v>
      </c>
      <c r="E9" s="45" t="s">
        <v>4</v>
      </c>
      <c r="F9" s="45"/>
      <c r="G9" s="45" t="s">
        <v>122</v>
      </c>
      <c r="H9" s="109" t="s">
        <v>331</v>
      </c>
      <c r="I9" s="12"/>
    </row>
    <row r="10" spans="1:9">
      <c r="A10" s="110" t="s">
        <v>274</v>
      </c>
      <c r="B10" s="53" t="s">
        <v>135</v>
      </c>
      <c r="C10" s="55" t="s">
        <v>136</v>
      </c>
      <c r="D10" s="56" t="s">
        <v>136</v>
      </c>
      <c r="E10" s="59" t="s">
        <v>6</v>
      </c>
      <c r="F10" s="59"/>
      <c r="G10" s="59" t="s">
        <v>137</v>
      </c>
      <c r="H10" s="111" t="s">
        <v>139</v>
      </c>
      <c r="I10" s="12"/>
    </row>
    <row r="11" spans="1:9">
      <c r="A11" s="112" t="s">
        <v>203</v>
      </c>
      <c r="B11" s="46" t="s">
        <v>126</v>
      </c>
      <c r="C11" s="46" t="s">
        <v>269</v>
      </c>
      <c r="D11" s="46" t="s">
        <v>6</v>
      </c>
      <c r="E11" s="46" t="s">
        <v>6</v>
      </c>
      <c r="F11" s="46"/>
      <c r="G11" s="46" t="s">
        <v>122</v>
      </c>
      <c r="H11" s="113" t="s">
        <v>130</v>
      </c>
      <c r="I11" s="12"/>
    </row>
    <row r="12" spans="1:9">
      <c r="A12" s="112" t="s">
        <v>204</v>
      </c>
      <c r="B12" s="46" t="s">
        <v>128</v>
      </c>
      <c r="C12" s="46" t="s">
        <v>273</v>
      </c>
      <c r="D12" s="46" t="s">
        <v>140</v>
      </c>
      <c r="E12" s="46" t="s">
        <v>271</v>
      </c>
      <c r="F12" s="46" t="s">
        <v>277</v>
      </c>
      <c r="G12" s="46" t="s">
        <v>122</v>
      </c>
      <c r="H12" s="113" t="s">
        <v>132</v>
      </c>
      <c r="I12" s="12"/>
    </row>
    <row r="13" spans="1:9" ht="15" thickBot="1">
      <c r="A13" s="114" t="s">
        <v>205</v>
      </c>
      <c r="B13" s="115" t="s">
        <v>128</v>
      </c>
      <c r="C13" s="115" t="s">
        <v>270</v>
      </c>
      <c r="D13" s="115" t="s">
        <v>141</v>
      </c>
      <c r="E13" s="115" t="s">
        <v>141</v>
      </c>
      <c r="F13" s="115"/>
      <c r="G13" s="115" t="s">
        <v>122</v>
      </c>
      <c r="H13" s="116" t="s">
        <v>272</v>
      </c>
      <c r="I13" s="12"/>
    </row>
    <row r="14" spans="1:9" ht="15.6" thickTop="1" thickBot="1">
      <c r="A14" s="118"/>
      <c r="B14" s="119"/>
      <c r="C14" s="120"/>
      <c r="D14" s="121"/>
      <c r="E14" s="122"/>
      <c r="F14" s="122"/>
      <c r="G14" s="122"/>
      <c r="H14" s="122"/>
      <c r="I14" s="12"/>
    </row>
    <row r="15" spans="1:9" ht="15" thickTop="1">
      <c r="A15" s="123" t="s">
        <v>206</v>
      </c>
      <c r="B15" s="124" t="s">
        <v>125</v>
      </c>
      <c r="C15" s="125" t="s">
        <v>209</v>
      </c>
      <c r="D15" s="126" t="s">
        <v>4</v>
      </c>
      <c r="E15" s="126" t="s">
        <v>4</v>
      </c>
      <c r="F15" s="126"/>
      <c r="G15" s="126" t="s">
        <v>122</v>
      </c>
      <c r="H15" s="127" t="s">
        <v>330</v>
      </c>
      <c r="I15" s="12"/>
    </row>
    <row r="16" spans="1:9">
      <c r="A16" s="110" t="s">
        <v>312</v>
      </c>
      <c r="B16" s="53" t="s">
        <v>280</v>
      </c>
      <c r="C16" s="52" t="s">
        <v>247</v>
      </c>
      <c r="D16" s="52"/>
      <c r="E16" s="52" t="s">
        <v>6</v>
      </c>
      <c r="F16" s="52"/>
      <c r="G16" s="52" t="s">
        <v>137</v>
      </c>
      <c r="H16" s="128" t="s">
        <v>139</v>
      </c>
      <c r="I16" s="12"/>
    </row>
    <row r="17" spans="1:9" ht="14.4" customHeight="1">
      <c r="A17" s="112" t="s">
        <v>313</v>
      </c>
      <c r="B17" s="46" t="s">
        <v>126</v>
      </c>
      <c r="C17" s="46" t="s">
        <v>211</v>
      </c>
      <c r="D17" s="46" t="s">
        <v>6</v>
      </c>
      <c r="E17" s="46" t="s">
        <v>6</v>
      </c>
      <c r="F17" s="46"/>
      <c r="G17" s="46" t="s">
        <v>122</v>
      </c>
      <c r="H17" s="113" t="s">
        <v>130</v>
      </c>
      <c r="I17" s="12"/>
    </row>
    <row r="18" spans="1:9">
      <c r="A18" s="112" t="s">
        <v>314</v>
      </c>
      <c r="B18" s="46" t="s">
        <v>128</v>
      </c>
      <c r="C18" s="46" t="s">
        <v>212</v>
      </c>
      <c r="D18" s="46" t="s">
        <v>120</v>
      </c>
      <c r="E18" s="46" t="s">
        <v>140</v>
      </c>
      <c r="F18" s="46"/>
      <c r="G18" s="46" t="s">
        <v>122</v>
      </c>
      <c r="H18" s="113" t="s">
        <v>132</v>
      </c>
      <c r="I18" s="12"/>
    </row>
    <row r="19" spans="1:9" s="51" customFormat="1" ht="15" thickBot="1">
      <c r="A19" s="114" t="s">
        <v>315</v>
      </c>
      <c r="B19" s="115" t="s">
        <v>213</v>
      </c>
      <c r="C19" s="115" t="s">
        <v>268</v>
      </c>
      <c r="D19" s="115" t="s">
        <v>6</v>
      </c>
      <c r="E19" s="115" t="s">
        <v>6</v>
      </c>
      <c r="F19" s="115"/>
      <c r="G19" s="115" t="s">
        <v>122</v>
      </c>
      <c r="H19" s="116" t="s">
        <v>129</v>
      </c>
      <c r="I19" s="117"/>
    </row>
    <row r="20" spans="1:9" ht="15.6" thickTop="1" thickBot="1">
      <c r="A20" s="118"/>
      <c r="B20" s="119"/>
      <c r="C20" s="120"/>
      <c r="D20" s="121"/>
      <c r="E20" s="122"/>
      <c r="F20" s="122"/>
      <c r="G20" s="122"/>
      <c r="H20" s="122"/>
      <c r="I20" s="12"/>
    </row>
    <row r="21" spans="1:9" ht="15" thickTop="1">
      <c r="A21" s="129" t="s">
        <v>207</v>
      </c>
      <c r="B21" s="124" t="s">
        <v>125</v>
      </c>
      <c r="C21" s="130" t="s">
        <v>247</v>
      </c>
      <c r="D21" s="126" t="s">
        <v>4</v>
      </c>
      <c r="E21" s="126" t="s">
        <v>4</v>
      </c>
      <c r="F21" s="126"/>
      <c r="G21" s="126" t="s">
        <v>122</v>
      </c>
      <c r="H21" s="127" t="s">
        <v>329</v>
      </c>
      <c r="I21" s="12"/>
    </row>
    <row r="22" spans="1:9">
      <c r="A22" s="131" t="s">
        <v>316</v>
      </c>
      <c r="B22" s="53" t="s">
        <v>280</v>
      </c>
      <c r="C22" s="57" t="s">
        <v>247</v>
      </c>
      <c r="D22" s="56" t="s">
        <v>247</v>
      </c>
      <c r="E22" s="56" t="s">
        <v>6</v>
      </c>
      <c r="F22" s="59" t="s">
        <v>144</v>
      </c>
      <c r="G22" s="59" t="s">
        <v>137</v>
      </c>
      <c r="H22" s="111" t="s">
        <v>139</v>
      </c>
      <c r="I22" s="12"/>
    </row>
    <row r="23" spans="1:9">
      <c r="A23" s="112" t="s">
        <v>317</v>
      </c>
      <c r="B23" s="46" t="s">
        <v>128</v>
      </c>
      <c r="C23" s="46" t="s">
        <v>247</v>
      </c>
      <c r="D23" s="46" t="s">
        <v>247</v>
      </c>
      <c r="E23" s="46" t="s">
        <v>89</v>
      </c>
      <c r="F23" s="46" t="s">
        <v>286</v>
      </c>
      <c r="G23" s="46" t="s">
        <v>137</v>
      </c>
      <c r="H23" s="113" t="s">
        <v>287</v>
      </c>
      <c r="I23" s="12"/>
    </row>
    <row r="24" spans="1:9">
      <c r="A24" s="112" t="s">
        <v>318</v>
      </c>
      <c r="B24" s="46" t="s">
        <v>128</v>
      </c>
      <c r="C24" s="46" t="s">
        <v>247</v>
      </c>
      <c r="D24" s="46" t="s">
        <v>247</v>
      </c>
      <c r="E24" s="46" t="s">
        <v>140</v>
      </c>
      <c r="F24" s="46" t="s">
        <v>283</v>
      </c>
      <c r="G24" s="46" t="s">
        <v>137</v>
      </c>
      <c r="H24" s="113" t="s">
        <v>288</v>
      </c>
      <c r="I24" s="12"/>
    </row>
    <row r="25" spans="1:9">
      <c r="A25" s="112" t="s">
        <v>319</v>
      </c>
      <c r="B25" s="46" t="s">
        <v>128</v>
      </c>
      <c r="C25" s="46" t="s">
        <v>247</v>
      </c>
      <c r="D25" s="46" t="s">
        <v>247</v>
      </c>
      <c r="E25" s="46" t="s">
        <v>6</v>
      </c>
      <c r="F25" s="46" t="s">
        <v>144</v>
      </c>
      <c r="G25" s="46" t="s">
        <v>137</v>
      </c>
      <c r="H25" s="113" t="s">
        <v>290</v>
      </c>
      <c r="I25" s="12"/>
    </row>
    <row r="26" spans="1:9">
      <c r="A26" s="112" t="s">
        <v>320</v>
      </c>
      <c r="B26" s="46" t="s">
        <v>128</v>
      </c>
      <c r="C26" s="46" t="s">
        <v>247</v>
      </c>
      <c r="D26" s="46" t="s">
        <v>247</v>
      </c>
      <c r="E26" s="46" t="s">
        <v>140</v>
      </c>
      <c r="F26" s="46" t="s">
        <v>284</v>
      </c>
      <c r="G26" s="46" t="s">
        <v>137</v>
      </c>
      <c r="H26" s="113" t="s">
        <v>291</v>
      </c>
      <c r="I26" s="12"/>
    </row>
    <row r="27" spans="1:9">
      <c r="A27" s="112" t="s">
        <v>321</v>
      </c>
      <c r="B27" s="46" t="s">
        <v>128</v>
      </c>
      <c r="C27" s="46" t="s">
        <v>247</v>
      </c>
      <c r="D27" s="46" t="s">
        <v>247</v>
      </c>
      <c r="E27" s="46" t="s">
        <v>6</v>
      </c>
      <c r="F27" s="46" t="s">
        <v>144</v>
      </c>
      <c r="G27" s="46" t="s">
        <v>137</v>
      </c>
      <c r="H27" s="113" t="s">
        <v>289</v>
      </c>
      <c r="I27" s="12"/>
    </row>
    <row r="28" spans="1:9" ht="15" thickBot="1">
      <c r="A28" s="114" t="s">
        <v>322</v>
      </c>
      <c r="B28" s="115" t="s">
        <v>128</v>
      </c>
      <c r="C28" s="115" t="s">
        <v>247</v>
      </c>
      <c r="D28" s="115" t="s">
        <v>247</v>
      </c>
      <c r="E28" s="115" t="s">
        <v>140</v>
      </c>
      <c r="F28" s="46" t="s">
        <v>285</v>
      </c>
      <c r="G28" s="46" t="s">
        <v>137</v>
      </c>
      <c r="H28" s="116" t="s">
        <v>131</v>
      </c>
      <c r="I28" s="12"/>
    </row>
    <row r="29" spans="1:9" ht="15.6" thickTop="1" thickBot="1">
      <c r="A29" s="132"/>
      <c r="B29" s="133" t="s">
        <v>128</v>
      </c>
      <c r="C29" s="134"/>
      <c r="D29" s="135"/>
      <c r="E29" s="136"/>
      <c r="F29" s="137"/>
      <c r="G29" s="137"/>
      <c r="H29" s="137"/>
      <c r="I29" s="12"/>
    </row>
    <row r="30" spans="1:9" ht="15" thickTop="1">
      <c r="A30" s="129" t="s">
        <v>301</v>
      </c>
      <c r="B30" s="124" t="s">
        <v>125</v>
      </c>
      <c r="C30" s="130" t="s">
        <v>325</v>
      </c>
      <c r="D30" s="126" t="s">
        <v>4</v>
      </c>
      <c r="E30" s="126" t="s">
        <v>4</v>
      </c>
      <c r="F30" s="126"/>
      <c r="G30" s="126" t="s">
        <v>122</v>
      </c>
      <c r="H30" s="127" t="s">
        <v>328</v>
      </c>
      <c r="I30" s="12"/>
    </row>
    <row r="31" spans="1:9">
      <c r="A31" s="110" t="s">
        <v>302</v>
      </c>
      <c r="B31" s="139" t="s">
        <v>279</v>
      </c>
      <c r="C31" s="52" t="s">
        <v>247</v>
      </c>
      <c r="D31" s="52" t="s">
        <v>247</v>
      </c>
      <c r="E31" s="52" t="s">
        <v>6</v>
      </c>
      <c r="F31" s="52"/>
      <c r="G31" s="59" t="s">
        <v>137</v>
      </c>
      <c r="H31" s="111" t="s">
        <v>139</v>
      </c>
      <c r="I31" s="12"/>
    </row>
    <row r="32" spans="1:9">
      <c r="A32" s="112" t="s">
        <v>303</v>
      </c>
      <c r="B32" s="46" t="s">
        <v>281</v>
      </c>
      <c r="C32" s="46" t="s">
        <v>327</v>
      </c>
      <c r="D32" s="46" t="s">
        <v>6</v>
      </c>
      <c r="E32" s="46" t="s">
        <v>6</v>
      </c>
      <c r="F32" s="46"/>
      <c r="G32" s="138" t="s">
        <v>122</v>
      </c>
      <c r="H32" s="113" t="s">
        <v>130</v>
      </c>
      <c r="I32" s="12"/>
    </row>
    <row r="33" spans="1:9">
      <c r="A33" s="110" t="s">
        <v>304</v>
      </c>
      <c r="B33" s="139" t="s">
        <v>279</v>
      </c>
      <c r="C33" s="52" t="s">
        <v>247</v>
      </c>
      <c r="D33" s="52" t="s">
        <v>247</v>
      </c>
      <c r="E33" s="52" t="s">
        <v>6</v>
      </c>
      <c r="F33" s="52"/>
      <c r="G33" s="59" t="s">
        <v>137</v>
      </c>
      <c r="H33" s="111" t="s">
        <v>139</v>
      </c>
      <c r="I33" s="12"/>
    </row>
    <row r="34" spans="1:9">
      <c r="A34" s="110" t="s">
        <v>323</v>
      </c>
      <c r="B34" s="139" t="s">
        <v>279</v>
      </c>
      <c r="C34" s="52" t="s">
        <v>247</v>
      </c>
      <c r="D34" s="52"/>
      <c r="E34" s="52" t="s">
        <v>6</v>
      </c>
      <c r="F34" s="52"/>
      <c r="G34" s="59" t="s">
        <v>137</v>
      </c>
      <c r="H34" s="128" t="s">
        <v>139</v>
      </c>
      <c r="I34" s="12"/>
    </row>
    <row r="35" spans="1:9" ht="14.4" customHeight="1" thickBot="1">
      <c r="A35" s="114" t="s">
        <v>324</v>
      </c>
      <c r="B35" s="115" t="s">
        <v>127</v>
      </c>
      <c r="C35" s="115" t="s">
        <v>326</v>
      </c>
      <c r="D35" s="115" t="s">
        <v>6</v>
      </c>
      <c r="E35" s="115" t="s">
        <v>298</v>
      </c>
      <c r="F35" s="115"/>
      <c r="G35" s="115" t="s">
        <v>122</v>
      </c>
      <c r="H35" s="116" t="s">
        <v>282</v>
      </c>
      <c r="I35" s="12"/>
    </row>
    <row r="36" spans="1:9" ht="15.6" thickTop="1" thickBot="1">
      <c r="A36" s="132"/>
      <c r="B36" s="133" t="s">
        <v>128</v>
      </c>
      <c r="C36" s="134" t="s">
        <v>275</v>
      </c>
      <c r="D36" s="135" t="s">
        <v>89</v>
      </c>
      <c r="E36" s="137" t="s">
        <v>247</v>
      </c>
      <c r="F36" s="137" t="s">
        <v>278</v>
      </c>
      <c r="G36" s="137" t="s">
        <v>124</v>
      </c>
      <c r="H36" s="137" t="s">
        <v>276</v>
      </c>
      <c r="I36" s="12"/>
    </row>
    <row r="37" spans="1:9" ht="15" thickTop="1">
      <c r="A37" s="143"/>
      <c r="B37" s="124" t="s">
        <v>125</v>
      </c>
      <c r="C37" s="144" t="s">
        <v>136</v>
      </c>
      <c r="D37" s="144" t="s">
        <v>136</v>
      </c>
      <c r="E37" s="126" t="s">
        <v>4</v>
      </c>
      <c r="F37" s="145"/>
      <c r="G37" s="145" t="s">
        <v>137</v>
      </c>
      <c r="H37" s="146" t="s">
        <v>138</v>
      </c>
      <c r="I37" s="12"/>
    </row>
    <row r="38" spans="1:9">
      <c r="A38" s="147" t="s">
        <v>305</v>
      </c>
      <c r="B38" s="54" t="s">
        <v>135</v>
      </c>
      <c r="C38" s="58" t="s">
        <v>136</v>
      </c>
      <c r="D38" s="58" t="s">
        <v>136</v>
      </c>
      <c r="E38" s="60" t="s">
        <v>6</v>
      </c>
      <c r="F38" s="60" t="s">
        <v>145</v>
      </c>
      <c r="G38" s="60" t="s">
        <v>137</v>
      </c>
      <c r="H38" s="148" t="s">
        <v>300</v>
      </c>
      <c r="I38" s="12"/>
    </row>
    <row r="39" spans="1:9">
      <c r="A39" s="147" t="s">
        <v>306</v>
      </c>
      <c r="B39" s="54" t="s">
        <v>128</v>
      </c>
      <c r="C39" s="58" t="s">
        <v>136</v>
      </c>
      <c r="D39" s="58" t="s">
        <v>136</v>
      </c>
      <c r="E39" s="60" t="s">
        <v>89</v>
      </c>
      <c r="F39" s="60" t="s">
        <v>145</v>
      </c>
      <c r="G39" s="60" t="s">
        <v>137</v>
      </c>
      <c r="H39" s="148" t="s">
        <v>300</v>
      </c>
      <c r="I39" s="12"/>
    </row>
    <row r="40" spans="1:9">
      <c r="A40" s="147" t="s">
        <v>307</v>
      </c>
      <c r="B40" s="54" t="s">
        <v>128</v>
      </c>
      <c r="C40" s="58" t="s">
        <v>136</v>
      </c>
      <c r="D40" s="58" t="s">
        <v>136</v>
      </c>
      <c r="E40" s="60" t="s">
        <v>140</v>
      </c>
      <c r="F40" s="60" t="s">
        <v>145</v>
      </c>
      <c r="G40" s="60" t="s">
        <v>137</v>
      </c>
      <c r="H40" s="148" t="s">
        <v>300</v>
      </c>
      <c r="I40" s="12"/>
    </row>
    <row r="41" spans="1:9">
      <c r="A41" s="147" t="s">
        <v>308</v>
      </c>
      <c r="B41" s="54" t="s">
        <v>128</v>
      </c>
      <c r="C41" s="58" t="s">
        <v>136</v>
      </c>
      <c r="D41" s="58" t="s">
        <v>136</v>
      </c>
      <c r="E41" s="60" t="s">
        <v>6</v>
      </c>
      <c r="F41" s="60" t="s">
        <v>145</v>
      </c>
      <c r="G41" s="60" t="s">
        <v>137</v>
      </c>
      <c r="H41" s="148" t="s">
        <v>300</v>
      </c>
      <c r="I41" s="12"/>
    </row>
    <row r="42" spans="1:9">
      <c r="A42" s="147" t="s">
        <v>309</v>
      </c>
      <c r="B42" s="54" t="s">
        <v>128</v>
      </c>
      <c r="C42" s="58" t="s">
        <v>136</v>
      </c>
      <c r="D42" s="58" t="s">
        <v>136</v>
      </c>
      <c r="E42" s="60" t="s">
        <v>140</v>
      </c>
      <c r="F42" s="60" t="s">
        <v>145</v>
      </c>
      <c r="G42" s="60" t="s">
        <v>137</v>
      </c>
      <c r="H42" s="148" t="s">
        <v>300</v>
      </c>
      <c r="I42" s="12"/>
    </row>
    <row r="43" spans="1:9">
      <c r="A43" s="147" t="s">
        <v>310</v>
      </c>
      <c r="B43" s="54" t="s">
        <v>128</v>
      </c>
      <c r="C43" s="58" t="s">
        <v>136</v>
      </c>
      <c r="D43" s="58" t="s">
        <v>136</v>
      </c>
      <c r="E43" s="60" t="s">
        <v>6</v>
      </c>
      <c r="F43" s="60" t="s">
        <v>145</v>
      </c>
      <c r="G43" s="60" t="s">
        <v>137</v>
      </c>
      <c r="H43" s="148" t="s">
        <v>300</v>
      </c>
      <c r="I43" s="12"/>
    </row>
    <row r="44" spans="1:9" ht="15" thickBot="1">
      <c r="A44" s="149" t="s">
        <v>311</v>
      </c>
      <c r="B44" s="150" t="s">
        <v>128</v>
      </c>
      <c r="C44" s="151" t="s">
        <v>136</v>
      </c>
      <c r="D44" s="151" t="s">
        <v>136</v>
      </c>
      <c r="E44" s="152" t="s">
        <v>140</v>
      </c>
      <c r="F44" s="152" t="s">
        <v>145</v>
      </c>
      <c r="G44" s="152" t="s">
        <v>137</v>
      </c>
      <c r="H44" s="148" t="s">
        <v>300</v>
      </c>
      <c r="I44" s="12"/>
    </row>
    <row r="45" spans="1:9" ht="15" thickTop="1">
      <c r="A45" s="140" t="s">
        <v>0</v>
      </c>
      <c r="B45" s="140" t="s">
        <v>2</v>
      </c>
      <c r="C45" s="140" t="s">
        <v>1</v>
      </c>
      <c r="D45" s="141" t="s">
        <v>3</v>
      </c>
      <c r="E45" s="141" t="s">
        <v>5</v>
      </c>
      <c r="F45" s="142"/>
      <c r="G45" s="142"/>
      <c r="H45" s="142"/>
      <c r="I45" s="12"/>
    </row>
    <row r="46" spans="1:9">
      <c r="A46" s="12"/>
      <c r="B46" s="47"/>
      <c r="C46" s="47"/>
      <c r="D46" s="12"/>
      <c r="E46" s="12"/>
      <c r="G46" s="12"/>
      <c r="H46" s="12"/>
      <c r="I46" s="12"/>
    </row>
    <row r="47" spans="1:9">
      <c r="A47" s="12"/>
      <c r="B47" s="47"/>
      <c r="C47" s="47"/>
      <c r="D47" s="12"/>
      <c r="E47" s="12"/>
      <c r="G47" s="12"/>
      <c r="H47" s="12"/>
      <c r="I47" s="12"/>
    </row>
    <row r="48" spans="1:9">
      <c r="A48" s="12"/>
      <c r="B48" s="47"/>
      <c r="C48" s="47"/>
      <c r="D48" s="12"/>
      <c r="E48" s="12"/>
      <c r="G48" s="12"/>
      <c r="H48" s="12"/>
      <c r="I48" s="12"/>
    </row>
  </sheetData>
  <mergeCells count="1">
    <mergeCell ref="A1:A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zoomScaleNormal="100" workbookViewId="0">
      <selection activeCell="C15" sqref="C15"/>
    </sheetView>
  </sheetViews>
  <sheetFormatPr defaultRowHeight="14.4"/>
  <cols>
    <col min="1" max="1" width="50.5546875" bestFit="1" customWidth="1"/>
    <col min="2" max="2" width="34.88671875" customWidth="1"/>
    <col min="3" max="3" width="87.33203125" customWidth="1"/>
    <col min="4" max="4" width="30.44140625" bestFit="1" customWidth="1"/>
  </cols>
  <sheetData>
    <row r="2" spans="1:4" ht="17.399999999999999">
      <c r="A2" s="34" t="s">
        <v>103</v>
      </c>
      <c r="B2" s="34"/>
      <c r="C2" s="33"/>
      <c r="D2" s="33"/>
    </row>
    <row r="3" spans="1:4">
      <c r="A3" s="35" t="s">
        <v>0</v>
      </c>
      <c r="B3" s="35" t="s">
        <v>105</v>
      </c>
      <c r="C3" s="35" t="s">
        <v>2</v>
      </c>
      <c r="D3" s="35" t="s">
        <v>166</v>
      </c>
    </row>
    <row r="4" spans="1:4">
      <c r="A4" s="69" t="s">
        <v>214</v>
      </c>
      <c r="B4" s="69" t="s">
        <v>146</v>
      </c>
      <c r="C4" s="69" t="s">
        <v>153</v>
      </c>
      <c r="D4" s="69" t="s">
        <v>136</v>
      </c>
    </row>
    <row r="5" spans="1:4">
      <c r="A5" s="72" t="s">
        <v>215</v>
      </c>
      <c r="B5" s="64" t="s">
        <v>216</v>
      </c>
      <c r="C5" s="64" t="s">
        <v>154</v>
      </c>
      <c r="D5" s="64" t="s">
        <v>136</v>
      </c>
    </row>
    <row r="6" spans="1:4">
      <c r="A6" s="73" t="s">
        <v>201</v>
      </c>
      <c r="B6" s="74" t="s">
        <v>217</v>
      </c>
      <c r="C6" s="74" t="s">
        <v>155</v>
      </c>
      <c r="D6" s="74" t="s">
        <v>136</v>
      </c>
    </row>
    <row r="7" spans="1:4" s="81" customFormat="1">
      <c r="A7" s="68"/>
      <c r="B7" s="62"/>
      <c r="C7" s="62"/>
      <c r="D7" s="62"/>
    </row>
    <row r="8" spans="1:4">
      <c r="A8" s="67" t="s">
        <v>167</v>
      </c>
      <c r="B8" s="66" t="s">
        <v>151</v>
      </c>
      <c r="C8" s="66" t="s">
        <v>156</v>
      </c>
      <c r="D8" s="66" t="s">
        <v>136</v>
      </c>
    </row>
    <row r="9" spans="1:4">
      <c r="A9" s="75" t="s">
        <v>149</v>
      </c>
      <c r="B9" s="74" t="s">
        <v>147</v>
      </c>
      <c r="C9" s="74" t="s">
        <v>160</v>
      </c>
      <c r="D9" s="74" t="s">
        <v>201</v>
      </c>
    </row>
    <row r="10" spans="1:4">
      <c r="A10" s="75" t="s">
        <v>150</v>
      </c>
      <c r="B10" s="74" t="s">
        <v>147</v>
      </c>
      <c r="C10" s="74" t="s">
        <v>162</v>
      </c>
      <c r="D10" s="74" t="s">
        <v>201</v>
      </c>
    </row>
    <row r="11" spans="1:4">
      <c r="A11" s="80"/>
      <c r="B11" s="62"/>
      <c r="C11" s="62"/>
      <c r="D11" s="62"/>
    </row>
    <row r="12" spans="1:4">
      <c r="A12" s="67" t="s">
        <v>168</v>
      </c>
      <c r="B12" s="66" t="s">
        <v>151</v>
      </c>
      <c r="C12" s="66" t="s">
        <v>158</v>
      </c>
      <c r="D12" s="66" t="s">
        <v>136</v>
      </c>
    </row>
    <row r="13" spans="1:4">
      <c r="A13" s="78" t="s">
        <v>241</v>
      </c>
      <c r="B13" s="65" t="s">
        <v>148</v>
      </c>
      <c r="C13" s="65" t="s">
        <v>243</v>
      </c>
      <c r="D13" s="65" t="s">
        <v>136</v>
      </c>
    </row>
    <row r="14" spans="1:4">
      <c r="A14" s="76" t="s">
        <v>244</v>
      </c>
      <c r="B14" s="99" t="s">
        <v>164</v>
      </c>
      <c r="C14" s="99" t="s">
        <v>267</v>
      </c>
      <c r="D14" s="74" t="s">
        <v>215</v>
      </c>
    </row>
    <row r="15" spans="1:4">
      <c r="A15" s="76" t="s">
        <v>242</v>
      </c>
      <c r="B15" s="77" t="s">
        <v>165</v>
      </c>
      <c r="C15" s="77" t="s">
        <v>251</v>
      </c>
      <c r="D15" s="74" t="s">
        <v>201</v>
      </c>
    </row>
    <row r="16" spans="1:4">
      <c r="A16" s="76"/>
      <c r="B16" s="77"/>
      <c r="C16" s="77"/>
      <c r="D16" s="74"/>
    </row>
    <row r="17" spans="1:4">
      <c r="A17" s="78" t="s">
        <v>245</v>
      </c>
      <c r="B17" s="65" t="s">
        <v>148</v>
      </c>
      <c r="C17" s="65" t="s">
        <v>246</v>
      </c>
      <c r="D17" s="98" t="s">
        <v>247</v>
      </c>
    </row>
    <row r="18" spans="1:4">
      <c r="A18" s="70" t="s">
        <v>218</v>
      </c>
      <c r="B18" s="71" t="s">
        <v>164</v>
      </c>
      <c r="C18" s="71" t="s">
        <v>239</v>
      </c>
      <c r="D18" s="64" t="s">
        <v>215</v>
      </c>
    </row>
    <row r="19" spans="1:4">
      <c r="A19" s="76" t="s">
        <v>237</v>
      </c>
      <c r="B19" s="77" t="s">
        <v>165</v>
      </c>
      <c r="C19" s="77" t="s">
        <v>240</v>
      </c>
      <c r="D19" s="74" t="s">
        <v>201</v>
      </c>
    </row>
    <row r="20" spans="1:4">
      <c r="A20" s="78" t="s">
        <v>252</v>
      </c>
      <c r="B20" s="65" t="s">
        <v>148</v>
      </c>
      <c r="C20" s="65" t="s">
        <v>253</v>
      </c>
      <c r="D20" s="98" t="s">
        <v>247</v>
      </c>
    </row>
    <row r="21" spans="1:4">
      <c r="A21" s="76" t="s">
        <v>238</v>
      </c>
      <c r="B21" s="65" t="s">
        <v>147</v>
      </c>
      <c r="C21" s="65" t="s">
        <v>163</v>
      </c>
      <c r="D21" s="65" t="s">
        <v>201</v>
      </c>
    </row>
    <row r="22" spans="1:4">
      <c r="A22" s="70"/>
      <c r="B22" s="64"/>
      <c r="C22" s="64"/>
      <c r="D22" s="64"/>
    </row>
    <row r="23" spans="1:4">
      <c r="A23" s="76"/>
      <c r="B23" s="77"/>
      <c r="C23" s="77"/>
      <c r="D23" s="74"/>
    </row>
    <row r="24" spans="1:4">
      <c r="A24" s="75"/>
      <c r="B24" s="74"/>
      <c r="C24" s="74"/>
      <c r="D24" s="74"/>
    </row>
    <row r="25" spans="1:4" s="81" customFormat="1">
      <c r="A25" s="80"/>
      <c r="B25" s="62"/>
      <c r="C25" s="62"/>
      <c r="D25" s="62"/>
    </row>
    <row r="26" spans="1:4">
      <c r="A26" s="67" t="s">
        <v>169</v>
      </c>
      <c r="B26" s="66" t="s">
        <v>151</v>
      </c>
      <c r="C26" s="66" t="s">
        <v>159</v>
      </c>
      <c r="D26" s="66" t="s">
        <v>136</v>
      </c>
    </row>
    <row r="27" spans="1:4">
      <c r="A27" s="79" t="s">
        <v>249</v>
      </c>
      <c r="B27" s="65" t="s">
        <v>148</v>
      </c>
      <c r="C27" s="65" t="s">
        <v>248</v>
      </c>
      <c r="D27" s="65" t="s">
        <v>136</v>
      </c>
    </row>
    <row r="28" spans="1:4">
      <c r="A28" s="76" t="s">
        <v>234</v>
      </c>
      <c r="B28" s="74" t="s">
        <v>164</v>
      </c>
      <c r="C28" s="74" t="s">
        <v>236</v>
      </c>
      <c r="D28" s="74" t="s">
        <v>201</v>
      </c>
    </row>
    <row r="29" spans="1:4">
      <c r="A29" s="76" t="s">
        <v>250</v>
      </c>
      <c r="B29" s="77" t="s">
        <v>165</v>
      </c>
      <c r="C29" s="77" t="s">
        <v>235</v>
      </c>
      <c r="D29" s="74" t="s">
        <v>201</v>
      </c>
    </row>
    <row r="30" spans="1:4" s="81" customFormat="1">
      <c r="A30" s="82"/>
      <c r="B30" s="83"/>
      <c r="C30" s="83"/>
      <c r="D30" s="62"/>
    </row>
    <row r="31" spans="1:4">
      <c r="A31" s="67" t="s">
        <v>170</v>
      </c>
      <c r="B31" s="66" t="s">
        <v>151</v>
      </c>
      <c r="C31" s="66" t="s">
        <v>157</v>
      </c>
      <c r="D31" s="66" t="s">
        <v>136</v>
      </c>
    </row>
    <row r="32" spans="1:4">
      <c r="A32" s="73" t="s">
        <v>152</v>
      </c>
      <c r="B32" s="74" t="s">
        <v>147</v>
      </c>
      <c r="C32" s="74" t="s">
        <v>161</v>
      </c>
      <c r="D32" s="74" t="s">
        <v>201</v>
      </c>
    </row>
    <row r="33" spans="1:4">
      <c r="A33" s="63"/>
      <c r="B33" s="63"/>
      <c r="C33" s="63"/>
      <c r="D33" s="6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C19" sqref="C19"/>
    </sheetView>
  </sheetViews>
  <sheetFormatPr defaultRowHeight="14.4"/>
  <cols>
    <col min="1" max="1" width="40.33203125" bestFit="1" customWidth="1"/>
    <col min="2" max="2" width="19.5546875" bestFit="1" customWidth="1"/>
    <col min="3" max="3" width="48.109375" customWidth="1"/>
  </cols>
  <sheetData>
    <row r="2" spans="1:3" ht="18">
      <c r="A2" s="1" t="s">
        <v>104</v>
      </c>
      <c r="B2" s="1"/>
    </row>
    <row r="3" spans="1:3">
      <c r="A3" s="32" t="s">
        <v>0</v>
      </c>
      <c r="B3" s="32" t="s">
        <v>171</v>
      </c>
      <c r="C3" s="32" t="s">
        <v>2</v>
      </c>
    </row>
    <row r="4" spans="1:3">
      <c r="A4" s="84" t="s">
        <v>219</v>
      </c>
      <c r="B4" s="84" t="s">
        <v>172</v>
      </c>
      <c r="C4" s="84" t="s">
        <v>183</v>
      </c>
    </row>
    <row r="5" spans="1:3">
      <c r="A5" s="86" t="s">
        <v>220</v>
      </c>
      <c r="B5" s="86" t="s">
        <v>173</v>
      </c>
      <c r="C5" s="86" t="s">
        <v>185</v>
      </c>
    </row>
    <row r="6" spans="1:3">
      <c r="A6" s="87" t="s">
        <v>221</v>
      </c>
      <c r="B6" s="87" t="s">
        <v>174</v>
      </c>
      <c r="C6" s="87" t="s">
        <v>186</v>
      </c>
    </row>
    <row r="7" spans="1:3">
      <c r="A7" s="90" t="s">
        <v>222</v>
      </c>
      <c r="B7" s="90" t="s">
        <v>175</v>
      </c>
      <c r="C7" s="85" t="s">
        <v>223</v>
      </c>
    </row>
    <row r="8" spans="1:3">
      <c r="A8" s="89" t="s">
        <v>224</v>
      </c>
      <c r="B8" s="89" t="s">
        <v>178</v>
      </c>
      <c r="C8" s="88" t="s">
        <v>184</v>
      </c>
    </row>
    <row r="9" spans="1:3">
      <c r="A9" s="89" t="s">
        <v>225</v>
      </c>
      <c r="B9" s="89" t="s">
        <v>178</v>
      </c>
      <c r="C9" s="88" t="s">
        <v>184</v>
      </c>
    </row>
    <row r="10" spans="1:3">
      <c r="A10" s="90" t="s">
        <v>226</v>
      </c>
      <c r="B10" s="90" t="s">
        <v>175</v>
      </c>
      <c r="C10" s="85" t="s">
        <v>227</v>
      </c>
    </row>
    <row r="11" spans="1:3">
      <c r="A11" s="89" t="s">
        <v>228</v>
      </c>
      <c r="B11" s="89" t="s">
        <v>178</v>
      </c>
      <c r="C11" s="88" t="s">
        <v>184</v>
      </c>
    </row>
    <row r="12" spans="1:3">
      <c r="A12" s="89" t="s">
        <v>229</v>
      </c>
      <c r="B12" s="89" t="s">
        <v>178</v>
      </c>
      <c r="C12" s="88" t="s">
        <v>184</v>
      </c>
    </row>
    <row r="13" spans="1:3">
      <c r="A13" s="90" t="s">
        <v>177</v>
      </c>
      <c r="B13" s="90" t="s">
        <v>175</v>
      </c>
      <c r="C13" s="85" t="s">
        <v>187</v>
      </c>
    </row>
    <row r="14" spans="1:3">
      <c r="A14" s="89" t="s">
        <v>179</v>
      </c>
      <c r="B14" s="89" t="s">
        <v>178</v>
      </c>
      <c r="C14" s="88" t="s">
        <v>184</v>
      </c>
    </row>
    <row r="15" spans="1:3">
      <c r="A15" s="89" t="s">
        <v>180</v>
      </c>
      <c r="B15" s="89" t="s">
        <v>178</v>
      </c>
      <c r="C15" s="88" t="s">
        <v>184</v>
      </c>
    </row>
    <row r="16" spans="1:3">
      <c r="A16" s="90" t="s">
        <v>254</v>
      </c>
      <c r="B16" s="90" t="s">
        <v>181</v>
      </c>
      <c r="C16" s="85" t="s">
        <v>255</v>
      </c>
    </row>
    <row r="17" spans="1:3">
      <c r="A17" s="89" t="s">
        <v>232</v>
      </c>
      <c r="B17" s="89" t="s">
        <v>178</v>
      </c>
      <c r="C17" s="88" t="s">
        <v>230</v>
      </c>
    </row>
    <row r="18" spans="1:3">
      <c r="A18" s="89" t="s">
        <v>231</v>
      </c>
      <c r="B18" s="89" t="s">
        <v>178</v>
      </c>
      <c r="C18" s="88" t="s">
        <v>189</v>
      </c>
    </row>
    <row r="19" spans="1:3">
      <c r="A19" s="91" t="s">
        <v>233</v>
      </c>
      <c r="B19" s="91" t="s">
        <v>176</v>
      </c>
      <c r="C19" s="91" t="s">
        <v>188</v>
      </c>
    </row>
    <row r="20" spans="1:3">
      <c r="A20" s="88" t="s">
        <v>231</v>
      </c>
      <c r="B20" s="89" t="s">
        <v>181</v>
      </c>
      <c r="C20" s="88" t="s">
        <v>189</v>
      </c>
    </row>
    <row r="21" spans="1:3">
      <c r="A21" s="88" t="s">
        <v>182</v>
      </c>
      <c r="B21" s="89" t="s">
        <v>181</v>
      </c>
      <c r="C21" s="88" t="s">
        <v>189</v>
      </c>
    </row>
    <row r="22" spans="1:3">
      <c r="A22" s="32"/>
      <c r="B22" s="32"/>
      <c r="C22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C7" sqref="C7"/>
    </sheetView>
  </sheetViews>
  <sheetFormatPr defaultRowHeight="14.4"/>
  <cols>
    <col min="1" max="1" width="38.109375" customWidth="1"/>
    <col min="2" max="2" width="18" bestFit="1" customWidth="1"/>
    <col min="3" max="3" width="77.5546875" customWidth="1"/>
  </cols>
  <sheetData>
    <row r="3" spans="1:3" ht="18">
      <c r="A3" s="1" t="s">
        <v>198</v>
      </c>
      <c r="B3" s="1"/>
    </row>
    <row r="4" spans="1:3">
      <c r="A4" s="43" t="s">
        <v>0</v>
      </c>
      <c r="B4" s="43" t="s">
        <v>171</v>
      </c>
      <c r="C4" s="43" t="s">
        <v>2</v>
      </c>
    </row>
    <row r="5" spans="1:3">
      <c r="A5" s="95" t="s">
        <v>259</v>
      </c>
      <c r="B5" s="95" t="s">
        <v>190</v>
      </c>
      <c r="C5" s="95" t="s">
        <v>194</v>
      </c>
    </row>
    <row r="6" spans="1:3">
      <c r="A6" s="94" t="s">
        <v>261</v>
      </c>
      <c r="B6" s="94" t="s">
        <v>191</v>
      </c>
      <c r="C6" s="94" t="s">
        <v>195</v>
      </c>
    </row>
    <row r="7" spans="1:3">
      <c r="A7" s="96" t="s">
        <v>260</v>
      </c>
      <c r="B7" s="96" t="s">
        <v>192</v>
      </c>
      <c r="C7" s="96" t="s">
        <v>265</v>
      </c>
    </row>
    <row r="8" spans="1:3">
      <c r="A8" s="92" t="s">
        <v>262</v>
      </c>
      <c r="B8" s="92" t="s">
        <v>193</v>
      </c>
      <c r="C8" s="92" t="s">
        <v>136</v>
      </c>
    </row>
    <row r="9" spans="1:3">
      <c r="A9" s="93"/>
      <c r="B9" s="93"/>
      <c r="C9" s="93"/>
    </row>
    <row r="10" spans="1:3">
      <c r="A10" s="94" t="s">
        <v>261</v>
      </c>
      <c r="B10" s="94" t="s">
        <v>191</v>
      </c>
      <c r="C10" s="94" t="s">
        <v>195</v>
      </c>
    </row>
    <row r="11" spans="1:3">
      <c r="A11" s="96" t="s">
        <v>263</v>
      </c>
      <c r="B11" s="96" t="s">
        <v>192</v>
      </c>
      <c r="C11" s="96" t="s">
        <v>265</v>
      </c>
    </row>
    <row r="12" spans="1:3">
      <c r="A12" s="92" t="s">
        <v>264</v>
      </c>
      <c r="B12" s="92" t="s">
        <v>193</v>
      </c>
      <c r="C12" s="92" t="s">
        <v>136</v>
      </c>
    </row>
    <row r="13" spans="1:3">
      <c r="A13" s="93"/>
      <c r="B13" s="93"/>
      <c r="C13" s="93"/>
    </row>
    <row r="14" spans="1:3">
      <c r="A14" s="94" t="s">
        <v>256</v>
      </c>
      <c r="B14" s="94" t="s">
        <v>191</v>
      </c>
      <c r="C14" s="94" t="s">
        <v>196</v>
      </c>
    </row>
    <row r="15" spans="1:3">
      <c r="A15" s="96" t="s">
        <v>257</v>
      </c>
      <c r="B15" s="96" t="s">
        <v>192</v>
      </c>
      <c r="C15" s="96" t="s">
        <v>266</v>
      </c>
    </row>
    <row r="16" spans="1:3">
      <c r="A16" s="92" t="s">
        <v>258</v>
      </c>
      <c r="B16" s="92" t="s">
        <v>193</v>
      </c>
      <c r="C16" s="92" t="s">
        <v>136</v>
      </c>
    </row>
    <row r="17" spans="1:3">
      <c r="A17" s="93"/>
      <c r="B17" s="93"/>
      <c r="C17" s="93"/>
    </row>
    <row r="20" spans="1:3" ht="18">
      <c r="A20" s="1" t="s">
        <v>197</v>
      </c>
      <c r="B20" s="1"/>
    </row>
    <row r="21" spans="1:3">
      <c r="A21" s="43" t="s">
        <v>0</v>
      </c>
      <c r="B21" s="43" t="s">
        <v>171</v>
      </c>
      <c r="C21" s="43" t="s">
        <v>2</v>
      </c>
    </row>
    <row r="22" spans="1:3">
      <c r="A22" s="92" t="s">
        <v>292</v>
      </c>
      <c r="B22" s="92" t="s">
        <v>199</v>
      </c>
      <c r="C22" s="92" t="s">
        <v>200</v>
      </c>
    </row>
    <row r="23" spans="1:3">
      <c r="A23" s="92" t="s">
        <v>293</v>
      </c>
      <c r="B23" s="92" t="s">
        <v>294</v>
      </c>
      <c r="C23" s="92" t="s">
        <v>200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Christopher</cp:lastModifiedBy>
  <dcterms:created xsi:type="dcterms:W3CDTF">2011-02-26T05:55:29Z</dcterms:created>
  <dcterms:modified xsi:type="dcterms:W3CDTF">2015-06-15T00:18:11Z</dcterms:modified>
</cp:coreProperties>
</file>