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iff\Desktop\everything\projects\NetworkSimulator\"/>
    </mc:Choice>
  </mc:AlternateContent>
  <xr:revisionPtr revIDLastSave="0" documentId="13_ncr:1_{B3737FE7-7F0B-45C2-BCD8-ED7DE8786FA9}" xr6:coauthVersionLast="44" xr6:coauthVersionMax="44" xr10:uidLastSave="{00000000-0000-0000-0000-000000000000}"/>
  <bookViews>
    <workbookView xWindow="-98" yWindow="-98" windowWidth="22695" windowHeight="14746" activeTab="6" xr2:uid="{7489F950-4BC4-43E7-969A-87561D0A6752}"/>
  </bookViews>
  <sheets>
    <sheet name="aloha" sheetId="5" r:id="rId1"/>
    <sheet name="polling" sheetId="7" r:id="rId2"/>
    <sheet name="slotted aloha" sheetId="8" r:id="rId3"/>
    <sheet name="cdma_cd" sheetId="11" r:id="rId4"/>
    <sheet name="token passing" sheetId="10" r:id="rId5"/>
    <sheet name="tdma" sheetId="9" r:id="rId6"/>
    <sheet name="aggregate" sheetId="1" r:id="rId7"/>
  </sheets>
  <externalReferences>
    <externalReference r:id="rId8"/>
  </externalReferences>
  <definedNames>
    <definedName name="ExternalData_1" localSheetId="0" hidden="1">aloha!$A$1:$E$11</definedName>
    <definedName name="ExternalData_1" localSheetId="1" hidden="1">polling!$A$1:$E$11</definedName>
    <definedName name="ExternalData_1" localSheetId="2" hidden="1">'slotted aloha'!$A$1:$E$11</definedName>
    <definedName name="ExternalData_2" localSheetId="4" hidden="1">'token passing'!$A$1:$E$11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1" l="1"/>
  <c r="D3" i="11"/>
  <c r="D4" i="11"/>
  <c r="D5" i="11"/>
  <c r="D6" i="11"/>
  <c r="D7" i="11"/>
  <c r="D8" i="11"/>
  <c r="D9" i="11"/>
  <c r="D10" i="11"/>
  <c r="D11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461115-C6BB-4CA6-BD60-EB505C1DC2D7}" keepAlive="1" name="Query - aloha" description="Connection to the 'aloha' query in the workbook." type="5" refreshedVersion="6" background="1" saveData="1">
    <dbPr connection="Provider=Microsoft.Mashup.OleDb.1;Data Source=$Workbook$;Location=aloha;Extended Properties=&quot;&quot;" command="SELECT * FROM [aloha]"/>
  </connection>
  <connection id="2" xr16:uid="{8B7C8DF7-4ABC-46F3-89AD-3FE89BC342A7}" keepAlive="1" name="Query - polling" description="Connection to the 'polling' query in the workbook." type="5" refreshedVersion="6" background="1" saveData="1">
    <dbPr connection="Provider=Microsoft.Mashup.OleDb.1;Data Source=$Workbook$;Location=polling;Extended Properties=&quot;&quot;" command="SELECT * FROM [polling]"/>
  </connection>
  <connection id="3" xr16:uid="{4F4BD1DA-1F9B-43EB-8445-8F1E26E1AA94}" keepAlive="1" name="Query - slotted aloha" description="Connection to the 'slotted aloha' query in the workbook." type="5" refreshedVersion="6" background="1" saveData="1">
    <dbPr connection="Provider=Microsoft.Mashup.OleDb.1;Data Source=$Workbook$;Location=slotted aloha;Extended Properties=&quot;&quot;" command="SELECT * FROM [slotted aloha]"/>
  </connection>
  <connection id="4" xr16:uid="{5E619D43-C348-4AC4-A8C0-8320F99D06D4}" keepAlive="1" name="Query - token passing" description="Connection to the 'token passing' query in the workbook." type="5" refreshedVersion="6" background="1" saveData="1">
    <dbPr connection="Provider=Microsoft.Mashup.OleDb.1;Data Source=$Workbook$;Location=token passing;Extended Properties=&quot;&quot;" command="SELECT * FROM [token passing]"/>
  </connection>
</connections>
</file>

<file path=xl/sharedStrings.xml><?xml version="1.0" encoding="utf-8"?>
<sst xmlns="http://schemas.openxmlformats.org/spreadsheetml/2006/main" count="30" uniqueCount="10">
  <si>
    <t>Messages Sent</t>
  </si>
  <si>
    <t>Messages Successful</t>
  </si>
  <si>
    <t>Average Time Taken</t>
  </si>
  <si>
    <t>Aloha</t>
  </si>
  <si>
    <t>Polling</t>
  </si>
  <si>
    <t>Slotted Aloha</t>
  </si>
  <si>
    <t>Token Passing</t>
  </si>
  <si>
    <t>Message Ratio</t>
  </si>
  <si>
    <t>CSMA/CD</t>
  </si>
  <si>
    <t>TDMA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</si>
</sst>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Milliseconds</a:t>
            </a:r>
            <a:r>
              <a:rPr lang="en-US" baseline="0"/>
              <a:t> to Send in a Complex Network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0.10611535963841887"/>
          <c:w val="0.75755101274394399"/>
          <c:h val="0.76091071147640199"/>
        </c:manualLayout>
      </c:layout>
      <c:lineChart>
        <c:grouping val="standard"/>
        <c:varyColors val="0"/>
        <c:ser>
          <c:idx val="0"/>
          <c:order val="0"/>
          <c:tx>
            <c:strRef>
              <c:f>aloha!$A$1</c:f>
              <c:strCache>
                <c:ptCount val="1"/>
                <c:pt idx="0">
                  <c:v>Aloha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cat>
            <c:numRef>
              <c:f>aloha!$A$2:$A$11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aloha!$E$2:$E$11</c:f>
              <c:numCache>
                <c:formatCode>General</c:formatCode>
                <c:ptCount val="10"/>
                <c:pt idx="0">
                  <c:v>13836.777777777777</c:v>
                </c:pt>
                <c:pt idx="1">
                  <c:v>10457.666666666666</c:v>
                </c:pt>
                <c:pt idx="2">
                  <c:v>7085.75</c:v>
                </c:pt>
                <c:pt idx="3">
                  <c:v>9653.875</c:v>
                </c:pt>
                <c:pt idx="4">
                  <c:v>15738</c:v>
                </c:pt>
                <c:pt idx="5">
                  <c:v>10023.428571428571</c:v>
                </c:pt>
                <c:pt idx="6">
                  <c:v>11336</c:v>
                </c:pt>
                <c:pt idx="7">
                  <c:v>8856.75</c:v>
                </c:pt>
                <c:pt idx="8">
                  <c:v>11073.7</c:v>
                </c:pt>
                <c:pt idx="9">
                  <c:v>12636.142857142857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8E09-4703-AD11-64E1BDA67E88}"/>
            </c:ext>
          </c:extLst>
        </c:ser>
        <c:ser>
          <c:idx val="1"/>
          <c:order val="1"/>
          <c:tx>
            <c:strRef>
              <c:f>polling!$A$1</c:f>
              <c:strCache>
                <c:ptCount val="1"/>
                <c:pt idx="0">
                  <c:v>Polling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val>
            <c:numRef>
              <c:f>polling!$E$2:$E$11</c:f>
              <c:numCache>
                <c:formatCode>General</c:formatCode>
                <c:ptCount val="10"/>
                <c:pt idx="0">
                  <c:v>658.45833333333337</c:v>
                </c:pt>
                <c:pt idx="1">
                  <c:v>684.23684210526312</c:v>
                </c:pt>
                <c:pt idx="2">
                  <c:v>643.45652173913038</c:v>
                </c:pt>
                <c:pt idx="3">
                  <c:v>656.62068965517244</c:v>
                </c:pt>
                <c:pt idx="4">
                  <c:v>760.6</c:v>
                </c:pt>
                <c:pt idx="5">
                  <c:v>987.72727272727275</c:v>
                </c:pt>
                <c:pt idx="6">
                  <c:v>1049.7297297297298</c:v>
                </c:pt>
                <c:pt idx="7">
                  <c:v>889.34285714285716</c:v>
                </c:pt>
                <c:pt idx="8">
                  <c:v>1215.8730158730159</c:v>
                </c:pt>
                <c:pt idx="9">
                  <c:v>862.25396825396831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8E09-4703-AD11-64E1BDA67E88}"/>
            </c:ext>
          </c:extLst>
        </c:ser>
        <c:ser>
          <c:idx val="2"/>
          <c:order val="2"/>
          <c:tx>
            <c:strRef>
              <c:f>'slotted aloha'!$A$1</c:f>
              <c:strCache>
                <c:ptCount val="1"/>
                <c:pt idx="0">
                  <c:v>Slotted Aloha</c:v>
                </c:pt>
              </c:strCache>
            </c:strRef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pPr>
              <a:solidFill>
                <a:schemeClr val="accent3"/>
              </a:solidFill>
              <a:ln w="6350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val>
            <c:numRef>
              <c:f>'slotted aloha'!$E$2:$E$11</c:f>
              <c:numCache>
                <c:formatCode>General</c:formatCode>
                <c:ptCount val="10"/>
                <c:pt idx="0">
                  <c:v>3496.95</c:v>
                </c:pt>
                <c:pt idx="1">
                  <c:v>3186</c:v>
                </c:pt>
                <c:pt idx="2">
                  <c:v>5591.6315789473683</c:v>
                </c:pt>
                <c:pt idx="3">
                  <c:v>5884.7647058823532</c:v>
                </c:pt>
                <c:pt idx="4">
                  <c:v>4933.166666666667</c:v>
                </c:pt>
                <c:pt idx="5">
                  <c:v>6214.1578947368425</c:v>
                </c:pt>
                <c:pt idx="6">
                  <c:v>9026.8333333333339</c:v>
                </c:pt>
                <c:pt idx="7">
                  <c:v>5297.8888888888887</c:v>
                </c:pt>
                <c:pt idx="8">
                  <c:v>6970.4210526315792</c:v>
                </c:pt>
                <c:pt idx="9">
                  <c:v>8182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8E09-4703-AD11-64E1BDA67E88}"/>
            </c:ext>
          </c:extLst>
        </c:ser>
        <c:ser>
          <c:idx val="3"/>
          <c:order val="3"/>
          <c:tx>
            <c:strRef>
              <c:f>'token passing'!$A$1</c:f>
              <c:strCache>
                <c:ptCount val="1"/>
                <c:pt idx="0">
                  <c:v>Token Passing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val>
            <c:numRef>
              <c:f>'token passing'!$E$2:$E$11</c:f>
              <c:numCache>
                <c:formatCode>General</c:formatCode>
                <c:ptCount val="10"/>
                <c:pt idx="0">
                  <c:v>1676.25</c:v>
                </c:pt>
                <c:pt idx="1">
                  <c:v>3217.6190476190477</c:v>
                </c:pt>
                <c:pt idx="2">
                  <c:v>3015.36</c:v>
                </c:pt>
                <c:pt idx="3">
                  <c:v>3026.9655172413795</c:v>
                </c:pt>
                <c:pt idx="4">
                  <c:v>3371.8928571428573</c:v>
                </c:pt>
                <c:pt idx="5">
                  <c:v>3148.9677419354839</c:v>
                </c:pt>
                <c:pt idx="6">
                  <c:v>3428.878787878788</c:v>
                </c:pt>
                <c:pt idx="7">
                  <c:v>3381.7142857142858</c:v>
                </c:pt>
                <c:pt idx="8">
                  <c:v>3438.294117647059</c:v>
                </c:pt>
                <c:pt idx="9">
                  <c:v>3463.4285714285716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8E09-4703-AD11-64E1BDA67E88}"/>
            </c:ext>
          </c:extLst>
        </c:ser>
        <c:ser>
          <c:idx val="4"/>
          <c:order val="4"/>
          <c:tx>
            <c:strRef>
              <c:f>tdma!$A$1</c:f>
              <c:strCache>
                <c:ptCount val="1"/>
                <c:pt idx="0">
                  <c:v>TDMA</c:v>
                </c:pt>
              </c:strCache>
            </c:strRef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val>
            <c:numRef>
              <c:f>tdma!$E$2:$E$11</c:f>
              <c:numCache>
                <c:formatCode>General</c:formatCode>
                <c:ptCount val="10"/>
                <c:pt idx="0">
                  <c:v>1408.2666666666667</c:v>
                </c:pt>
                <c:pt idx="1">
                  <c:v>1653.3870967741937</c:v>
                </c:pt>
                <c:pt idx="2">
                  <c:v>1508.3243243243244</c:v>
                </c:pt>
                <c:pt idx="3">
                  <c:v>1535.7142857142858</c:v>
                </c:pt>
                <c:pt idx="4">
                  <c:v>1468.2</c:v>
                </c:pt>
                <c:pt idx="5">
                  <c:v>1441.4237288135594</c:v>
                </c:pt>
                <c:pt idx="6">
                  <c:v>1552.4833333333333</c:v>
                </c:pt>
                <c:pt idx="7">
                  <c:v>1504.4461538461539</c:v>
                </c:pt>
                <c:pt idx="8">
                  <c:v>1416.6338028169014</c:v>
                </c:pt>
                <c:pt idx="9">
                  <c:v>1365.6666666666667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8E09-4703-AD11-64E1BDA67E88}"/>
            </c:ext>
          </c:extLst>
        </c:ser>
        <c:ser>
          <c:idx val="5"/>
          <c:order val="5"/>
          <c:tx>
            <c:v>CDMA/CD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pPr>
              <a:solidFill>
                <a:schemeClr val="accent6"/>
              </a:solidFill>
              <a:ln w="6350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val>
            <c:numRef>
              <c:f>cdma_cd!$E$2:$E$11</c:f>
              <c:numCache>
                <c:formatCode>General</c:formatCode>
                <c:ptCount val="10"/>
                <c:pt idx="0">
                  <c:v>2421.0714290000001</c:v>
                </c:pt>
                <c:pt idx="1">
                  <c:v>3448.916667</c:v>
                </c:pt>
                <c:pt idx="2">
                  <c:v>1712.4375</c:v>
                </c:pt>
                <c:pt idx="3">
                  <c:v>5954.6666670000004</c:v>
                </c:pt>
                <c:pt idx="4">
                  <c:v>5113.25</c:v>
                </c:pt>
                <c:pt idx="5">
                  <c:v>7824.8666670000002</c:v>
                </c:pt>
                <c:pt idx="6">
                  <c:v>5665.7142860000004</c:v>
                </c:pt>
                <c:pt idx="7">
                  <c:v>6040.3333329999996</c:v>
                </c:pt>
                <c:pt idx="8">
                  <c:v>5848.5</c:v>
                </c:pt>
                <c:pt idx="9">
                  <c:v>5657.318182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9F-4087-BFED-9442AC785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9633439"/>
        <c:axId val="1057429423"/>
      </c:lineChart>
      <c:catAx>
        <c:axId val="1959633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</a:t>
                </a:r>
                <a:r>
                  <a:rPr lang="en-US" baseline="0"/>
                  <a:t> Generation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429423"/>
        <c:crosses val="autoZero"/>
        <c:auto val="1"/>
        <c:lblAlgn val="ctr"/>
        <c:lblOffset val="100"/>
        <c:noMultiLvlLbl val="0"/>
      </c:catAx>
      <c:valAx>
        <c:axId val="105742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63343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of</a:t>
            </a:r>
            <a:r>
              <a:rPr lang="en-US" baseline="0"/>
              <a:t> Successful Messages Transfer to Total Messages</a:t>
            </a:r>
            <a:r>
              <a:rPr lang="en-US" sz="1800" b="1" i="0" u="none" strike="noStrike" baseline="0">
                <a:effectLst/>
              </a:rPr>
              <a:t>Send in a Complex Network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0.13928913945531002"/>
          <c:w val="0.75755101274394399"/>
          <c:h val="0.72773680666723861"/>
        </c:manualLayout>
      </c:layout>
      <c:lineChart>
        <c:grouping val="standard"/>
        <c:varyColors val="0"/>
        <c:ser>
          <c:idx val="1"/>
          <c:order val="0"/>
          <c:tx>
            <c:strRef>
              <c:f>polling!$A$1</c:f>
              <c:strCache>
                <c:ptCount val="1"/>
                <c:pt idx="0">
                  <c:v>Polling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cat>
            <c:numRef>
              <c:f>polling!$A$2:$A$11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polling!$D$2:$D$11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3D-41BB-8750-5DA5D8B2CB54}"/>
            </c:ext>
          </c:extLst>
        </c:ser>
        <c:ser>
          <c:idx val="2"/>
          <c:order val="1"/>
          <c:tx>
            <c:strRef>
              <c:f>'slotted aloha'!$A$1</c:f>
              <c:strCache>
                <c:ptCount val="1"/>
                <c:pt idx="0">
                  <c:v>Slotted Aloha</c:v>
                </c:pt>
              </c:strCache>
            </c:strRef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cat>
            <c:numRef>
              <c:f>polling!$A$2:$A$11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'slotted aloha'!$D$2:$D$11</c:f>
              <c:numCache>
                <c:formatCode>General</c:formatCode>
                <c:ptCount val="10"/>
                <c:pt idx="0">
                  <c:v>0.37735849056603776</c:v>
                </c:pt>
                <c:pt idx="1">
                  <c:v>0.34920634920634919</c:v>
                </c:pt>
                <c:pt idx="2">
                  <c:v>0.22352941176470589</c:v>
                </c:pt>
                <c:pt idx="3">
                  <c:v>0.18279569892473119</c:v>
                </c:pt>
                <c:pt idx="4">
                  <c:v>0.29629629629629628</c:v>
                </c:pt>
                <c:pt idx="5">
                  <c:v>0.20430107526881719</c:v>
                </c:pt>
                <c:pt idx="6">
                  <c:v>0.1176470588235294</c:v>
                </c:pt>
                <c:pt idx="7">
                  <c:v>0.17475728155339806</c:v>
                </c:pt>
                <c:pt idx="8">
                  <c:v>0.19191919191919193</c:v>
                </c:pt>
                <c:pt idx="9">
                  <c:v>0.16037735849056603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3D-41BB-8750-5DA5D8B2CB54}"/>
            </c:ext>
          </c:extLst>
        </c:ser>
        <c:ser>
          <c:idx val="3"/>
          <c:order val="2"/>
          <c:tx>
            <c:strRef>
              <c:f>'token passing'!$A$1</c:f>
              <c:strCache>
                <c:ptCount val="1"/>
                <c:pt idx="0">
                  <c:v>Token Passing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cat>
            <c:numRef>
              <c:f>polling!$A$2:$A$11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'token passing'!$D$2:$D$11</c:f>
              <c:numCache>
                <c:formatCode>General</c:formatCode>
                <c:ptCount val="10"/>
                <c:pt idx="0">
                  <c:v>0.44444444444444442</c:v>
                </c:pt>
                <c:pt idx="1">
                  <c:v>0.31818181818181818</c:v>
                </c:pt>
                <c:pt idx="2">
                  <c:v>0.36231884057971014</c:v>
                </c:pt>
                <c:pt idx="3">
                  <c:v>0.40845070422535218</c:v>
                </c:pt>
                <c:pt idx="4">
                  <c:v>0.38356164383561642</c:v>
                </c:pt>
                <c:pt idx="5">
                  <c:v>0.41333333333333339</c:v>
                </c:pt>
                <c:pt idx="6">
                  <c:v>0.44</c:v>
                </c:pt>
                <c:pt idx="7">
                  <c:v>0.46666666666666662</c:v>
                </c:pt>
                <c:pt idx="8">
                  <c:v>0.44736842105263158</c:v>
                </c:pt>
                <c:pt idx="9">
                  <c:v>0.46052631578947367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3D-41BB-8750-5DA5D8B2CB54}"/>
            </c:ext>
          </c:extLst>
        </c:ser>
        <c:ser>
          <c:idx val="4"/>
          <c:order val="3"/>
          <c:tx>
            <c:strRef>
              <c:f>tdma!$A$1</c:f>
              <c:strCache>
                <c:ptCount val="1"/>
                <c:pt idx="0">
                  <c:v>TDMA</c:v>
                </c:pt>
              </c:strCache>
            </c:strRef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pPr>
              <a:solidFill>
                <a:schemeClr val="accent5"/>
              </a:solidFill>
              <a:ln w="6350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cat>
            <c:numRef>
              <c:f>polling!$A$2:$A$11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tdma!$D$2:$D$11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3D-41BB-8750-5DA5D8B2CB54}"/>
            </c:ext>
          </c:extLst>
        </c:ser>
        <c:ser>
          <c:idx val="0"/>
          <c:order val="4"/>
          <c:tx>
            <c:strRef>
              <c:f>aloha!$A$1</c:f>
              <c:strCache>
                <c:ptCount val="1"/>
                <c:pt idx="0">
                  <c:v>Aloha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cat>
            <c:numRef>
              <c:f>polling!$A$2:$A$11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aloha!$D$2:$D$11</c:f>
              <c:numCache>
                <c:formatCode>General</c:formatCode>
                <c:ptCount val="10"/>
                <c:pt idx="0">
                  <c:v>9.5744680851063829E-2</c:v>
                </c:pt>
                <c:pt idx="1">
                  <c:v>7.9646017699115043E-2</c:v>
                </c:pt>
                <c:pt idx="2">
                  <c:v>0.12244897959183672</c:v>
                </c:pt>
                <c:pt idx="3">
                  <c:v>7.0175438596491224E-2</c:v>
                </c:pt>
                <c:pt idx="4">
                  <c:v>9.0090090090090086E-2</c:v>
                </c:pt>
                <c:pt idx="5">
                  <c:v>5.9829059829059832E-2</c:v>
                </c:pt>
                <c:pt idx="6">
                  <c:v>6.9565217391304349E-2</c:v>
                </c:pt>
                <c:pt idx="7">
                  <c:v>6.6115702479338845E-2</c:v>
                </c:pt>
                <c:pt idx="8">
                  <c:v>8.0645161290322578E-2</c:v>
                </c:pt>
                <c:pt idx="9">
                  <c:v>6.0869565217391307E-2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3D-41BB-8750-5DA5D8B2CB54}"/>
            </c:ext>
          </c:extLst>
        </c:ser>
        <c:ser>
          <c:idx val="5"/>
          <c:order val="5"/>
          <c:tx>
            <c:v>CDMA/CD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pPr>
              <a:solidFill>
                <a:schemeClr val="accent6"/>
              </a:solidFill>
              <a:ln w="6350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val>
            <c:numRef>
              <c:f>cdma_cd!$D$2:$D$11</c:f>
              <c:numCache>
                <c:formatCode>General</c:formatCode>
                <c:ptCount val="10"/>
                <c:pt idx="0">
                  <c:v>0.35897435897435898</c:v>
                </c:pt>
                <c:pt idx="1">
                  <c:v>0.29629629629629628</c:v>
                </c:pt>
                <c:pt idx="2">
                  <c:v>0.37647058823529411</c:v>
                </c:pt>
                <c:pt idx="3">
                  <c:v>0.1388888888888889</c:v>
                </c:pt>
                <c:pt idx="4">
                  <c:v>0.1889763779527559</c:v>
                </c:pt>
                <c:pt idx="5">
                  <c:v>0.1171875</c:v>
                </c:pt>
                <c:pt idx="6">
                  <c:v>0.10294117647058823</c:v>
                </c:pt>
                <c:pt idx="7">
                  <c:v>0.12676056338028169</c:v>
                </c:pt>
                <c:pt idx="8">
                  <c:v>0.15827338129496402</c:v>
                </c:pt>
                <c:pt idx="9">
                  <c:v>0.15942028985507245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E8-434C-B301-4766CFE6E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9633439"/>
        <c:axId val="1057429423"/>
      </c:lineChart>
      <c:catAx>
        <c:axId val="1959633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</a:t>
                </a:r>
                <a:r>
                  <a:rPr lang="en-US" baseline="0"/>
                  <a:t> Generation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429423"/>
        <c:crosses val="autoZero"/>
        <c:auto val="1"/>
        <c:lblAlgn val="ctr"/>
        <c:lblOffset val="100"/>
        <c:noMultiLvlLbl val="0"/>
      </c:catAx>
      <c:valAx>
        <c:axId val="105742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63343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</a:t>
            </a:r>
            <a:r>
              <a:rPr lang="en-US" baseline="0"/>
              <a:t> Successful Messages Transferred</a:t>
            </a:r>
            <a:r>
              <a:rPr lang="en-US" sz="1800" b="1" i="0" u="none" strike="noStrike" baseline="0">
                <a:effectLst/>
              </a:rPr>
              <a:t> in a Complex Network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0.10611535963841887"/>
          <c:w val="0.75755101274394399"/>
          <c:h val="0.760910711476401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aloha!$A$1</c:f>
              <c:strCache>
                <c:ptCount val="1"/>
                <c:pt idx="0">
                  <c:v>Aloha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'[1]slotted aloha'!$A$2:$A$11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aloha!$C$2:$C$11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12</c:v>
                </c:pt>
                <c:pt idx="3">
                  <c:v>8</c:v>
                </c:pt>
                <c:pt idx="4">
                  <c:v>10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1-4ECE-BA21-36BCC415CE74}"/>
            </c:ext>
          </c:extLst>
        </c:ser>
        <c:ser>
          <c:idx val="1"/>
          <c:order val="1"/>
          <c:tx>
            <c:strRef>
              <c:f>polling!$A$1</c:f>
              <c:strCache>
                <c:ptCount val="1"/>
                <c:pt idx="0">
                  <c:v>Polling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'[1]slotted aloha'!$A$2:$A$11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polling!$C$2:$C$11</c:f>
              <c:numCache>
                <c:formatCode>General</c:formatCode>
                <c:ptCount val="10"/>
                <c:pt idx="0">
                  <c:v>24</c:v>
                </c:pt>
                <c:pt idx="1">
                  <c:v>38</c:v>
                </c:pt>
                <c:pt idx="2">
                  <c:v>46</c:v>
                </c:pt>
                <c:pt idx="3">
                  <c:v>58</c:v>
                </c:pt>
                <c:pt idx="4">
                  <c:v>65</c:v>
                </c:pt>
                <c:pt idx="5">
                  <c:v>66</c:v>
                </c:pt>
                <c:pt idx="6">
                  <c:v>74</c:v>
                </c:pt>
                <c:pt idx="7">
                  <c:v>70</c:v>
                </c:pt>
                <c:pt idx="8">
                  <c:v>63</c:v>
                </c:pt>
                <c:pt idx="9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A1-4ECE-BA21-36BCC415CE74}"/>
            </c:ext>
          </c:extLst>
        </c:ser>
        <c:ser>
          <c:idx val="2"/>
          <c:order val="2"/>
          <c:tx>
            <c:strRef>
              <c:f>'slotted aloha'!$A$1</c:f>
              <c:strCache>
                <c:ptCount val="1"/>
                <c:pt idx="0">
                  <c:v>Slotted Aloha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'[1]slotted aloha'!$A$2:$A$11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'slotted aloha'!$C$2:$C$11</c:f>
              <c:numCache>
                <c:formatCode>General</c:formatCode>
                <c:ptCount val="10"/>
                <c:pt idx="0">
                  <c:v>20</c:v>
                </c:pt>
                <c:pt idx="1">
                  <c:v>22</c:v>
                </c:pt>
                <c:pt idx="2">
                  <c:v>19</c:v>
                </c:pt>
                <c:pt idx="3">
                  <c:v>17</c:v>
                </c:pt>
                <c:pt idx="4">
                  <c:v>24</c:v>
                </c:pt>
                <c:pt idx="5">
                  <c:v>19</c:v>
                </c:pt>
                <c:pt idx="6">
                  <c:v>12</c:v>
                </c:pt>
                <c:pt idx="7">
                  <c:v>18</c:v>
                </c:pt>
                <c:pt idx="8">
                  <c:v>19</c:v>
                </c:pt>
                <c:pt idx="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A1-4ECE-BA21-36BCC415CE74}"/>
            </c:ext>
          </c:extLst>
        </c:ser>
        <c:ser>
          <c:idx val="3"/>
          <c:order val="3"/>
          <c:tx>
            <c:strRef>
              <c:f>tdma!$A$1</c:f>
              <c:strCache>
                <c:ptCount val="1"/>
                <c:pt idx="0">
                  <c:v>TDMA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'[1]slotted aloha'!$A$2:$A$11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tdma!$C$2:$C$11</c:f>
              <c:numCache>
                <c:formatCode>General</c:formatCode>
                <c:ptCount val="10"/>
                <c:pt idx="0">
                  <c:v>15</c:v>
                </c:pt>
                <c:pt idx="1">
                  <c:v>31</c:v>
                </c:pt>
                <c:pt idx="2">
                  <c:v>37</c:v>
                </c:pt>
                <c:pt idx="3">
                  <c:v>35</c:v>
                </c:pt>
                <c:pt idx="4">
                  <c:v>55</c:v>
                </c:pt>
                <c:pt idx="5">
                  <c:v>59</c:v>
                </c:pt>
                <c:pt idx="6">
                  <c:v>60</c:v>
                </c:pt>
                <c:pt idx="7">
                  <c:v>65</c:v>
                </c:pt>
                <c:pt idx="8">
                  <c:v>71</c:v>
                </c:pt>
                <c:pt idx="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A1-4ECE-BA21-36BCC415CE74}"/>
            </c:ext>
          </c:extLst>
        </c:ser>
        <c:ser>
          <c:idx val="4"/>
          <c:order val="4"/>
          <c:tx>
            <c:strRef>
              <c:f>'token passing'!$A$1</c:f>
              <c:strCache>
                <c:ptCount val="1"/>
                <c:pt idx="0">
                  <c:v>Token Passing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'[1]slotted aloha'!$A$2:$A$11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'token passing'!$C$2:$C$11</c:f>
              <c:numCache>
                <c:formatCode>General</c:formatCode>
                <c:ptCount val="10"/>
                <c:pt idx="0">
                  <c:v>4</c:v>
                </c:pt>
                <c:pt idx="1">
                  <c:v>21</c:v>
                </c:pt>
                <c:pt idx="2">
                  <c:v>25</c:v>
                </c:pt>
                <c:pt idx="3">
                  <c:v>29</c:v>
                </c:pt>
                <c:pt idx="4">
                  <c:v>28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34</c:v>
                </c:pt>
                <c:pt idx="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A1-4ECE-BA21-36BCC415CE74}"/>
            </c:ext>
          </c:extLst>
        </c:ser>
        <c:ser>
          <c:idx val="5"/>
          <c:order val="5"/>
          <c:tx>
            <c:v>CDMA/CD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cdma_cd!$C$2:$C$11</c:f>
              <c:numCache>
                <c:formatCode>General</c:formatCode>
                <c:ptCount val="10"/>
                <c:pt idx="0">
                  <c:v>14</c:v>
                </c:pt>
                <c:pt idx="1">
                  <c:v>24</c:v>
                </c:pt>
                <c:pt idx="2">
                  <c:v>32</c:v>
                </c:pt>
                <c:pt idx="3">
                  <c:v>15</c:v>
                </c:pt>
                <c:pt idx="4">
                  <c:v>24</c:v>
                </c:pt>
                <c:pt idx="5">
                  <c:v>15</c:v>
                </c:pt>
                <c:pt idx="6">
                  <c:v>14</c:v>
                </c:pt>
                <c:pt idx="7">
                  <c:v>18</c:v>
                </c:pt>
                <c:pt idx="8">
                  <c:v>22</c:v>
                </c:pt>
                <c:pt idx="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A1-4ECE-BA21-36BCC415C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9633439"/>
        <c:axId val="1057429423"/>
      </c:barChart>
      <c:catAx>
        <c:axId val="1959633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</a:t>
                </a:r>
                <a:r>
                  <a:rPr lang="en-US" baseline="0"/>
                  <a:t> Generation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429423"/>
        <c:crosses val="autoZero"/>
        <c:auto val="1"/>
        <c:lblAlgn val="ctr"/>
        <c:lblOffset val="100"/>
        <c:noMultiLvlLbl val="0"/>
      </c:catAx>
      <c:valAx>
        <c:axId val="105742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63343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550065</xdr:colOff>
      <xdr:row>2</xdr:row>
      <xdr:rowOff>34925</xdr:rowOff>
    </xdr:from>
    <xdr:to>
      <xdr:col>14</xdr:col>
      <xdr:colOff>538162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E5F1F-ECC9-4412-BEE6-9C25DCBBDC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552450</xdr:colOff>
      <xdr:row>29</xdr:row>
      <xdr:rowOff>80961</xdr:rowOff>
    </xdr:from>
    <xdr:to>
      <xdr:col>14</xdr:col>
      <xdr:colOff>537373</xdr:colOff>
      <xdr:row>56</xdr:row>
      <xdr:rowOff>171449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0BE811-E934-45CB-9307-3A75DA631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</xdr:row>
      <xdr:rowOff>33338</xdr:rowOff>
    </xdr:from>
    <xdr:to>
      <xdr:col>29</xdr:col>
      <xdr:colOff>632623</xdr:colOff>
      <xdr:row>27</xdr:row>
      <xdr:rowOff>111127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ACFAAD-BA1B-4E16-9DD3-6B8BC736E5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mple-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ken passing"/>
      <sheetName val="tdma"/>
      <sheetName val="slotted aloha"/>
      <sheetName val="polling"/>
      <sheetName val="aloha"/>
      <sheetName val="cdma cd"/>
      <sheetName val="aggregate"/>
    </sheetNames>
    <sheetDataSet>
      <sheetData sheetId="0"/>
      <sheetData sheetId="1"/>
      <sheetData sheetId="2">
        <row r="2">
          <cell r="A2">
            <v>0.1</v>
          </cell>
        </row>
        <row r="3">
          <cell r="A3">
            <v>0.2</v>
          </cell>
        </row>
        <row r="4">
          <cell r="A4">
            <v>0.3</v>
          </cell>
        </row>
        <row r="5">
          <cell r="A5">
            <v>0.4</v>
          </cell>
        </row>
        <row r="6">
          <cell r="A6">
            <v>0.5</v>
          </cell>
        </row>
        <row r="7">
          <cell r="A7">
            <v>0.6</v>
          </cell>
        </row>
        <row r="8">
          <cell r="A8">
            <v>0.7</v>
          </cell>
        </row>
        <row r="9">
          <cell r="A9">
            <v>0.8</v>
          </cell>
        </row>
        <row r="10">
          <cell r="A10">
            <v>0.9</v>
          </cell>
        </row>
        <row r="11">
          <cell r="A11">
            <v>1</v>
          </cell>
        </row>
      </sheetData>
      <sheetData sheetId="3"/>
      <sheetData sheetId="4"/>
      <sheetData sheetId="5"/>
      <sheetData sheetId="6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67260F2-74C3-4841-9E40-2A1155849467}" autoFormatId="16" applyNumberFormats="0" applyBorderFormats="0" applyFontFormats="0" applyPatternFormats="0" applyAlignmentFormats="0" applyWidthHeightFormats="0">
  <queryTableRefresh nextId="7">
    <queryTableFields count="5">
      <queryTableField id="1" name="Aloha" tableColumnId="1"/>
      <queryTableField id="2" name="Messages Sent" tableColumnId="2"/>
      <queryTableField id="3" name="Messages Successful" tableColumnId="3"/>
      <queryTableField id="5" name="Message Ratio" tableColumnId="5"/>
      <queryTableField id="4" name="Average Time Taken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785052A-F9E3-4BB3-8DF3-408E2B163BF0}" autoFormatId="16" applyNumberFormats="0" applyBorderFormats="0" applyFontFormats="0" applyPatternFormats="0" applyAlignmentFormats="0" applyWidthHeightFormats="0">
  <queryTableRefresh nextId="7">
    <queryTableFields count="5">
      <queryTableField id="1" name="Polling" tableColumnId="1"/>
      <queryTableField id="2" name="Messages Sent" tableColumnId="2"/>
      <queryTableField id="3" name="Messages Successful" tableColumnId="3"/>
      <queryTableField id="5" name="Message Ratio" tableColumnId="5"/>
      <queryTableField id="4" name="Average Time Taken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E3A9FB0-F80C-467E-BB92-F3B86BB390B5}" autoFormatId="16" applyNumberFormats="0" applyBorderFormats="0" applyFontFormats="0" applyPatternFormats="0" applyAlignmentFormats="0" applyWidthHeightFormats="0">
  <queryTableRefresh nextId="7">
    <queryTableFields count="5">
      <queryTableField id="1" name="Slotted Aloha" tableColumnId="1"/>
      <queryTableField id="2" name="Messages Sent" tableColumnId="2"/>
      <queryTableField id="3" name="Messages Successful" tableColumnId="3"/>
      <queryTableField id="5" name="Message Ratio" tableColumnId="5"/>
      <queryTableField id="4" name="Average Time Taken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593BDCF5-3F8E-4F72-A3F8-B9F9F40C5C65}" autoFormatId="16" applyNumberFormats="0" applyBorderFormats="0" applyFontFormats="0" applyPatternFormats="0" applyAlignmentFormats="0" applyWidthHeightFormats="0">
  <queryTableRefresh nextId="7">
    <queryTableFields count="5">
      <queryTableField id="1" name="Token Passing" tableColumnId="1"/>
      <queryTableField id="2" name="Messages Sent" tableColumnId="2"/>
      <queryTableField id="3" name="Messages Successful" tableColumnId="3"/>
      <queryTableField id="5" name="Message Ratio" tableColumnId="5"/>
      <queryTableField id="4" name="Average Time Taken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B434A98-780B-4F8F-BF03-909252683990}" name="aloha" displayName="aloha" ref="A1:E11" tableType="queryTable" totalsRowShown="0">
  <autoFilter ref="A1:E11" xr:uid="{93A99444-6011-4AAE-9FEF-24534034B996}"/>
  <tableColumns count="5">
    <tableColumn id="1" xr3:uid="{C204344F-6233-4651-A74C-080D3F81DD26}" uniqueName="1" name="Aloha" queryTableFieldId="1"/>
    <tableColumn id="2" xr3:uid="{25D94240-FB38-47E7-904B-356EA4D2AB9A}" uniqueName="2" name="Messages Sent" queryTableFieldId="2"/>
    <tableColumn id="3" xr3:uid="{E0AEDB5A-6ADF-4556-9656-DA79DF224B37}" uniqueName="3" name="Messages Successful" queryTableFieldId="3"/>
    <tableColumn id="5" xr3:uid="{72CF6EC2-721D-411F-903F-201593322F26}" uniqueName="5" name="Message Ratio" queryTableFieldId="5"/>
    <tableColumn id="4" xr3:uid="{2523023F-39DC-4740-B933-227EDFD46AD1}" uniqueName="4" name="Average Time Taken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BDFC1CF-B922-4247-BCA6-AB73013964A2}" name="polling" displayName="polling" ref="A1:E11" tableType="queryTable" totalsRowShown="0">
  <autoFilter ref="A1:E11" xr:uid="{06ABA280-391C-4554-A2A0-D50A489F56FA}"/>
  <tableColumns count="5">
    <tableColumn id="1" xr3:uid="{0D06E034-F980-43E8-92C2-24C8DD47C8F6}" uniqueName="1" name="Polling" queryTableFieldId="1"/>
    <tableColumn id="2" xr3:uid="{E3EF144F-D286-4E77-92E1-DFF346B6B4A5}" uniqueName="2" name="Messages Sent" queryTableFieldId="2"/>
    <tableColumn id="3" xr3:uid="{8E0876D1-25AE-41E0-8DAC-DD906D5105F7}" uniqueName="3" name="Messages Successful" queryTableFieldId="3"/>
    <tableColumn id="5" xr3:uid="{BB25EB09-6210-4C78-921F-44A0DC166860}" uniqueName="5" name="Message Ratio" queryTableFieldId="5"/>
    <tableColumn id="4" xr3:uid="{CC640A65-8618-4123-BFF8-0C4A09DCB75C}" uniqueName="4" name="Average Time Taken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2437BEE-1AC9-4C64-8F68-CB13ABDCEAA0}" name="slotted_aloha" displayName="slotted_aloha" ref="A1:E11" tableType="queryTable" totalsRowShown="0">
  <autoFilter ref="A1:E11" xr:uid="{E0384F3B-E9CF-445B-89EF-C3A18D458865}"/>
  <tableColumns count="5">
    <tableColumn id="1" xr3:uid="{58B23C9B-AB4F-4244-B739-6126B6CDB50C}" uniqueName="1" name="Slotted Aloha" queryTableFieldId="1"/>
    <tableColumn id="2" xr3:uid="{4CCBB827-611F-48F4-9E55-717FA1FCC2FE}" uniqueName="2" name="Messages Sent" queryTableFieldId="2"/>
    <tableColumn id="3" xr3:uid="{6E00DAE5-2146-4C39-9564-170DE7E5A692}" uniqueName="3" name="Messages Successful" queryTableFieldId="3"/>
    <tableColumn id="5" xr3:uid="{8125789C-266A-4424-852A-1188250BA85C}" uniqueName="5" name="Message Ratio" queryTableFieldId="5"/>
    <tableColumn id="4" xr3:uid="{CE464E31-B61E-4524-AD1F-8DCC99E7B3A9}" uniqueName="4" name="Average Time Taken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E991A1-A13F-42ED-AE61-75CFDAC25EE3}" name="Table1" displayName="Table1" ref="A1:E11" totalsRowShown="0">
  <autoFilter ref="A1:E11" xr:uid="{E89149FC-2842-4AA3-A6AA-0DAF486911B7}"/>
  <tableColumns count="5">
    <tableColumn id="1" xr3:uid="{03E03B23-0D58-4163-AB5E-707616A54FC0}" name="CSMA/CD"/>
    <tableColumn id="2" xr3:uid="{279E1F49-CEE0-4CF5-A9A8-AED3EB9E0D6C}" name="Messages Sent"/>
    <tableColumn id="3" xr3:uid="{2437FBC2-E7E3-4ACF-814C-C15FBBEAAB18}" name="Messages Successful"/>
    <tableColumn id="4" xr3:uid="{3445AF29-9D71-4D98-BFBD-C6AC4FE3436E}" name="Message Ratio" dataDxfId="0">
      <calculatedColumnFormula>C2/B2</calculatedColumnFormula>
    </tableColumn>
    <tableColumn id="5" xr3:uid="{CE961122-8031-4965-919F-AE9B41990DEA}" name="Average Time Take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74EA4C6-CDF0-4E15-B331-F0D0AA33F3A7}" name="token_passing" displayName="token_passing" ref="A1:E11" tableType="queryTable" totalsRowShown="0">
  <autoFilter ref="A1:E11" xr:uid="{78600E5A-9AF5-4DBE-B506-D641322F3B9C}"/>
  <tableColumns count="5">
    <tableColumn id="1" xr3:uid="{1F33E89D-220A-4D58-9196-D13D1D513BA8}" uniqueName="1" name="Token Passing" queryTableFieldId="1"/>
    <tableColumn id="2" xr3:uid="{4984E176-C111-4501-8AE1-7306EF4040B5}" uniqueName="2" name="Messages Sent" queryTableFieldId="2"/>
    <tableColumn id="3" xr3:uid="{A1014FF2-27BE-447F-AD10-ECD6FFB43803}" uniqueName="3" name="Messages Successful" queryTableFieldId="3"/>
    <tableColumn id="5" xr3:uid="{3287CB42-6441-47DA-B370-5CEE8FFD999B}" uniqueName="5" name="Message Ratio" queryTableFieldId="5"/>
    <tableColumn id="4" xr3:uid="{85A79BB0-43C3-4ADC-8E36-5C91793F25F6}" uniqueName="4" name="Average Time Taken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9D36576-4699-4B0F-A0E5-54132DEC9821}" name="tdma" displayName="tdma" ref="A1:E11" totalsRowShown="0">
  <autoFilter ref="A1:E11" xr:uid="{FEC40AD4-587F-4484-B520-BCF49646774F}"/>
  <tableColumns count="5">
    <tableColumn id="1" xr3:uid="{533A23DD-BD99-4E6D-B3A0-F837856D56F8}" name="TDMA"/>
    <tableColumn id="2" xr3:uid="{91BA7CF6-CC10-4970-974B-91A7FA0A4699}" name="Messages Sent"/>
    <tableColumn id="3" xr3:uid="{1E1B2336-E9FB-415B-980C-0F9E7C101A1C}" name="Messages Successful"/>
    <tableColumn id="5" xr3:uid="{9626AFB4-C849-468D-9E39-4CE0162151F9}" name="Message Ratio"/>
    <tableColumn id="4" xr3:uid="{233C265F-0E93-43DA-B607-9C00E0901C62}" name="Average Time Taken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12700-0327-4BFA-8F9D-733A481755EB}">
  <dimension ref="A1:E11"/>
  <sheetViews>
    <sheetView workbookViewId="0">
      <selection activeCell="E11" sqref="E11"/>
    </sheetView>
  </sheetViews>
  <sheetFormatPr defaultRowHeight="14.25" x14ac:dyDescent="0.45"/>
  <cols>
    <col min="1" max="1" width="7.6640625" bestFit="1" customWidth="1"/>
    <col min="2" max="2" width="15.06640625" bestFit="1" customWidth="1"/>
    <col min="3" max="3" width="19.796875" bestFit="1" customWidth="1"/>
    <col min="4" max="4" width="14.73046875" bestFit="1" customWidth="1"/>
    <col min="5" max="5" width="19.53125" bestFit="1" customWidth="1"/>
  </cols>
  <sheetData>
    <row r="1" spans="1:5" x14ac:dyDescent="0.45">
      <c r="A1" t="s">
        <v>3</v>
      </c>
      <c r="B1" t="s">
        <v>0</v>
      </c>
      <c r="C1" t="s">
        <v>1</v>
      </c>
      <c r="D1" t="s">
        <v>7</v>
      </c>
      <c r="E1" t="s">
        <v>2</v>
      </c>
    </row>
    <row r="2" spans="1:5" x14ac:dyDescent="0.45">
      <c r="A2">
        <v>0.1</v>
      </c>
      <c r="B2">
        <v>94</v>
      </c>
      <c r="C2">
        <v>9</v>
      </c>
      <c r="D2">
        <v>9.5744680851063829E-2</v>
      </c>
      <c r="E2">
        <v>13836.777777777777</v>
      </c>
    </row>
    <row r="3" spans="1:5" x14ac:dyDescent="0.45">
      <c r="A3">
        <v>0.2</v>
      </c>
      <c r="B3">
        <v>113</v>
      </c>
      <c r="C3">
        <v>9</v>
      </c>
      <c r="D3">
        <v>7.9646017699115043E-2</v>
      </c>
      <c r="E3">
        <v>10457.666666666666</v>
      </c>
    </row>
    <row r="4" spans="1:5" x14ac:dyDescent="0.45">
      <c r="A4">
        <v>0.3</v>
      </c>
      <c r="B4">
        <v>98</v>
      </c>
      <c r="C4">
        <v>12</v>
      </c>
      <c r="D4">
        <v>0.12244897959183672</v>
      </c>
      <c r="E4">
        <v>7085.75</v>
      </c>
    </row>
    <row r="5" spans="1:5" x14ac:dyDescent="0.45">
      <c r="A5">
        <v>0.4</v>
      </c>
      <c r="B5">
        <v>114</v>
      </c>
      <c r="C5">
        <v>8</v>
      </c>
      <c r="D5">
        <v>7.0175438596491224E-2</v>
      </c>
      <c r="E5">
        <v>9653.875</v>
      </c>
    </row>
    <row r="6" spans="1:5" x14ac:dyDescent="0.45">
      <c r="A6">
        <v>0.5</v>
      </c>
      <c r="B6">
        <v>111</v>
      </c>
      <c r="C6">
        <v>10</v>
      </c>
      <c r="D6">
        <v>9.0090090090090086E-2</v>
      </c>
      <c r="E6">
        <v>15738</v>
      </c>
    </row>
    <row r="7" spans="1:5" x14ac:dyDescent="0.45">
      <c r="A7">
        <v>0.6</v>
      </c>
      <c r="B7">
        <v>117</v>
      </c>
      <c r="C7">
        <v>7</v>
      </c>
      <c r="D7">
        <v>5.9829059829059832E-2</v>
      </c>
      <c r="E7">
        <v>10023.428571428571</v>
      </c>
    </row>
    <row r="8" spans="1:5" x14ac:dyDescent="0.45">
      <c r="A8">
        <v>0.7</v>
      </c>
      <c r="B8">
        <v>115</v>
      </c>
      <c r="C8">
        <v>8</v>
      </c>
      <c r="D8">
        <v>6.9565217391304349E-2</v>
      </c>
      <c r="E8">
        <v>11336</v>
      </c>
    </row>
    <row r="9" spans="1:5" x14ac:dyDescent="0.45">
      <c r="A9">
        <v>0.8</v>
      </c>
      <c r="B9">
        <v>121</v>
      </c>
      <c r="C9">
        <v>8</v>
      </c>
      <c r="D9">
        <v>6.6115702479338845E-2</v>
      </c>
      <c r="E9">
        <v>8856.75</v>
      </c>
    </row>
    <row r="10" spans="1:5" x14ac:dyDescent="0.45">
      <c r="A10">
        <v>0.9</v>
      </c>
      <c r="B10">
        <v>124</v>
      </c>
      <c r="C10">
        <v>10</v>
      </c>
      <c r="D10">
        <v>8.0645161290322578E-2</v>
      </c>
      <c r="E10">
        <v>11073.7</v>
      </c>
    </row>
    <row r="11" spans="1:5" x14ac:dyDescent="0.45">
      <c r="A11">
        <v>1</v>
      </c>
      <c r="B11">
        <v>115</v>
      </c>
      <c r="C11">
        <v>7</v>
      </c>
      <c r="D11">
        <v>6.0869565217391307E-2</v>
      </c>
      <c r="E11">
        <v>12636.142857142857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7D38A-5474-4529-9AB9-A6B86E66DAB2}">
  <dimension ref="A1:E11"/>
  <sheetViews>
    <sheetView workbookViewId="0">
      <selection activeCell="C28" sqref="C28"/>
    </sheetView>
  </sheetViews>
  <sheetFormatPr defaultRowHeight="14.25" x14ac:dyDescent="0.45"/>
  <cols>
    <col min="1" max="1" width="8.3984375" bestFit="1" customWidth="1"/>
    <col min="2" max="2" width="15.06640625" bestFit="1" customWidth="1"/>
    <col min="3" max="3" width="19.796875" bestFit="1" customWidth="1"/>
    <col min="4" max="4" width="14.73046875" bestFit="1" customWidth="1"/>
    <col min="5" max="5" width="19.53125" bestFit="1" customWidth="1"/>
  </cols>
  <sheetData>
    <row r="1" spans="1:5" x14ac:dyDescent="0.45">
      <c r="A1" t="s">
        <v>4</v>
      </c>
      <c r="B1" t="s">
        <v>0</v>
      </c>
      <c r="C1" t="s">
        <v>1</v>
      </c>
      <c r="D1" t="s">
        <v>7</v>
      </c>
      <c r="E1" t="s">
        <v>2</v>
      </c>
    </row>
    <row r="2" spans="1:5" x14ac:dyDescent="0.45">
      <c r="A2">
        <v>0.1</v>
      </c>
      <c r="B2">
        <v>24</v>
      </c>
      <c r="C2">
        <v>24</v>
      </c>
      <c r="D2">
        <v>1</v>
      </c>
      <c r="E2">
        <v>658.45833333333337</v>
      </c>
    </row>
    <row r="3" spans="1:5" x14ac:dyDescent="0.45">
      <c r="A3">
        <v>0.2</v>
      </c>
      <c r="B3">
        <v>38</v>
      </c>
      <c r="C3">
        <v>38</v>
      </c>
      <c r="D3">
        <v>1</v>
      </c>
      <c r="E3">
        <v>684.23684210526312</v>
      </c>
    </row>
    <row r="4" spans="1:5" x14ac:dyDescent="0.45">
      <c r="A4">
        <v>0.3</v>
      </c>
      <c r="B4">
        <v>46</v>
      </c>
      <c r="C4">
        <v>46</v>
      </c>
      <c r="D4">
        <v>1</v>
      </c>
      <c r="E4">
        <v>643.45652173913038</v>
      </c>
    </row>
    <row r="5" spans="1:5" x14ac:dyDescent="0.45">
      <c r="A5">
        <v>0.4</v>
      </c>
      <c r="B5">
        <v>58</v>
      </c>
      <c r="C5">
        <v>58</v>
      </c>
      <c r="D5">
        <v>1</v>
      </c>
      <c r="E5">
        <v>656.62068965517244</v>
      </c>
    </row>
    <row r="6" spans="1:5" x14ac:dyDescent="0.45">
      <c r="A6">
        <v>0.5</v>
      </c>
      <c r="B6">
        <v>65</v>
      </c>
      <c r="C6">
        <v>65</v>
      </c>
      <c r="D6">
        <v>1</v>
      </c>
      <c r="E6">
        <v>760.6</v>
      </c>
    </row>
    <row r="7" spans="1:5" x14ac:dyDescent="0.45">
      <c r="A7">
        <v>0.6</v>
      </c>
      <c r="B7">
        <v>66</v>
      </c>
      <c r="C7">
        <v>66</v>
      </c>
      <c r="D7">
        <v>1</v>
      </c>
      <c r="E7">
        <v>987.72727272727275</v>
      </c>
    </row>
    <row r="8" spans="1:5" x14ac:dyDescent="0.45">
      <c r="A8">
        <v>0.7</v>
      </c>
      <c r="B8">
        <v>74</v>
      </c>
      <c r="C8">
        <v>74</v>
      </c>
      <c r="D8">
        <v>1</v>
      </c>
      <c r="E8">
        <v>1049.7297297297298</v>
      </c>
    </row>
    <row r="9" spans="1:5" x14ac:dyDescent="0.45">
      <c r="A9">
        <v>0.8</v>
      </c>
      <c r="B9">
        <v>70</v>
      </c>
      <c r="C9">
        <v>70</v>
      </c>
      <c r="D9">
        <v>1</v>
      </c>
      <c r="E9">
        <v>889.34285714285716</v>
      </c>
    </row>
    <row r="10" spans="1:5" x14ac:dyDescent="0.45">
      <c r="A10">
        <v>0.9</v>
      </c>
      <c r="B10">
        <v>63</v>
      </c>
      <c r="C10">
        <v>63</v>
      </c>
      <c r="D10">
        <v>1</v>
      </c>
      <c r="E10">
        <v>1215.8730158730159</v>
      </c>
    </row>
    <row r="11" spans="1:5" x14ac:dyDescent="0.45">
      <c r="A11">
        <v>1</v>
      </c>
      <c r="B11">
        <v>63</v>
      </c>
      <c r="C11">
        <v>63</v>
      </c>
      <c r="D11">
        <v>1</v>
      </c>
      <c r="E11">
        <v>862.25396825396831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0B479-6271-47FB-993F-2E7D938564D0}">
  <dimension ref="A1:E11"/>
  <sheetViews>
    <sheetView workbookViewId="0">
      <selection activeCell="E16" sqref="E16"/>
    </sheetView>
  </sheetViews>
  <sheetFormatPr defaultRowHeight="14.25" x14ac:dyDescent="0.45"/>
  <cols>
    <col min="1" max="1" width="14" bestFit="1" customWidth="1"/>
    <col min="2" max="2" width="15.06640625" bestFit="1" customWidth="1"/>
    <col min="3" max="3" width="19.796875" bestFit="1" customWidth="1"/>
    <col min="4" max="4" width="14.73046875" bestFit="1" customWidth="1"/>
    <col min="5" max="5" width="19.53125" bestFit="1" customWidth="1"/>
  </cols>
  <sheetData>
    <row r="1" spans="1:5" x14ac:dyDescent="0.45">
      <c r="A1" t="s">
        <v>5</v>
      </c>
      <c r="B1" t="s">
        <v>0</v>
      </c>
      <c r="C1" t="s">
        <v>1</v>
      </c>
      <c r="D1" t="s">
        <v>7</v>
      </c>
      <c r="E1" t="s">
        <v>2</v>
      </c>
    </row>
    <row r="2" spans="1:5" x14ac:dyDescent="0.45">
      <c r="A2">
        <v>0.1</v>
      </c>
      <c r="B2">
        <v>53</v>
      </c>
      <c r="C2">
        <v>20</v>
      </c>
      <c r="D2">
        <v>0.37735849056603776</v>
      </c>
      <c r="E2">
        <v>3496.95</v>
      </c>
    </row>
    <row r="3" spans="1:5" x14ac:dyDescent="0.45">
      <c r="A3">
        <v>0.2</v>
      </c>
      <c r="B3">
        <v>63</v>
      </c>
      <c r="C3">
        <v>22</v>
      </c>
      <c r="D3">
        <v>0.34920634920634919</v>
      </c>
      <c r="E3">
        <v>3186</v>
      </c>
    </row>
    <row r="4" spans="1:5" x14ac:dyDescent="0.45">
      <c r="A4">
        <v>0.3</v>
      </c>
      <c r="B4">
        <v>85</v>
      </c>
      <c r="C4">
        <v>19</v>
      </c>
      <c r="D4">
        <v>0.22352941176470589</v>
      </c>
      <c r="E4">
        <v>5591.6315789473683</v>
      </c>
    </row>
    <row r="5" spans="1:5" x14ac:dyDescent="0.45">
      <c r="A5">
        <v>0.4</v>
      </c>
      <c r="B5">
        <v>93</v>
      </c>
      <c r="C5">
        <v>17</v>
      </c>
      <c r="D5">
        <v>0.18279569892473119</v>
      </c>
      <c r="E5">
        <v>5884.7647058823532</v>
      </c>
    </row>
    <row r="6" spans="1:5" x14ac:dyDescent="0.45">
      <c r="A6">
        <v>0.5</v>
      </c>
      <c r="B6">
        <v>81</v>
      </c>
      <c r="C6">
        <v>24</v>
      </c>
      <c r="D6">
        <v>0.29629629629629628</v>
      </c>
      <c r="E6">
        <v>4933.166666666667</v>
      </c>
    </row>
    <row r="7" spans="1:5" x14ac:dyDescent="0.45">
      <c r="A7">
        <v>0.6</v>
      </c>
      <c r="B7">
        <v>93</v>
      </c>
      <c r="C7">
        <v>19</v>
      </c>
      <c r="D7">
        <v>0.20430107526881719</v>
      </c>
      <c r="E7">
        <v>6214.1578947368425</v>
      </c>
    </row>
    <row r="8" spans="1:5" x14ac:dyDescent="0.45">
      <c r="A8">
        <v>0.7</v>
      </c>
      <c r="B8">
        <v>102</v>
      </c>
      <c r="C8">
        <v>12</v>
      </c>
      <c r="D8">
        <v>0.1176470588235294</v>
      </c>
      <c r="E8">
        <v>9026.8333333333339</v>
      </c>
    </row>
    <row r="9" spans="1:5" x14ac:dyDescent="0.45">
      <c r="A9">
        <v>0.8</v>
      </c>
      <c r="B9">
        <v>103</v>
      </c>
      <c r="C9">
        <v>18</v>
      </c>
      <c r="D9">
        <v>0.17475728155339806</v>
      </c>
      <c r="E9">
        <v>5297.8888888888887</v>
      </c>
    </row>
    <row r="10" spans="1:5" x14ac:dyDescent="0.45">
      <c r="A10">
        <v>0.9</v>
      </c>
      <c r="B10">
        <v>99</v>
      </c>
      <c r="C10">
        <v>19</v>
      </c>
      <c r="D10">
        <v>0.19191919191919193</v>
      </c>
      <c r="E10">
        <v>6970.4210526315792</v>
      </c>
    </row>
    <row r="11" spans="1:5" x14ac:dyDescent="0.45">
      <c r="A11">
        <v>1</v>
      </c>
      <c r="B11">
        <v>106</v>
      </c>
      <c r="C11">
        <v>17</v>
      </c>
      <c r="D11">
        <v>0.16037735849056603</v>
      </c>
      <c r="E11">
        <v>8182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0347F-1735-4D66-B227-8F86E4EB9850}">
  <dimension ref="A1:E11"/>
  <sheetViews>
    <sheetView workbookViewId="0">
      <selection activeCell="A13" sqref="A13"/>
    </sheetView>
  </sheetViews>
  <sheetFormatPr defaultRowHeight="14.25" x14ac:dyDescent="0.45"/>
  <cols>
    <col min="1" max="1" width="27" customWidth="1"/>
    <col min="2" max="2" width="17.19921875" customWidth="1"/>
    <col min="3" max="3" width="19.19921875" customWidth="1"/>
    <col min="4" max="4" width="18.1328125" customWidth="1"/>
    <col min="5" max="5" width="20.33203125" customWidth="1"/>
  </cols>
  <sheetData>
    <row r="1" spans="1:5" x14ac:dyDescent="0.45">
      <c r="A1" t="s">
        <v>8</v>
      </c>
      <c r="B1" t="s">
        <v>0</v>
      </c>
      <c r="C1" t="s">
        <v>1</v>
      </c>
      <c r="D1" t="s">
        <v>7</v>
      </c>
      <c r="E1" t="s">
        <v>2</v>
      </c>
    </row>
    <row r="2" spans="1:5" x14ac:dyDescent="0.45">
      <c r="A2">
        <v>0.1</v>
      </c>
      <c r="B2">
        <v>39</v>
      </c>
      <c r="C2">
        <v>14</v>
      </c>
      <c r="D2">
        <f t="shared" ref="D2:D11" si="0">C2/B2</f>
        <v>0.35897435897435898</v>
      </c>
      <c r="E2">
        <v>2421.0714290000001</v>
      </c>
    </row>
    <row r="3" spans="1:5" x14ac:dyDescent="0.45">
      <c r="A3">
        <v>0.2</v>
      </c>
      <c r="B3">
        <v>81</v>
      </c>
      <c r="C3">
        <v>24</v>
      </c>
      <c r="D3">
        <f t="shared" si="0"/>
        <v>0.29629629629629628</v>
      </c>
      <c r="E3">
        <v>3448.916667</v>
      </c>
    </row>
    <row r="4" spans="1:5" x14ac:dyDescent="0.45">
      <c r="A4">
        <v>0.3</v>
      </c>
      <c r="B4">
        <v>85</v>
      </c>
      <c r="C4">
        <v>32</v>
      </c>
      <c r="D4">
        <f t="shared" si="0"/>
        <v>0.37647058823529411</v>
      </c>
      <c r="E4">
        <v>1712.4375</v>
      </c>
    </row>
    <row r="5" spans="1:5" x14ac:dyDescent="0.45">
      <c r="A5">
        <v>0.4</v>
      </c>
      <c r="B5">
        <v>108</v>
      </c>
      <c r="C5">
        <v>15</v>
      </c>
      <c r="D5">
        <f t="shared" si="0"/>
        <v>0.1388888888888889</v>
      </c>
      <c r="E5">
        <v>5954.6666670000004</v>
      </c>
    </row>
    <row r="6" spans="1:5" x14ac:dyDescent="0.45">
      <c r="A6">
        <v>0.5</v>
      </c>
      <c r="B6">
        <v>127</v>
      </c>
      <c r="C6">
        <v>24</v>
      </c>
      <c r="D6">
        <f t="shared" si="0"/>
        <v>0.1889763779527559</v>
      </c>
      <c r="E6">
        <v>5113.25</v>
      </c>
    </row>
    <row r="7" spans="1:5" x14ac:dyDescent="0.45">
      <c r="A7">
        <v>0.6</v>
      </c>
      <c r="B7">
        <v>128</v>
      </c>
      <c r="C7">
        <v>15</v>
      </c>
      <c r="D7">
        <f t="shared" si="0"/>
        <v>0.1171875</v>
      </c>
      <c r="E7">
        <v>7824.8666670000002</v>
      </c>
    </row>
    <row r="8" spans="1:5" x14ac:dyDescent="0.45">
      <c r="A8">
        <v>0.7</v>
      </c>
      <c r="B8">
        <v>136</v>
      </c>
      <c r="C8">
        <v>14</v>
      </c>
      <c r="D8">
        <f t="shared" si="0"/>
        <v>0.10294117647058823</v>
      </c>
      <c r="E8">
        <v>5665.7142860000004</v>
      </c>
    </row>
    <row r="9" spans="1:5" x14ac:dyDescent="0.45">
      <c r="A9">
        <v>0.8</v>
      </c>
      <c r="B9">
        <v>142</v>
      </c>
      <c r="C9">
        <v>18</v>
      </c>
      <c r="D9">
        <f t="shared" si="0"/>
        <v>0.12676056338028169</v>
      </c>
      <c r="E9">
        <v>6040.3333329999996</v>
      </c>
    </row>
    <row r="10" spans="1:5" x14ac:dyDescent="0.45">
      <c r="A10">
        <v>0.9</v>
      </c>
      <c r="B10">
        <v>139</v>
      </c>
      <c r="C10">
        <v>22</v>
      </c>
      <c r="D10">
        <f t="shared" si="0"/>
        <v>0.15827338129496402</v>
      </c>
      <c r="E10">
        <v>5848.5</v>
      </c>
    </row>
    <row r="11" spans="1:5" x14ac:dyDescent="0.45">
      <c r="A11">
        <v>1</v>
      </c>
      <c r="B11">
        <v>138</v>
      </c>
      <c r="C11">
        <v>22</v>
      </c>
      <c r="D11">
        <f t="shared" si="0"/>
        <v>0.15942028985507245</v>
      </c>
      <c r="E11">
        <v>5657.318182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45673-79FC-48E3-87FA-1983365069FE}">
  <dimension ref="A1:E11"/>
  <sheetViews>
    <sheetView workbookViewId="0">
      <selection activeCell="C6" sqref="C6"/>
    </sheetView>
  </sheetViews>
  <sheetFormatPr defaultRowHeight="14.25" x14ac:dyDescent="0.45"/>
  <cols>
    <col min="1" max="1" width="14.3984375" bestFit="1" customWidth="1"/>
    <col min="2" max="2" width="15.06640625" bestFit="1" customWidth="1"/>
    <col min="3" max="3" width="19.796875" bestFit="1" customWidth="1"/>
    <col min="4" max="4" width="14.73046875" bestFit="1" customWidth="1"/>
    <col min="5" max="5" width="19.53125" bestFit="1" customWidth="1"/>
  </cols>
  <sheetData>
    <row r="1" spans="1:5" x14ac:dyDescent="0.45">
      <c r="A1" t="s">
        <v>6</v>
      </c>
      <c r="B1" t="s">
        <v>0</v>
      </c>
      <c r="C1" t="s">
        <v>1</v>
      </c>
      <c r="D1" t="s">
        <v>7</v>
      </c>
      <c r="E1" t="s">
        <v>2</v>
      </c>
    </row>
    <row r="2" spans="1:5" x14ac:dyDescent="0.45">
      <c r="A2">
        <v>0.1</v>
      </c>
      <c r="B2">
        <v>9</v>
      </c>
      <c r="C2">
        <v>4</v>
      </c>
      <c r="D2">
        <v>0.44444444444444442</v>
      </c>
      <c r="E2">
        <v>1676.25</v>
      </c>
    </row>
    <row r="3" spans="1:5" x14ac:dyDescent="0.45">
      <c r="A3">
        <v>0.2</v>
      </c>
      <c r="B3">
        <v>66</v>
      </c>
      <c r="C3">
        <v>21</v>
      </c>
      <c r="D3">
        <v>0.31818181818181818</v>
      </c>
      <c r="E3">
        <v>3217.6190476190477</v>
      </c>
    </row>
    <row r="4" spans="1:5" x14ac:dyDescent="0.45">
      <c r="A4">
        <v>0.3</v>
      </c>
      <c r="B4">
        <v>69</v>
      </c>
      <c r="C4">
        <v>25</v>
      </c>
      <c r="D4">
        <v>0.36231884057971014</v>
      </c>
      <c r="E4">
        <v>3015.36</v>
      </c>
    </row>
    <row r="5" spans="1:5" x14ac:dyDescent="0.45">
      <c r="A5">
        <v>0.4</v>
      </c>
      <c r="B5">
        <v>71</v>
      </c>
      <c r="C5">
        <v>29</v>
      </c>
      <c r="D5">
        <v>0.40845070422535218</v>
      </c>
      <c r="E5">
        <v>3026.9655172413795</v>
      </c>
    </row>
    <row r="6" spans="1:5" x14ac:dyDescent="0.45">
      <c r="A6">
        <v>0.5</v>
      </c>
      <c r="B6">
        <v>73</v>
      </c>
      <c r="C6">
        <v>28</v>
      </c>
      <c r="D6">
        <v>0.38356164383561642</v>
      </c>
      <c r="E6">
        <v>3371.8928571428573</v>
      </c>
    </row>
    <row r="7" spans="1:5" x14ac:dyDescent="0.45">
      <c r="A7">
        <v>0.6</v>
      </c>
      <c r="B7">
        <v>75</v>
      </c>
      <c r="C7">
        <v>31</v>
      </c>
      <c r="D7">
        <v>0.41333333333333339</v>
      </c>
      <c r="E7">
        <v>3148.9677419354839</v>
      </c>
    </row>
    <row r="8" spans="1:5" x14ac:dyDescent="0.45">
      <c r="A8">
        <v>0.7</v>
      </c>
      <c r="B8">
        <v>75</v>
      </c>
      <c r="C8">
        <v>33</v>
      </c>
      <c r="D8">
        <v>0.44</v>
      </c>
      <c r="E8">
        <v>3428.878787878788</v>
      </c>
    </row>
    <row r="9" spans="1:5" x14ac:dyDescent="0.45">
      <c r="A9">
        <v>0.8</v>
      </c>
      <c r="B9">
        <v>75</v>
      </c>
      <c r="C9">
        <v>35</v>
      </c>
      <c r="D9">
        <v>0.46666666666666662</v>
      </c>
      <c r="E9">
        <v>3381.7142857142858</v>
      </c>
    </row>
    <row r="10" spans="1:5" x14ac:dyDescent="0.45">
      <c r="A10">
        <v>0.9</v>
      </c>
      <c r="B10">
        <v>76</v>
      </c>
      <c r="C10">
        <v>34</v>
      </c>
      <c r="D10">
        <v>0.44736842105263158</v>
      </c>
      <c r="E10">
        <v>3438.294117647059</v>
      </c>
    </row>
    <row r="11" spans="1:5" x14ac:dyDescent="0.45">
      <c r="A11">
        <v>1</v>
      </c>
      <c r="B11">
        <v>76</v>
      </c>
      <c r="C11">
        <v>35</v>
      </c>
      <c r="D11">
        <v>0.46052631578947367</v>
      </c>
      <c r="E11">
        <v>3463.4285714285716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65354-8D2D-4637-A2BF-682D75B21356}">
  <dimension ref="A1:E11"/>
  <sheetViews>
    <sheetView workbookViewId="0">
      <selection activeCell="C20" sqref="C20"/>
    </sheetView>
  </sheetViews>
  <sheetFormatPr defaultRowHeight="14.25" x14ac:dyDescent="0.45"/>
  <cols>
    <col min="1" max="1" width="8.59765625" bestFit="1" customWidth="1"/>
    <col min="2" max="2" width="15.46484375" bestFit="1" customWidth="1"/>
    <col min="3" max="3" width="20.265625" bestFit="1" customWidth="1"/>
    <col min="4" max="4" width="15.265625" bestFit="1" customWidth="1"/>
    <col min="5" max="5" width="20.06640625" customWidth="1"/>
  </cols>
  <sheetData>
    <row r="1" spans="1:5" x14ac:dyDescent="0.45">
      <c r="A1" t="s">
        <v>9</v>
      </c>
      <c r="B1" t="s">
        <v>0</v>
      </c>
      <c r="C1" t="s">
        <v>1</v>
      </c>
      <c r="D1" t="s">
        <v>7</v>
      </c>
      <c r="E1" t="s">
        <v>2</v>
      </c>
    </row>
    <row r="2" spans="1:5" x14ac:dyDescent="0.45">
      <c r="A2">
        <v>0.1</v>
      </c>
      <c r="B2">
        <v>15</v>
      </c>
      <c r="C2">
        <v>15</v>
      </c>
      <c r="D2">
        <v>1</v>
      </c>
      <c r="E2">
        <v>1408.2666666666667</v>
      </c>
    </row>
    <row r="3" spans="1:5" x14ac:dyDescent="0.45">
      <c r="A3">
        <v>0.2</v>
      </c>
      <c r="B3">
        <v>31</v>
      </c>
      <c r="C3">
        <v>31</v>
      </c>
      <c r="D3">
        <v>1</v>
      </c>
      <c r="E3">
        <v>1653.3870967741937</v>
      </c>
    </row>
    <row r="4" spans="1:5" x14ac:dyDescent="0.45">
      <c r="A4">
        <v>0.3</v>
      </c>
      <c r="B4">
        <v>37</v>
      </c>
      <c r="C4">
        <v>37</v>
      </c>
      <c r="D4">
        <v>1</v>
      </c>
      <c r="E4">
        <v>1508.3243243243244</v>
      </c>
    </row>
    <row r="5" spans="1:5" x14ac:dyDescent="0.45">
      <c r="A5">
        <v>0.4</v>
      </c>
      <c r="B5">
        <v>35</v>
      </c>
      <c r="C5">
        <v>35</v>
      </c>
      <c r="D5">
        <v>1</v>
      </c>
      <c r="E5">
        <v>1535.7142857142858</v>
      </c>
    </row>
    <row r="6" spans="1:5" x14ac:dyDescent="0.45">
      <c r="A6">
        <v>0.5</v>
      </c>
      <c r="B6">
        <v>55</v>
      </c>
      <c r="C6">
        <v>55</v>
      </c>
      <c r="D6">
        <v>1</v>
      </c>
      <c r="E6">
        <v>1468.2</v>
      </c>
    </row>
    <row r="7" spans="1:5" x14ac:dyDescent="0.45">
      <c r="A7">
        <v>0.6</v>
      </c>
      <c r="B7">
        <v>59</v>
      </c>
      <c r="C7">
        <v>59</v>
      </c>
      <c r="D7">
        <v>1</v>
      </c>
      <c r="E7">
        <v>1441.4237288135594</v>
      </c>
    </row>
    <row r="8" spans="1:5" x14ac:dyDescent="0.45">
      <c r="A8">
        <v>0.7</v>
      </c>
      <c r="B8">
        <v>60</v>
      </c>
      <c r="C8">
        <v>60</v>
      </c>
      <c r="D8">
        <v>1</v>
      </c>
      <c r="E8">
        <v>1552.4833333333333</v>
      </c>
    </row>
    <row r="9" spans="1:5" x14ac:dyDescent="0.45">
      <c r="A9">
        <v>0.8</v>
      </c>
      <c r="B9">
        <v>65</v>
      </c>
      <c r="C9">
        <v>65</v>
      </c>
      <c r="D9">
        <v>1</v>
      </c>
      <c r="E9">
        <v>1504.4461538461539</v>
      </c>
    </row>
    <row r="10" spans="1:5" x14ac:dyDescent="0.45">
      <c r="A10">
        <v>0.9</v>
      </c>
      <c r="B10">
        <v>71</v>
      </c>
      <c r="C10">
        <v>71</v>
      </c>
      <c r="D10">
        <v>1</v>
      </c>
      <c r="E10">
        <v>1416.6338028169014</v>
      </c>
    </row>
    <row r="11" spans="1:5" x14ac:dyDescent="0.45">
      <c r="A11">
        <v>1</v>
      </c>
      <c r="B11">
        <v>75</v>
      </c>
      <c r="C11">
        <v>75</v>
      </c>
      <c r="D11">
        <v>1</v>
      </c>
      <c r="E11">
        <v>1365.6666666666667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8E2E5-C126-4502-84A2-A29DEC0BCCCC}">
  <dimension ref="A1"/>
  <sheetViews>
    <sheetView tabSelected="1" topLeftCell="K1" workbookViewId="0">
      <selection activeCell="Q29" sqref="Q29"/>
    </sheetView>
  </sheetViews>
  <sheetFormatPr defaultRowHeight="14.25" x14ac:dyDescent="0.4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1 2 2 3 a 9 b - 3 4 4 8 - 4 4 5 6 - 8 f e 9 - 0 f e f 0 0 e 9 b 4 6 0 "   x m l n s = " h t t p : / / s c h e m a s . m i c r o s o f t . c o m / D a t a M a s h u p " > A A A A A L Q E A A B Q S w M E F A A C A A g A 7 E C X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D s Q J d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E C X U L W Q 5 1 O s A Q A A G w k A A B M A H A B G b 3 J t d W x h c y 9 T Z W N 0 a W 9 u M S 5 t I K I Y A C i g F A A A A A A A A A A A A A A A A A A A A A A A A A A A A O 1 U T W v b Q B C 9 G / w f l v X F B t V Q K D 2 0 + G C c h I T S Y p B K D 5 Y J a 3 l s K R 7 t i J 1 V Y 2 P 8 3 z u y N p / N D 1 B J d Z D E z u y b N / M e w 5 D 5 g q y K 2 + / H r / 1 e v 8 e 5 c b B W B i k 3 a q I Q f L + n 5 I m p d h n I y e U + A x z / I r d b E e 2 G V w X C e E b W g / U 8 1 L M v 6 U 8 G x + k 9 F J t N e g G 8 8 1 S l 8 B v c w e e F 3 a a V o z s p y O k P 8 P e C E h d l j c a T S 4 0 1 e O C C b z M q K 4 T 9 B 9 t m 3 J 7 J j P f I e z 2 K l K 0 R I + V d D a O o 5 f Z 4 M c 4 B v H B s y R 4 X N x 7 K i X 4 I 6 + h b Y d c T f c 7 S y 9 P i w n i z D B g D P X d U k p f e r 8 G s p Q U t Q I l Z S X s h E s 6 H L 8 t F a h H i U 8 Q 4 M 2 g c T x p 2 y 9 E j 9 C w 3 d i v I y a G C J 9 j E G c s b c u W M s C 5 t E + T h G z y i 4 1 F P m x F o a V u S Z A L l C t w p U k f 9 H Z j N F l h E t F 7 i N 9 Z / / j R u o F 6 F 6 y y T / 0 2 N f y d N R R x J U k l R y s v s w L 4 q d B r 1 e 4 V 9 s 5 n n n q k I U R T u i m s C n f f t m 3 k 7 h I 4 7 Z 6 A Z y f u H v a O 7 Y q H A 6 v / + 0 X H Q 5 1 / Y Q w P t S S 6 r y j A 3 3 u + K m 8 6 s A q n 3 7 a b k r M 8 8 6 N N B N / 0 B U E s B A i 0 A F A A C A A g A 7 E C X U F T B D G u m A A A A + A A A A B I A A A A A A A A A A A A A A A A A A A A A A E N v b m Z p Z y 9 Q Y W N r Y W d l L n h t b F B L A Q I t A B Q A A g A I A O x A l 1 A P y u m r p A A A A O k A A A A T A A A A A A A A A A A A A A A A A P I A A A B b Q 2 9 u d G V u d F 9 U e X B l c 1 0 u e G 1 s U E s B A i 0 A F A A C A A g A 7 E C X U L W Q 5 1 O s A Q A A G w k A A B M A A A A A A A A A A A A A A A A A 4 w E A A E Z v c m 1 1 b G F z L 1 N l Y 3 R p b 2 4 x L m 1 Q S w U G A A A A A A M A A w D C A A A A 3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S o A A A A A A A C T K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W x v a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b G 9 o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M 1 Q x M z o w N j o y N i 4 1 N D I 3 M T g x W i I g L z 4 8 R W 5 0 c n k g V H l w Z T 0 i R m l s b E N v b H V t b l R 5 c G V z I i B W Y W x 1 Z T 0 i c 0 J R T U R B Q V U 9 I i A v P j x F b n R y e S B U e X B l P S J G a W x s Q 2 9 s d W 1 u T m F t Z X M i I F Z h b H V l P S J z W y Z x d W 9 0 O 0 F s b 2 h h J n F 1 b 3 Q 7 L C Z x d W 9 0 O 0 1 l c 3 N h Z 2 V z I F N l b n Q m c X V v d D s s J n F 1 b 3 Q 7 T W V z c 2 F n Z X M g U 3 V j Y 2 V z c 2 Z 1 b C Z x d W 9 0 O y w m c X V v d D t N Z X N z Y W d l I F J h d G l v J n F 1 b 3 Q 7 L C Z x d W 9 0 O 0 F 2 Z X J h Z 2 U g V G l t Z S B U Y W t l b i Z x d W 9 0 O 1 0 i I C 8 + P E V u d H J 5 I F R 5 c G U 9 I k Z p b G x T d G F 0 d X M i I F Z h b H V l P S J z Q 2 9 t c G x l d G U i I C 8 + P E V u d H J 5 I F R 5 c G U 9 I l F 1 Z X J 5 S U Q i I F Z h b H V l P S J z Y z U 3 Y 2 I 4 M D Y t N z Y w Z C 0 0 O D k 4 L W J h Y T Q t Y m V j N D N h Z G M 2 O T F i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G 9 o Y S 9 D a G F u Z 2 V k I F R 5 c G U u e 0 F s b 2 h h L D B 9 J n F 1 b 3 Q 7 L C Z x d W 9 0 O 1 N l Y 3 R p b 2 4 x L 2 F s b 2 h h L 0 N o Y W 5 n Z W Q g V H l w Z S 5 7 T W V z c 2 F n Z X M g U 2 V u d C w x f S Z x d W 9 0 O y w m c X V v d D t T Z W N 0 a W 9 u M S 9 h b G 9 o Y S 9 D a G F u Z 2 V k I F R 5 c G U u e 0 1 l c 3 N h Z 2 V z I F N 1 Y 2 N l c 3 N m d W w s M n 0 m c X V v d D s s J n F 1 b 3 Q 7 U 2 V j d G l v b j E v Y W x v a G E v Y W 5 h b H l z a X N f U 2 h l Z X Q u e 0 N v b H V t b j Q s M 3 0 m c X V v d D s s J n F 1 b 3 Q 7 U 2 V j d G l v b j E v Y W x v a G E v Q 2 h h b m d l Z C B U e X B l L n t B d m V y Y W d l I F R p b W U g V G F r Z W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W x v a G E v Q 2 h h b m d l Z C B U e X B l L n t B b G 9 o Y S w w f S Z x d W 9 0 O y w m c X V v d D t T Z W N 0 a W 9 u M S 9 h b G 9 o Y S 9 D a G F u Z 2 V k I F R 5 c G U u e 0 1 l c 3 N h Z 2 V z I F N l b n Q s M X 0 m c X V v d D s s J n F 1 b 3 Q 7 U 2 V j d G l v b j E v Y W x v a G E v Q 2 h h b m d l Z C B U e X B l L n t N Z X N z Y W d l c y B T d W N j Z X N z Z n V s L D J 9 J n F 1 b 3 Q 7 L C Z x d W 9 0 O 1 N l Y 3 R p b 2 4 x L 2 F s b 2 h h L 2 F u Y W x 5 c 2 l z X 1 N o Z W V 0 L n t D b 2 x 1 b W 4 0 L D N 9 J n F 1 b 3 Q 7 L C Z x d W 9 0 O 1 N l Y 3 R p b 2 4 x L 2 F s b 2 h h L 0 N o Y W 5 n Z W Q g V H l w Z S 5 7 Q X Z l c m F n Z S B U a W 1 l I F R h a 2 V u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G 9 o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o Y S 9 h b m F s e X N p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2 h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2 h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s b G l u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v b G x p b m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N U M T M 6 M D Y 6 M j Y u N T k w M T Y y M V o i I C 8 + P E V u d H J 5 I F R 5 c G U 9 I k Z p b G x D b 2 x 1 b W 5 U e X B l c y I g V m F s d W U 9 I n N C U U 1 E Q U F V P S I g L z 4 8 R W 5 0 c n k g V H l w Z T 0 i R m l s b E N v b H V t b k 5 h b W V z I i B W Y W x 1 Z T 0 i c 1 s m c X V v d D t Q b 2 x s a W 5 n J n F 1 b 3 Q 7 L C Z x d W 9 0 O 0 1 l c 3 N h Z 2 V z I F N l b n Q m c X V v d D s s J n F 1 b 3 Q 7 T W V z c 2 F n Z X M g U 3 V j Y 2 V z c 2 Z 1 b C Z x d W 9 0 O y w m c X V v d D t N Z X N z Y W d l I F J h d G l v J n F 1 b 3 Q 7 L C Z x d W 9 0 O 0 F 2 Z X J h Z 2 U g V G l t Z S B U Y W t l b i Z x d W 9 0 O 1 0 i I C 8 + P E V u d H J 5 I F R 5 c G U 9 I k Z p b G x T d G F 0 d X M i I F Z h b H V l P S J z Q 2 9 t c G x l d G U i I C 8 + P E V u d H J 5 I F R 5 c G U 9 I l F 1 Z X J 5 S U Q i I F Z h b H V l P S J z Y T g 4 Z T Y z N G I t M z d j N i 0 0 Z G M 4 L W E 3 Z D Y t N D d l Y z N i Z j Y x Z T A 4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2 x s a W 5 n L 0 N o Y W 5 n Z W Q g V H l w Z S 5 7 U G 9 s b G l u Z y w w f S Z x d W 9 0 O y w m c X V v d D t T Z W N 0 a W 9 u M S 9 w b 2 x s a W 5 n L 0 N o Y W 5 n Z W Q g V H l w Z S 5 7 T W V z c 2 F n Z X M g U 2 V u d C w x f S Z x d W 9 0 O y w m c X V v d D t T Z W N 0 a W 9 u M S 9 w b 2 x s a W 5 n L 0 N o Y W 5 n Z W Q g V H l w Z S 5 7 T W V z c 2 F n Z X M g U 3 V j Y 2 V z c 2 Z 1 b C w y f S Z x d W 9 0 O y w m c X V v d D t T Z W N 0 a W 9 u M S 9 w b 2 x s a W 5 n L 2 F u Y W x 5 c 2 l z X 1 N o Z W V 0 L n t D b 2 x 1 b W 4 0 L D N 9 J n F 1 b 3 Q 7 L C Z x d W 9 0 O 1 N l Y 3 R p b 2 4 x L 3 B v b G x p b m c v Q 2 h h b m d l Z C B U e X B l L n t B d m V y Y W d l I F R p b W U g V G F r Z W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G 9 s b G l u Z y 9 D a G F u Z 2 V k I F R 5 c G U u e 1 B v b G x p b m c s M H 0 m c X V v d D s s J n F 1 b 3 Q 7 U 2 V j d G l v b j E v c G 9 s b G l u Z y 9 D a G F u Z 2 V k I F R 5 c G U u e 0 1 l c 3 N h Z 2 V z I F N l b n Q s M X 0 m c X V v d D s s J n F 1 b 3 Q 7 U 2 V j d G l v b j E v c G 9 s b G l u Z y 9 D a G F u Z 2 V k I F R 5 c G U u e 0 1 l c 3 N h Z 2 V z I F N 1 Y 2 N l c 3 N m d W w s M n 0 m c X V v d D s s J n F 1 b 3 Q 7 U 2 V j d G l v b j E v c G 9 s b G l u Z y 9 h b m F s e X N p c 1 9 T a G V l d C 5 7 Q 2 9 s d W 1 u N C w z f S Z x d W 9 0 O y w m c X V v d D t T Z W N 0 a W 9 u M S 9 w b 2 x s a W 5 n L 0 N o Y W 5 n Z W Q g V H l w Z S 5 7 Q X Z l c m F n Z S B U a W 1 l I F R h a 2 V u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2 x s a W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b G x p b m c v Y W 5 h b H l z a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x s a W 5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b G x p b m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G 9 0 d G V k J T I w Y W x v a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b G 9 0 d G V k X 2 F s b 2 h h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U 2 x v d H R l Z C B B b G 9 o Y S Z x d W 9 0 O y w m c X V v d D t N Z X N z Y W d l c y B T Z W 5 0 J n F 1 b 3 Q 7 L C Z x d W 9 0 O 0 1 l c 3 N h Z 2 V z I F N 1 Y 2 N l c 3 N m d W w m c X V v d D s s J n F 1 b 3 Q 7 T W V z c 2 F n Z S B S Y X R p b y Z x d W 9 0 O y w m c X V v d D t B d m V y Y W d l I F R p b W U g V G F r Z W 4 m c X V v d D t d I i A v P j x F b n R y e S B U e X B l P S J G a W x s Q 2 9 s d W 1 u V H l w Z X M i I F Z h b H V l P S J z Q l F N R E F B V T 0 i I C 8 + P E V u d H J 5 I F R 5 c G U 9 I k Z p b G x M Y X N 0 V X B k Y X R l Z C I g V m F s d W U 9 I m Q y M D I w L T A 0 L T I z V D E z O j A 2 O j I 2 L j Y x O D Y 2 M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C I g L z 4 8 R W 5 0 c n k g V H l w Z T 0 i Q W R k Z W R U b 0 R h d G F N b 2 R l b C I g V m F s d W U 9 I m w w I i A v P j x F b n R y e S B U e X B l P S J R d W V y e U l E I i B W Y W x 1 Z T 0 i c z A 0 M m J m N m Z i L T g x M z E t N D A 5 N S 1 i Z W Q 5 L T Z m N 2 J l M j Q 0 M D c y N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x v d H R l Z C B h b G 9 o Y S 9 D a G F u Z 2 V k I F R 5 c G U u e 1 N s b 3 R 0 Z W Q g Q W x v a G E s M H 0 m c X V v d D s s J n F 1 b 3 Q 7 U 2 V j d G l v b j E v c 2 x v d H R l Z C B h b G 9 o Y S 9 D a G F u Z 2 V k I F R 5 c G U u e 0 1 l c 3 N h Z 2 V z I F N l b n Q s M X 0 m c X V v d D s s J n F 1 b 3 Q 7 U 2 V j d G l v b j E v c 2 x v d H R l Z C B h b G 9 o Y S 9 D a G F u Z 2 V k I F R 5 c G U u e 0 1 l c 3 N h Z 2 V z I F N 1 Y 2 N l c 3 N m d W w s M n 0 m c X V v d D s s J n F 1 b 3 Q 7 U 2 V j d G l v b j E v c 2 x v d H R l Z C B h b G 9 o Y S 9 h b m F s e X N p c 1 9 T a G V l d C 5 7 Q 2 9 s d W 1 u N C w z f S Z x d W 9 0 O y w m c X V v d D t T Z W N 0 a W 9 u M S 9 z b G 9 0 d G V k I G F s b 2 h h L 0 N o Y W 5 n Z W Q g V H l w Z S 5 7 Q X Z l c m F n Z S B U a W 1 l I F R h a 2 V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N s b 3 R 0 Z W Q g Y W x v a G E v Q 2 h h b m d l Z C B U e X B l L n t T b G 9 0 d G V k I E F s b 2 h h L D B 9 J n F 1 b 3 Q 7 L C Z x d W 9 0 O 1 N l Y 3 R p b 2 4 x L 3 N s b 3 R 0 Z W Q g Y W x v a G E v Q 2 h h b m d l Z C B U e X B l L n t N Z X N z Y W d l c y B T Z W 5 0 L D F 9 J n F 1 b 3 Q 7 L C Z x d W 9 0 O 1 N l Y 3 R p b 2 4 x L 3 N s b 3 R 0 Z W Q g Y W x v a G E v Q 2 h h b m d l Z C B U e X B l L n t N Z X N z Y W d l c y B T d W N j Z X N z Z n V s L D J 9 J n F 1 b 3 Q 7 L C Z x d W 9 0 O 1 N l Y 3 R p b 2 4 x L 3 N s b 3 R 0 Z W Q g Y W x v a G E v Y W 5 h b H l z a X N f U 2 h l Z X Q u e 0 N v b H V t b j Q s M 3 0 m c X V v d D s s J n F 1 b 3 Q 7 U 2 V j d G l v b j E v c 2 x v d H R l Z C B h b G 9 o Y S 9 D a G F u Z 2 V k I F R 5 c G U u e 0 F 2 Z X J h Z 2 U g V G l t Z S B U Y W t l b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x v d H R l Z C U y M G F s b 2 h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s b 3 R 0 Z W Q l M j B h b G 9 o Y S 9 h b m F s e X N p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s b 3 R 0 Z W Q l M j B h b G 9 o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G 9 0 d G V k J T I w Y W x v a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2 t l b i U y M H B h c 3 N p b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b 2 t l b l 9 w Y X N z a W 5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z V D E z O j A 2 O j I 2 L j Y 1 N j g 5 N T R a I i A v P j x F b n R y e S B U e X B l P S J G a W x s Q 2 9 s d W 1 u V H l w Z X M i I F Z h b H V l P S J z Q l F N R E F B V T 0 i I C 8 + P E V u d H J 5 I F R 5 c G U 9 I k Z p b G x D b 2 x 1 b W 5 O Y W 1 l c y I g V m F s d W U 9 I n N b J n F 1 b 3 Q 7 V G 9 r Z W 4 g U G F z c 2 l u Z y Z x d W 9 0 O y w m c X V v d D t N Z X N z Y W d l c y B T Z W 5 0 J n F 1 b 3 Q 7 L C Z x d W 9 0 O 0 1 l c 3 N h Z 2 V z I F N 1 Y 2 N l c 3 N m d W w m c X V v d D s s J n F 1 b 3 Q 7 T W V z c 2 F n Z S B S Y X R p b y Z x d W 9 0 O y w m c X V v d D t B d m V y Y W d l I F R p b W U g V G F r Z W 4 m c X V v d D t d I i A v P j x F b n R y e S B U e X B l P S J G a W x s U 3 R h d H V z I i B W Y W x 1 Z T 0 i c 0 N v b X B s Z X R l I i A v P j x F b n R y e S B U e X B l P S J R d W V y e U l E I i B W Y W x 1 Z T 0 i c 2 E w Z D V j Z m Q z L T I y Z T g t N D N m N y 0 5 Z m I 0 L T l i Y W R i N z M 3 Y j l h O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9 r Z W 4 g c G F z c 2 l u Z y 9 D a G F u Z 2 V k I F R 5 c G U u e 1 R v a 2 V u I F B h c 3 N p b m c s M H 0 m c X V v d D s s J n F 1 b 3 Q 7 U 2 V j d G l v b j E v d G 9 r Z W 4 g c G F z c 2 l u Z y 9 D a G F u Z 2 V k I F R 5 c G U u e 0 1 l c 3 N h Z 2 V z I F N l b n Q s M X 0 m c X V v d D s s J n F 1 b 3 Q 7 U 2 V j d G l v b j E v d G 9 r Z W 4 g c G F z c 2 l u Z y 9 D a G F u Z 2 V k I F R 5 c G U u e 0 1 l c 3 N h Z 2 V z I F N 1 Y 2 N l c 3 N m d W w s M n 0 m c X V v d D s s J n F 1 b 3 Q 7 U 2 V j d G l v b j E v d G 9 r Z W 4 g c G F z c 2 l u Z y 9 h b m F s e X N p c 1 9 T a G V l d C 5 7 Q 2 9 s d W 1 u N C w z f S Z x d W 9 0 O y w m c X V v d D t T Z W N 0 a W 9 u M S 9 0 b 2 t l b i B w Y X N z a W 5 n L 0 N o Y W 5 n Z W Q g V H l w Z S 5 7 Q X Z l c m F n Z S B U a W 1 l I F R h a 2 V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R v a 2 V u I H B h c 3 N p b m c v Q 2 h h b m d l Z C B U e X B l L n t U b 2 t l b i B Q Y X N z a W 5 n L D B 9 J n F 1 b 3 Q 7 L C Z x d W 9 0 O 1 N l Y 3 R p b 2 4 x L 3 R v a 2 V u I H B h c 3 N p b m c v Q 2 h h b m d l Z C B U e X B l L n t N Z X N z Y W d l c y B T Z W 5 0 L D F 9 J n F 1 b 3 Q 7 L C Z x d W 9 0 O 1 N l Y 3 R p b 2 4 x L 3 R v a 2 V u I H B h c 3 N p b m c v Q 2 h h b m d l Z C B U e X B l L n t N Z X N z Y W d l c y B T d W N j Z X N z Z n V s L D J 9 J n F 1 b 3 Q 7 L C Z x d W 9 0 O 1 N l Y 3 R p b 2 4 x L 3 R v a 2 V u I H B h c 3 N p b m c v Y W 5 h b H l z a X N f U 2 h l Z X Q u e 0 N v b H V t b j Q s M 3 0 m c X V v d D s s J n F 1 b 3 Q 7 U 2 V j d G l v b j E v d G 9 r Z W 4 g c G F z c 2 l u Z y 9 D a G F u Z 2 V k I F R 5 c G U u e 0 F 2 Z X J h Z 2 U g V G l t Z S B U Y W t l b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9 r Z W 4 l M j B w Y X N z a W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a 2 V u J T I w c G F z c 2 l u Z y 9 h b m F s e X N p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a 2 V u J T I w c G F z c 2 l u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2 t l b i U y M H B h c 3 N p b m c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+ X g T K x E V k u k U 2 G G v f g d C A A A A A A C A A A A A A A Q Z g A A A A E A A C A A A A A 5 x S w B P 4 2 Y F r X D n f j H u R 1 v k m G B v g B E + w s P 4 n 5 m z L Y 7 4 w A A A A A O g A A A A A I A A C A A A A A u d Z C c Y X Z 9 i z D Y V v g i V H M 4 e O V M 4 R d k m h n f 0 + E e 4 H Q P q V A A A A A o q t R D d Z c C N Q Z 6 Y p h E r 2 4 W 7 s O 6 + f X X M W x E U v + g z i N z 1 9 R l / C o v h A r l h e n a w a 5 a M E c u v r X y q 6 U i B 2 + c q S 5 E 9 2 Y p J b F V z a 5 H o c M P 8 z L Z j m 5 l U U A A A A D V / e O / H R T 5 J I B P C Z E W F e v U r p 7 m I j J g Y f F / k r D b K R a W v T F C d d A / V m N Z R 2 p z O J H n j P Q q u b i O i k F i G l Y F j T e X U P Y J < / D a t a M a s h u p > 
</file>

<file path=customXml/itemProps1.xml><?xml version="1.0" encoding="utf-8"?>
<ds:datastoreItem xmlns:ds="http://schemas.openxmlformats.org/officeDocument/2006/customXml" ds:itemID="{6BE0DA29-F3B4-499F-B4E9-87661BA2E8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aloha</vt:lpstr>
      <vt:lpstr>polling</vt:lpstr>
      <vt:lpstr>slotted aloha</vt:lpstr>
      <vt:lpstr>cdma_cd</vt:lpstr>
      <vt:lpstr>token passing</vt:lpstr>
      <vt:lpstr>tdma</vt:lpstr>
      <vt:lpstr>aggregate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Eiffert;Karl Gaertner</dc:creator>
  <cp:lastModifiedBy>William Eiffert</cp:lastModifiedBy>
  <dcterms:created xsi:type="dcterms:W3CDTF">2020-04-22T17:17:37Z</dcterms:created>
  <dcterms:modified xsi:type="dcterms:W3CDTF">2020-04-23T13:30:06Z</dcterms:modified>
</cp:coreProperties>
</file>