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GoaPop" sheetId="1" r:id="rId1"/>
    <sheet name="MFPop" sheetId="2" r:id="rId2"/>
    <sheet name="Sheet4" sheetId="4" r:id="rId3"/>
  </sheets>
  <calcPr calcId="144525" refMode="R1C1"/>
</workbook>
</file>

<file path=xl/calcChain.xml><?xml version="1.0" encoding="utf-8"?>
<calcChain xmlns="http://schemas.openxmlformats.org/spreadsheetml/2006/main">
  <c r="D4" i="1" l="1"/>
  <c r="D3" i="1"/>
  <c r="D2" i="1"/>
  <c r="C4" i="1"/>
  <c r="B4" i="1"/>
</calcChain>
</file>

<file path=xl/sharedStrings.xml><?xml version="1.0" encoding="utf-8"?>
<sst xmlns="http://schemas.openxmlformats.org/spreadsheetml/2006/main" count="16" uniqueCount="15">
  <si>
    <t>Districts</t>
  </si>
  <si>
    <t>North Goa</t>
  </si>
  <si>
    <t>South Goa</t>
  </si>
  <si>
    <t>Population</t>
  </si>
  <si>
    <t>Total</t>
  </si>
  <si>
    <t>Population Density</t>
  </si>
  <si>
    <t>Area (sq. km)</t>
  </si>
  <si>
    <t>Population Type</t>
  </si>
  <si>
    <t>Male Population</t>
  </si>
  <si>
    <t>Female Population</t>
  </si>
  <si>
    <t>Total Population</t>
  </si>
  <si>
    <t>Rural</t>
  </si>
  <si>
    <t>Urban</t>
  </si>
  <si>
    <t>Source</t>
  </si>
  <si>
    <t>https://villageinfo.in/goa.html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</si>
</sst>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6" sqref="B26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2.7109375" bestFit="1" customWidth="1"/>
    <col min="4" max="4" width="18.140625" bestFit="1" customWidth="1"/>
  </cols>
  <sheetData>
    <row r="1" spans="1:4" s="1" customFormat="1" x14ac:dyDescent="0.25">
      <c r="A1" s="1" t="s">
        <v>0</v>
      </c>
      <c r="B1" s="1" t="s">
        <v>3</v>
      </c>
      <c r="C1" s="1" t="s">
        <v>6</v>
      </c>
      <c r="D1" s="1" t="s">
        <v>5</v>
      </c>
    </row>
    <row r="2" spans="1:4" x14ac:dyDescent="0.25">
      <c r="A2" t="s">
        <v>1</v>
      </c>
      <c r="B2">
        <v>818008</v>
      </c>
      <c r="C2">
        <v>1736</v>
      </c>
      <c r="D2">
        <f>B2/C2</f>
        <v>471.20276497695852</v>
      </c>
    </row>
    <row r="3" spans="1:4" x14ac:dyDescent="0.25">
      <c r="A3" t="s">
        <v>2</v>
      </c>
      <c r="B3">
        <v>640537</v>
      </c>
      <c r="C3">
        <v>1966</v>
      </c>
      <c r="D3">
        <f>B3/C3</f>
        <v>325.80722278738557</v>
      </c>
    </row>
    <row r="4" spans="1:4" x14ac:dyDescent="0.25">
      <c r="A4" t="s">
        <v>4</v>
      </c>
      <c r="B4">
        <f>SUM(B2:B3)</f>
        <v>1458545</v>
      </c>
      <c r="C4">
        <f>C2+C3</f>
        <v>3702</v>
      </c>
      <c r="D4">
        <f>B4/C4</f>
        <v>393.98838465694217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6" sqref="A26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18" bestFit="1" customWidth="1"/>
    <col min="4" max="4" width="15.7109375" bestFit="1" customWidth="1"/>
  </cols>
  <sheetData>
    <row r="1" spans="1:4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</v>
      </c>
      <c r="B2" s="2">
        <v>275436</v>
      </c>
      <c r="C2" s="2">
        <v>276295</v>
      </c>
      <c r="D2" s="2">
        <v>551731</v>
      </c>
    </row>
    <row r="3" spans="1:4" x14ac:dyDescent="0.25">
      <c r="A3" t="s">
        <v>12</v>
      </c>
      <c r="B3" s="2">
        <v>463704</v>
      </c>
      <c r="C3" s="2">
        <v>443110</v>
      </c>
      <c r="D3" s="2">
        <v>906814</v>
      </c>
    </row>
    <row r="4" spans="1:4" x14ac:dyDescent="0.25">
      <c r="A4" t="s">
        <v>4</v>
      </c>
      <c r="B4" s="2">
        <v>739140</v>
      </c>
      <c r="C4" s="2">
        <v>719405</v>
      </c>
      <c r="D4" s="2">
        <v>1458545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GoaPop</vt:lpstr>
      <vt:lpstr>MFPop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</cp:lastModifiedBy>
  <dcterms:created xsi:type="dcterms:W3CDTF">2021-07-10T07:15:29Z</dcterms:created>
  <dcterms:modified xsi:type="dcterms:W3CDTF">2021-07-10T10:30:51Z</dcterms:modified>
</cp:coreProperties>
</file>