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dget" sheetId="1" r:id="rId3"/>
  </sheets>
  <definedNames/>
  <calcPr/>
</workbook>
</file>

<file path=xl/sharedStrings.xml><?xml version="1.0" encoding="utf-8"?>
<sst xmlns="http://schemas.openxmlformats.org/spreadsheetml/2006/main" count="100" uniqueCount="39">
  <si>
    <t>24 days in europe</t>
  </si>
  <si>
    <t>Wen</t>
  </si>
  <si>
    <t>Thur</t>
  </si>
  <si>
    <t>Fri</t>
  </si>
  <si>
    <t>Sat</t>
  </si>
  <si>
    <t>Sun</t>
  </si>
  <si>
    <t>Mon</t>
  </si>
  <si>
    <t>Tues</t>
  </si>
  <si>
    <t>Trip to europe</t>
  </si>
  <si>
    <t>Travel</t>
  </si>
  <si>
    <t>Nov</t>
  </si>
  <si>
    <t>den to europe</t>
  </si>
  <si>
    <t>Leave</t>
  </si>
  <si>
    <t>Arrive in europe train to barcelona overnight in barcelona</t>
  </si>
  <si>
    <t>Porro</t>
  </si>
  <si>
    <t>Spain</t>
  </si>
  <si>
    <t>Hat La Graciosa</t>
  </si>
  <si>
    <t>Canary islands</t>
  </si>
  <si>
    <t>CFC</t>
  </si>
  <si>
    <t>europe</t>
  </si>
  <si>
    <t>Flight home?</t>
  </si>
  <si>
    <t>Europe to Orzola</t>
  </si>
  <si>
    <t>hotel/Air BNB</t>
  </si>
  <si>
    <t>x</t>
  </si>
  <si>
    <t>Rail</t>
  </si>
  <si>
    <t>tourney hotel</t>
  </si>
  <si>
    <t>total Hotel/ aribnb $75 a night</t>
  </si>
  <si>
    <t>Barcelona 5 nights</t>
  </si>
  <si>
    <t>Canary island 5 nights</t>
  </si>
  <si>
    <t>? 5 nights</t>
  </si>
  <si>
    <t>Toruney fees</t>
  </si>
  <si>
    <t>Hotel 2,3,4</t>
  </si>
  <si>
    <t>9,10,11</t>
  </si>
  <si>
    <t>16,17,18</t>
  </si>
  <si>
    <t>food</t>
  </si>
  <si>
    <t>other</t>
  </si>
  <si>
    <t>Total cost</t>
  </si>
  <si>
    <t>Cost per person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</si>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</sst>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1</v>
      </c>
      <c r="AB1" s="1" t="s">
        <v>2</v>
      </c>
      <c r="AC1" s="1" t="s">
        <v>3</v>
      </c>
      <c r="AD1" s="1" t="s">
        <v>4</v>
      </c>
      <c r="AE1" s="3" t="s">
        <v>5</v>
      </c>
    </row>
    <row r="2">
      <c r="A2" s="1" t="s">
        <v>8</v>
      </c>
      <c r="B2" s="1" t="s">
        <v>9</v>
      </c>
      <c r="C2" s="2"/>
      <c r="D2" s="2"/>
      <c r="E2" s="1" t="s">
        <v>10</v>
      </c>
      <c r="F2" s="4">
        <v>31.0</v>
      </c>
      <c r="G2" s="4">
        <v>1.0</v>
      </c>
      <c r="H2" s="4">
        <v>2.0</v>
      </c>
      <c r="I2" s="4">
        <v>3.0</v>
      </c>
      <c r="J2" s="4">
        <v>4.0</v>
      </c>
      <c r="K2" s="4">
        <v>5.0</v>
      </c>
      <c r="L2" s="4">
        <v>6.0</v>
      </c>
      <c r="M2" s="4">
        <v>7.0</v>
      </c>
      <c r="N2" s="4">
        <v>8.0</v>
      </c>
      <c r="O2" s="4">
        <v>9.0</v>
      </c>
      <c r="P2" s="4">
        <v>10.0</v>
      </c>
      <c r="Q2" s="4">
        <v>11.0</v>
      </c>
      <c r="R2" s="4">
        <v>12.0</v>
      </c>
      <c r="S2" s="4">
        <v>13.0</v>
      </c>
      <c r="T2" s="4">
        <v>14.0</v>
      </c>
      <c r="U2" s="4">
        <v>15.0</v>
      </c>
      <c r="V2" s="4">
        <v>16.0</v>
      </c>
      <c r="W2" s="4">
        <v>17.0</v>
      </c>
      <c r="X2" s="4">
        <v>18.0</v>
      </c>
      <c r="Y2" s="4">
        <v>19.0</v>
      </c>
      <c r="Z2" s="4">
        <v>20.0</v>
      </c>
      <c r="AA2" s="4">
        <v>21.0</v>
      </c>
      <c r="AB2" s="4">
        <v>22.0</v>
      </c>
      <c r="AC2" s="4">
        <v>23.0</v>
      </c>
      <c r="AD2" s="4">
        <v>24.0</v>
      </c>
      <c r="AE2" s="3">
        <v>25.0</v>
      </c>
    </row>
    <row r="3">
      <c r="A3" s="1" t="s">
        <v>11</v>
      </c>
      <c r="B3" s="5">
        <v>1400.0</v>
      </c>
      <c r="C3" s="2"/>
      <c r="D3" s="2"/>
      <c r="E3" s="2"/>
      <c r="F3" s="1" t="s">
        <v>12</v>
      </c>
      <c r="G3" s="1" t="s">
        <v>13</v>
      </c>
      <c r="H3" s="1" t="s">
        <v>14</v>
      </c>
      <c r="I3" s="1" t="s">
        <v>14</v>
      </c>
      <c r="J3" s="1" t="s">
        <v>14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16</v>
      </c>
      <c r="P3" s="1" t="s">
        <v>16</v>
      </c>
      <c r="Q3" s="1" t="s">
        <v>16</v>
      </c>
      <c r="R3" s="1" t="s">
        <v>17</v>
      </c>
      <c r="S3" s="1" t="s">
        <v>17</v>
      </c>
      <c r="T3" s="1" t="s">
        <v>17</v>
      </c>
      <c r="U3" s="1" t="s">
        <v>17</v>
      </c>
      <c r="V3" s="1" t="s">
        <v>18</v>
      </c>
      <c r="W3" s="1" t="s">
        <v>18</v>
      </c>
      <c r="X3" s="1" t="s">
        <v>18</v>
      </c>
      <c r="Y3" s="1" t="s">
        <v>19</v>
      </c>
      <c r="Z3" s="1" t="s">
        <v>19</v>
      </c>
      <c r="AA3" s="1" t="s">
        <v>19</v>
      </c>
      <c r="AB3" s="1" t="s">
        <v>19</v>
      </c>
      <c r="AC3" s="1" t="s">
        <v>19</v>
      </c>
      <c r="AD3" s="1" t="s">
        <v>20</v>
      </c>
      <c r="AE3" s="1" t="s">
        <v>20</v>
      </c>
    </row>
    <row r="4">
      <c r="A4" s="1" t="s">
        <v>21</v>
      </c>
      <c r="B4" s="5">
        <v>200.0</v>
      </c>
      <c r="C4" s="2"/>
      <c r="D4" s="2"/>
      <c r="E4" s="1" t="s">
        <v>22</v>
      </c>
      <c r="F4" s="2"/>
      <c r="G4" s="1" t="s">
        <v>23</v>
      </c>
      <c r="H4" s="2"/>
      <c r="I4" s="2"/>
      <c r="J4" s="2"/>
      <c r="K4" s="1" t="s">
        <v>23</v>
      </c>
      <c r="L4" s="1" t="s">
        <v>23</v>
      </c>
      <c r="M4" s="1" t="s">
        <v>23</v>
      </c>
      <c r="N4" s="1" t="s">
        <v>23</v>
      </c>
      <c r="O4" s="2"/>
      <c r="P4" s="2"/>
      <c r="Q4" s="2"/>
      <c r="R4" s="1" t="s">
        <v>23</v>
      </c>
      <c r="S4" s="1" t="s">
        <v>23</v>
      </c>
      <c r="T4" s="1" t="s">
        <v>23</v>
      </c>
      <c r="U4" s="1" t="s">
        <v>23</v>
      </c>
      <c r="V4" s="2"/>
      <c r="W4" s="2"/>
      <c r="X4" s="2"/>
      <c r="Y4" s="1" t="s">
        <v>23</v>
      </c>
      <c r="Z4" s="1" t="s">
        <v>23</v>
      </c>
      <c r="AA4" s="1" t="s">
        <v>23</v>
      </c>
      <c r="AB4" s="1" t="s">
        <v>23</v>
      </c>
      <c r="AC4" s="1" t="s">
        <v>23</v>
      </c>
      <c r="AD4" s="2"/>
    </row>
    <row r="5">
      <c r="A5" s="1" t="s">
        <v>24</v>
      </c>
      <c r="B5" s="5">
        <v>500.0</v>
      </c>
      <c r="C5" s="2"/>
      <c r="D5" s="2"/>
      <c r="E5" s="1" t="s">
        <v>25</v>
      </c>
      <c r="G5" s="2"/>
      <c r="H5" s="1" t="s">
        <v>23</v>
      </c>
      <c r="I5" s="1" t="s">
        <v>23</v>
      </c>
      <c r="J5" s="1" t="s">
        <v>23</v>
      </c>
      <c r="K5" s="2"/>
      <c r="L5" s="2"/>
      <c r="M5" s="2"/>
      <c r="N5" s="2"/>
      <c r="O5" s="1" t="s">
        <v>23</v>
      </c>
      <c r="P5" s="1" t="s">
        <v>23</v>
      </c>
      <c r="Q5" s="1" t="s">
        <v>23</v>
      </c>
      <c r="R5" s="2"/>
      <c r="S5" s="2"/>
      <c r="T5" s="2"/>
      <c r="U5" s="2"/>
      <c r="V5" s="1" t="s">
        <v>23</v>
      </c>
      <c r="W5" s="1" t="s">
        <v>23</v>
      </c>
      <c r="X5" s="1" t="s">
        <v>23</v>
      </c>
      <c r="Y5" s="2"/>
      <c r="Z5" s="2"/>
      <c r="AA5" s="2"/>
      <c r="AB5" s="2"/>
      <c r="AC5" s="2"/>
      <c r="AD5" s="2"/>
    </row>
    <row r="6">
      <c r="A6" s="2"/>
      <c r="B6" s="5">
        <v>2100.0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2"/>
      <c r="B8" s="1" t="s">
        <v>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1" t="s">
        <v>27</v>
      </c>
      <c r="B9" s="5">
        <f>5*75</f>
        <v>375</v>
      </c>
      <c r="C9" s="5">
        <f t="shared" ref="C9:C10" si="1">B9/2</f>
        <v>187.5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1" t="s">
        <v>28</v>
      </c>
      <c r="B10" s="5">
        <f>4*75</f>
        <v>300</v>
      </c>
      <c r="C10" s="5">
        <f t="shared" si="1"/>
        <v>150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1" t="s">
        <v>29</v>
      </c>
      <c r="B11" s="5">
        <f>5*75</f>
        <v>375</v>
      </c>
      <c r="C11" s="5">
        <v>187.5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2"/>
      <c r="B12" s="5">
        <v>1275.0</v>
      </c>
      <c r="C12" s="5">
        <v>637.5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1" t="s">
        <v>30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1" t="s">
        <v>14</v>
      </c>
      <c r="B15" s="5">
        <v>165.0</v>
      </c>
      <c r="C15" s="2"/>
      <c r="D15" s="1" t="s">
        <v>31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1" t="s">
        <v>16</v>
      </c>
      <c r="B16" s="5">
        <v>120.0</v>
      </c>
      <c r="C16" s="2"/>
      <c r="D16" s="1" t="s">
        <v>32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1" t="s">
        <v>18</v>
      </c>
      <c r="B17" s="5">
        <v>135.0</v>
      </c>
      <c r="C17" s="2"/>
      <c r="D17" s="1" t="s">
        <v>33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>
      <c r="A18" s="2"/>
      <c r="B18" s="5">
        <v>420.0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>
      <c r="A20" s="1" t="s">
        <v>34</v>
      </c>
      <c r="B20" s="5">
        <f>40*24</f>
        <v>960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1" t="s">
        <v>35</v>
      </c>
      <c r="B21" s="5">
        <v>1000.0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2"/>
      <c r="B22" s="1" t="s">
        <v>36</v>
      </c>
      <c r="C22" s="1" t="s">
        <v>37</v>
      </c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1" t="s">
        <v>38</v>
      </c>
      <c r="B23" s="5">
        <f>B21+B20+B18+B12+B6</f>
        <v>5755</v>
      </c>
      <c r="C23" s="5">
        <f>C12+B21+B20+B6+B18</f>
        <v>5117.5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</sheetData>
  <mergeCells count="3">
    <mergeCell ref="E5:F5"/>
    <mergeCell ref="D15:E15"/>
    <mergeCell ref="C22:D22"/>
  </mergeCells>
  <drawing r:id="rId1"/>
</worksheet>
</file>