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bookViews>
    <workbookView xWindow="0" yWindow="0" windowWidth="21570" windowHeight="9495" activeTab="3"/>
  </bookViews>
  <sheets>
    <sheet name="Sz" sheetId="1" r:id="rId1"/>
    <sheet name="NonSz" sheetId="3" r:id="rId2"/>
    <sheet name="AnalyResults" sheetId="4" r:id="rId3"/>
    <sheet name="PLItest" sheetId="5" r:id="rId4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5" l="1"/>
  <c r="E43" i="5"/>
  <c r="E42" i="5"/>
  <c r="E41" i="5"/>
</calcChain>
</file>

<file path=xl/comments1.xml><?xml version="1.0" encoding="utf-8"?>
<comments xmlns="http://schemas.openxmlformats.org/spreadsheetml/2006/main">
  <authors>
    <author>Kari Ashmont</author>
  </authors>
  <commentList>
    <comment ref="A12" authorId="0" shapeId="0">
      <text>
        <r>
          <rPr>
            <b/>
            <sz val="9"/>
            <color indexed="81"/>
            <rFont val="Calibri"/>
            <family val="2"/>
          </rPr>
          <t>Kari Ashmont:</t>
        </r>
        <r>
          <rPr>
            <sz val="9"/>
            <color indexed="81"/>
            <rFont val="Calibri"/>
            <family val="2"/>
          </rPr>
          <t xml:space="preserve">
Check onset times</t>
        </r>
      </text>
    </comment>
  </commentList>
</comments>
</file>

<file path=xl/sharedStrings.xml><?xml version="1.0" encoding="utf-8"?>
<sst xmlns="http://schemas.openxmlformats.org/spreadsheetml/2006/main" count="1183" uniqueCount="480">
  <si>
    <t>Type</t>
  </si>
  <si>
    <t>Age of Onset</t>
  </si>
  <si>
    <t>Age</t>
  </si>
  <si>
    <t>Complex Partial</t>
  </si>
  <si>
    <t>Simple Partial</t>
  </si>
  <si>
    <t>OS1, OS2</t>
  </si>
  <si>
    <t>2014PP01</t>
  </si>
  <si>
    <t>Sex</t>
  </si>
  <si>
    <t>M</t>
  </si>
  <si>
    <t>F</t>
  </si>
  <si>
    <t>2014PP02</t>
  </si>
  <si>
    <t>GFC5</t>
  </si>
  <si>
    <t>2014PP04</t>
  </si>
  <si>
    <t>Temporal Onset</t>
  </si>
  <si>
    <t>Filename</t>
  </si>
  <si>
    <t>Seizure</t>
  </si>
  <si>
    <t>Clinical Seizure Onset Time (manually fill in from clinical notes)</t>
  </si>
  <si>
    <t>File Start Time (populated from Matlab Clip.m)</t>
  </si>
  <si>
    <t>Clip Start Datapoint (populated from Matlab Clip.m)</t>
  </si>
  <si>
    <t>Clip Finish Datapoint (populated from Matlab Clip.m)</t>
  </si>
  <si>
    <t>Clinical onset channel (manually fill in from clinical notes)</t>
  </si>
  <si>
    <t>Raw EMD Onset Time (populated from Matlab EMDanaly.m)</t>
  </si>
  <si>
    <t>Raw EMD Onset Channel (populated from Matlab EMDanaly.m)</t>
  </si>
  <si>
    <t>Denoise EMD Onset Time (populated from Matlab EMDanaly.m)</t>
  </si>
  <si>
    <t>Denoise EMD Onset Channel (populated from Matlab EMDanaly.m)</t>
  </si>
  <si>
    <t>CAR EMD Onset Time (populated from Matlab EMDanaly.m)</t>
  </si>
  <si>
    <t>CAR EMD Onset Channel (populated from Matlab EMDanaly.m)</t>
  </si>
  <si>
    <t>Denise &amp; CAR EMD Onset Time (populated from Matlab EMDanaly.m)</t>
  </si>
  <si>
    <t>Denise &amp; CAR EMD Onset Channel (populated from Matlab EMDanaly.m)</t>
  </si>
  <si>
    <t>Day (must match EDF file name)</t>
  </si>
  <si>
    <t>D02</t>
  </si>
  <si>
    <t>D03</t>
  </si>
  <si>
    <t>D05</t>
  </si>
  <si>
    <t>D04</t>
  </si>
  <si>
    <t>D01b</t>
  </si>
  <si>
    <t>D02c</t>
  </si>
  <si>
    <t>D03a</t>
  </si>
  <si>
    <t>D03b</t>
  </si>
  <si>
    <t>D02b</t>
  </si>
  <si>
    <t>G51</t>
  </si>
  <si>
    <t>G43, G35</t>
  </si>
  <si>
    <t>G26, G35</t>
  </si>
  <si>
    <t>GFC, Mesial Temporal</t>
  </si>
  <si>
    <t>Temporal</t>
  </si>
  <si>
    <t>GFC, Temporal</t>
  </si>
  <si>
    <t>GFC, Temporal Onset</t>
  </si>
  <si>
    <t>D02a</t>
  </si>
  <si>
    <t>G16</t>
  </si>
  <si>
    <t>AT3, PT4</t>
  </si>
  <si>
    <t>AT3</t>
  </si>
  <si>
    <t>PT3, PT4</t>
  </si>
  <si>
    <t>2014PP05</t>
  </si>
  <si>
    <t>2014PP06</t>
  </si>
  <si>
    <t>2014PP07</t>
  </si>
  <si>
    <t xml:space="preserve">D01 </t>
  </si>
  <si>
    <t>PD3, PD4, PD5</t>
  </si>
  <si>
    <t>PD4, PD5, LIH8</t>
  </si>
  <si>
    <t>PD3, PD4</t>
  </si>
  <si>
    <t>AD3</t>
  </si>
  <si>
    <t>LIH</t>
  </si>
  <si>
    <t>D01</t>
  </si>
  <si>
    <t>D03c</t>
  </si>
  <si>
    <t>D06a</t>
  </si>
  <si>
    <t>D06b</t>
  </si>
  <si>
    <t>23.09.18</t>
  </si>
  <si>
    <t>10.04.15</t>
  </si>
  <si>
    <t>20.00.31</t>
  </si>
  <si>
    <t>10.38.00</t>
  </si>
  <si>
    <t>13.01.07</t>
  </si>
  <si>
    <t>18.22.36</t>
  </si>
  <si>
    <t>19.23.02</t>
  </si>
  <si>
    <t>20.20.52</t>
  </si>
  <si>
    <t>10.27.55</t>
  </si>
  <si>
    <t>12.55.25</t>
  </si>
  <si>
    <t>14.12.35</t>
  </si>
  <si>
    <t>16.23.07</t>
  </si>
  <si>
    <t>15.34.49</t>
  </si>
  <si>
    <t>12.26.26</t>
  </si>
  <si>
    <t>ND01</t>
  </si>
  <si>
    <t>ND02b</t>
  </si>
  <si>
    <t>ND03a</t>
  </si>
  <si>
    <t>ND03c</t>
  </si>
  <si>
    <t>ND04</t>
  </si>
  <si>
    <t>ND06a</t>
  </si>
  <si>
    <t>ND06b</t>
  </si>
  <si>
    <t>05.06.12</t>
  </si>
  <si>
    <t>14.38.46</t>
  </si>
  <si>
    <t>12.49.29</t>
  </si>
  <si>
    <t>19.21.39</t>
  </si>
  <si>
    <t>11.43.15</t>
  </si>
  <si>
    <t>12.38.16</t>
  </si>
  <si>
    <t>14.11.47</t>
  </si>
  <si>
    <t>15.32.56</t>
  </si>
  <si>
    <t>16.33.07</t>
  </si>
  <si>
    <t>17.14.23</t>
  </si>
  <si>
    <t>18.20.47</t>
  </si>
  <si>
    <t>19.42.04</t>
  </si>
  <si>
    <t>22.50.25</t>
  </si>
  <si>
    <t>15.07.45</t>
  </si>
  <si>
    <t>15.56.29</t>
  </si>
  <si>
    <t>10.14.17</t>
  </si>
  <si>
    <t>13.50.30</t>
  </si>
  <si>
    <t>17.59.17</t>
  </si>
  <si>
    <t>20.00.23</t>
  </si>
  <si>
    <t>22.44.01</t>
  </si>
  <si>
    <t>04.43.33</t>
  </si>
  <si>
    <t>12.12.05</t>
  </si>
  <si>
    <t>03.38.13</t>
  </si>
  <si>
    <t>17.46.24</t>
  </si>
  <si>
    <t>20.26.31</t>
  </si>
  <si>
    <t>06.58.44</t>
  </si>
  <si>
    <t>13.31.54</t>
  </si>
  <si>
    <t>14.37.25</t>
  </si>
  <si>
    <t>15.38.32</t>
  </si>
  <si>
    <t>17.37.51</t>
  </si>
  <si>
    <t>18.26.19</t>
  </si>
  <si>
    <t>04.17.07</t>
  </si>
  <si>
    <t>05.09.08</t>
  </si>
  <si>
    <t>08.14.10</t>
  </si>
  <si>
    <t>04.56.17</t>
  </si>
  <si>
    <t>05.36.09</t>
  </si>
  <si>
    <t>06.48.21</t>
  </si>
  <si>
    <t>07.09.12</t>
  </si>
  <si>
    <t>08.26.47</t>
  </si>
  <si>
    <t>06.15.18</t>
  </si>
  <si>
    <t>04.12.33</t>
  </si>
  <si>
    <t>01.12.26</t>
  </si>
  <si>
    <t>03.51.10</t>
  </si>
  <si>
    <t>06.14.38</t>
  </si>
  <si>
    <t>08.33.01</t>
  </si>
  <si>
    <t>09.17.26</t>
  </si>
  <si>
    <t>09.47.37</t>
  </si>
  <si>
    <t>09.09.57</t>
  </si>
  <si>
    <t>02.06.34</t>
  </si>
  <si>
    <t>03.18.18</t>
  </si>
  <si>
    <t>04.16.49</t>
  </si>
  <si>
    <t>04.30.06</t>
  </si>
  <si>
    <t>05.37.58</t>
  </si>
  <si>
    <t>22.43.44</t>
  </si>
  <si>
    <t>10.03.47</t>
  </si>
  <si>
    <t>19.53.59</t>
  </si>
  <si>
    <t>01.05.27</t>
  </si>
  <si>
    <t>03.46.39</t>
  </si>
  <si>
    <t>06.11.43</t>
  </si>
  <si>
    <t>08.30.53</t>
  </si>
  <si>
    <t>10.27.59</t>
  </si>
  <si>
    <t>10.41.43</t>
  </si>
  <si>
    <t>12.06.32</t>
  </si>
  <si>
    <t>07.26.07</t>
  </si>
  <si>
    <t>07.53.44</t>
  </si>
  <si>
    <t>12.56.20</t>
  </si>
  <si>
    <t>07.27.07</t>
  </si>
  <si>
    <t>14.33.45.33</t>
  </si>
  <si>
    <t>14.43.46.04</t>
  </si>
  <si>
    <t>11.47.24</t>
  </si>
  <si>
    <t>02.11.34.24</t>
  </si>
  <si>
    <t>2013PP01</t>
  </si>
  <si>
    <t>2012PP05</t>
  </si>
  <si>
    <t>09.01.55</t>
  </si>
  <si>
    <t>09.39.56</t>
  </si>
  <si>
    <t>14.01.54</t>
  </si>
  <si>
    <t>10.19.16.96</t>
  </si>
  <si>
    <t>15.52.35</t>
  </si>
  <si>
    <t>08.17.56</t>
  </si>
  <si>
    <t>08.09.32</t>
  </si>
  <si>
    <t>17.41.23.51</t>
  </si>
  <si>
    <t>17.51.24.22</t>
  </si>
  <si>
    <t>09.15.06</t>
  </si>
  <si>
    <t>13.26.53.29</t>
  </si>
  <si>
    <t>13.36.54</t>
  </si>
  <si>
    <t>16.18.09</t>
  </si>
  <si>
    <t>14.54.50</t>
  </si>
  <si>
    <t>07.19.57</t>
  </si>
  <si>
    <t>10.41.59</t>
  </si>
  <si>
    <t>15.54.59.374</t>
  </si>
  <si>
    <t>16.5.0.084</t>
  </si>
  <si>
    <t>18.46.59.53</t>
  </si>
  <si>
    <t>18.57.0.24</t>
  </si>
  <si>
    <t>19.44.59.566</t>
  </si>
  <si>
    <t>19.55.0.276</t>
  </si>
  <si>
    <t>Raw</t>
  </si>
  <si>
    <t>Denoise</t>
  </si>
  <si>
    <t>CAR</t>
  </si>
  <si>
    <t>Denoise and CAR</t>
  </si>
  <si>
    <t>Channel</t>
  </si>
  <si>
    <t>Window</t>
  </si>
  <si>
    <t>7.54.59.642</t>
  </si>
  <si>
    <t>8.5.0.352</t>
  </si>
  <si>
    <t>9.26.59.338</t>
  </si>
  <si>
    <t>9.37.0.048</t>
  </si>
  <si>
    <t>11.24.59.362</t>
  </si>
  <si>
    <t>11.35.0.072</t>
  </si>
  <si>
    <t>11.54.59.594</t>
  </si>
  <si>
    <t>12.5.0.304</t>
  </si>
  <si>
    <t>13.24.59.338</t>
  </si>
  <si>
    <t>13.35.0.048</t>
  </si>
  <si>
    <t>10.54.59.174</t>
  </si>
  <si>
    <t>11.4.59.884</t>
  </si>
  <si>
    <t>11.54.59.915</t>
  </si>
  <si>
    <t>12.4.59.9745</t>
  </si>
  <si>
    <t>13.54.59.921</t>
  </si>
  <si>
    <t>14.4.59.9805</t>
  </si>
  <si>
    <t>18.54.59.936</t>
  </si>
  <si>
    <t>19.4.59.9955</t>
  </si>
  <si>
    <t>2.34.59.394</t>
  </si>
  <si>
    <t>2.45.0.104</t>
  </si>
  <si>
    <t>3.34.59.382</t>
  </si>
  <si>
    <t>3.45.0.092</t>
  </si>
  <si>
    <t>4.54.59.366</t>
  </si>
  <si>
    <t>5.5.0.076</t>
  </si>
  <si>
    <t>6.54.59.342</t>
  </si>
  <si>
    <t>7.5.0.052</t>
  </si>
  <si>
    <t>9.54.59.642</t>
  </si>
  <si>
    <t>10.5.0.352</t>
  </si>
  <si>
    <t>13.24.59.362</t>
  </si>
  <si>
    <t>13.35.0.072</t>
  </si>
  <si>
    <t>13.54.59.51</t>
  </si>
  <si>
    <t>14.5.0.22</t>
  </si>
  <si>
    <t>15.54.59.486</t>
  </si>
  <si>
    <t>16.5.0.196</t>
  </si>
  <si>
    <t>17.54.59.462</t>
  </si>
  <si>
    <t>18.5.0.172</t>
  </si>
  <si>
    <t>20.54.59.426</t>
  </si>
  <si>
    <t>21.5.0.136</t>
  </si>
  <si>
    <t>7.14.59.302</t>
  </si>
  <si>
    <t>7.25.0.012</t>
  </si>
  <si>
    <t>9.24.59.21</t>
  </si>
  <si>
    <t>9.34.59.92</t>
  </si>
  <si>
    <t>10.24.59.198</t>
  </si>
  <si>
    <t>10.34.59.908</t>
  </si>
  <si>
    <t>13.9.59.522</t>
  </si>
  <si>
    <t>13.20.0.232</t>
  </si>
  <si>
    <t>14.44.59.622</t>
  </si>
  <si>
    <t>14.55.0.332</t>
  </si>
  <si>
    <t>15.54.59.37</t>
  </si>
  <si>
    <t>16.5.0.08</t>
  </si>
  <si>
    <t>20.54.59.31</t>
  </si>
  <si>
    <t>21.5.0.02</t>
  </si>
  <si>
    <t>23.44.59.514</t>
  </si>
  <si>
    <t>23.55.0.224</t>
  </si>
  <si>
    <t>1.24.59.494</t>
  </si>
  <si>
    <t>1.35.0.204</t>
  </si>
  <si>
    <t>3.24.59.47</t>
  </si>
  <si>
    <t>3.35.0.18</t>
  </si>
  <si>
    <t>5.24.59.446</t>
  </si>
  <si>
    <t>5.35.0.156</t>
  </si>
  <si>
    <t>17.59.59.713</t>
  </si>
  <si>
    <t>18.9.59.948</t>
  </si>
  <si>
    <t>5.54.59.689</t>
  </si>
  <si>
    <t>6.4.59.924</t>
  </si>
  <si>
    <t>11.54.59.663</t>
  </si>
  <si>
    <t>12.4.59.898</t>
  </si>
  <si>
    <t>15.44.59.855</t>
  </si>
  <si>
    <t>15.55.0.09</t>
  </si>
  <si>
    <t>18.54.59.194</t>
  </si>
  <si>
    <t>19.4.59.904</t>
  </si>
  <si>
    <t>21.14.59.642</t>
  </si>
  <si>
    <t>21.25.0.352</t>
  </si>
  <si>
    <t>0.9.59.25</t>
  </si>
  <si>
    <t>0.19.59.96</t>
  </si>
  <si>
    <t>3.9.59.214</t>
  </si>
  <si>
    <t>3.19.59.924</t>
  </si>
  <si>
    <t>9.54.59.386</t>
  </si>
  <si>
    <t>10.5.0.096</t>
  </si>
  <si>
    <t>1.54.59.194</t>
  </si>
  <si>
    <t>2.4.59.904</t>
  </si>
  <si>
    <t>9.54.59.47</t>
  </si>
  <si>
    <t>10.5.0.18</t>
  </si>
  <si>
    <t>13.54.59.422</t>
  </si>
  <si>
    <t>14.5.0.132</t>
  </si>
  <si>
    <t>-1.54.59.302</t>
  </si>
  <si>
    <t>0.5.0.012</t>
  </si>
  <si>
    <t>9.54.59.33</t>
  </si>
  <si>
    <t>10.5.0.04</t>
  </si>
  <si>
    <t>11.54.59.306</t>
  </si>
  <si>
    <t>12.5.0.016</t>
  </si>
  <si>
    <t>14.54.59.27</t>
  </si>
  <si>
    <t>15.4.59.98</t>
  </si>
  <si>
    <t>16.54.59.546</t>
  </si>
  <si>
    <t>17.5.0.256</t>
  </si>
  <si>
    <t>20.54.59.498</t>
  </si>
  <si>
    <t>21.5.0.208</t>
  </si>
  <si>
    <t>16.9.59.626</t>
  </si>
  <si>
    <t>16.20.0.336</t>
  </si>
  <si>
    <t>19.54.59.462</t>
  </si>
  <si>
    <t>20.5.0.172</t>
  </si>
  <si>
    <t>6.24.59.574</t>
  </si>
  <si>
    <t>6.35.0.284</t>
  </si>
  <si>
    <t>8.54.59.482</t>
  </si>
  <si>
    <t>9.5.0.192</t>
  </si>
  <si>
    <t>16.54.59.386</t>
  </si>
  <si>
    <t>17.5.0.096</t>
  </si>
  <si>
    <t>2.54.59.266</t>
  </si>
  <si>
    <t>3.4.59.976</t>
  </si>
  <si>
    <t>Sampling Frequency</t>
  </si>
  <si>
    <t>Sampling Rate</t>
  </si>
  <si>
    <t>07.30.01</t>
  </si>
  <si>
    <t>09.28.01</t>
  </si>
  <si>
    <t>11.56.09</t>
  </si>
  <si>
    <t>22.45.00</t>
  </si>
  <si>
    <t>22.55.00</t>
  </si>
  <si>
    <t>20.02.00</t>
  </si>
  <si>
    <t>01.14.00</t>
  </si>
  <si>
    <t>06.18.00</t>
  </si>
  <si>
    <t>14.54.59.498</t>
  </si>
  <si>
    <t>15.5.0.208</t>
  </si>
  <si>
    <t>02.01.33.53</t>
  </si>
  <si>
    <t>06.10.17.522</t>
  </si>
  <si>
    <t>08.21.46.27</t>
  </si>
  <si>
    <t>07.04.11.35</t>
  </si>
  <si>
    <t>12.07.04.31</t>
  </si>
  <si>
    <t>03.33.12.55</t>
  </si>
  <si>
    <t>05.04.07.23</t>
  </si>
  <si>
    <t>06.43.20.45</t>
  </si>
  <si>
    <t>06.53.21.16</t>
  </si>
  <si>
    <t>05.14.07.94</t>
  </si>
  <si>
    <t>03.43.13.26</t>
  </si>
  <si>
    <t>12.17.05.02</t>
  </si>
  <si>
    <t>07.14.12.06</t>
  </si>
  <si>
    <t>08.31.46.98</t>
  </si>
  <si>
    <t>05.41.09.08</t>
  </si>
  <si>
    <t>05.01.17.18</t>
  </si>
  <si>
    <t>08.19.10.16</t>
  </si>
  <si>
    <t>04.22.07.28</t>
  </si>
  <si>
    <t>18.31.19.14</t>
  </si>
  <si>
    <t>17.42.51.25</t>
  </si>
  <si>
    <t>15.43.31.91</t>
  </si>
  <si>
    <t>14.42.25.28</t>
  </si>
  <si>
    <t>07.03.44.24</t>
  </si>
  <si>
    <t>20.31.31.33</t>
  </si>
  <si>
    <t>04.48.33.04</t>
  </si>
  <si>
    <t>22.49.01.19</t>
  </si>
  <si>
    <t>20.05.23.22</t>
  </si>
  <si>
    <t>18.04.17.08</t>
  </si>
  <si>
    <t>13.55.30.10</t>
  </si>
  <si>
    <t>16.01.28.99</t>
  </si>
  <si>
    <t>15.12.44.92</t>
  </si>
  <si>
    <t>22.55.24.99</t>
  </si>
  <si>
    <t>19.47.04.27</t>
  </si>
  <si>
    <t>18.25.47.18</t>
  </si>
  <si>
    <t>17.19.23.06</t>
  </si>
  <si>
    <t>16.38.06.90</t>
  </si>
  <si>
    <t>15.37.55.97</t>
  </si>
  <si>
    <t>14.16.46.96</t>
  </si>
  <si>
    <t>12.43.16.35</t>
  </si>
  <si>
    <t>11.48.15.29</t>
  </si>
  <si>
    <t>06.20.18.23</t>
  </si>
  <si>
    <t>05.11.12.27</t>
  </si>
  <si>
    <t>04.17.33.08</t>
  </si>
  <si>
    <t>19.26.39.16</t>
  </si>
  <si>
    <t>12.54.29.06</t>
  </si>
  <si>
    <t>12.31.25.88</t>
  </si>
  <si>
    <t>05.42.58.21</t>
  </si>
  <si>
    <t>04.35.06.03</t>
  </si>
  <si>
    <t>04.21.49.21</t>
  </si>
  <si>
    <t>03.23.18.23</t>
  </si>
  <si>
    <t>15.39.48.93</t>
  </si>
  <si>
    <t>16.28.06.91</t>
  </si>
  <si>
    <t>09.14.57.29</t>
  </si>
  <si>
    <t>14.17.35.22</t>
  </si>
  <si>
    <t>13.00.25.16</t>
  </si>
  <si>
    <t>10.32.54.90</t>
  </si>
  <si>
    <t>09.52.37.29</t>
  </si>
  <si>
    <t>09.22.26.11</t>
  </si>
  <si>
    <t>20.25.51.92</t>
  </si>
  <si>
    <t>19.28.02.35</t>
  </si>
  <si>
    <t>18.27.36.18</t>
  </si>
  <si>
    <t>13.06.07.15</t>
  </si>
  <si>
    <t>10.43.00.07</t>
  </si>
  <si>
    <t>08.38.00.92</t>
  </si>
  <si>
    <t>06.19.38.05</t>
  </si>
  <si>
    <t>03.56.10.20</t>
  </si>
  <si>
    <t>01.17.26.24</t>
  </si>
  <si>
    <t>20.05.31.10</t>
  </si>
  <si>
    <t>10.09.14.96</t>
  </si>
  <si>
    <t>23.14.18.03</t>
  </si>
  <si>
    <t>23.04.17.32</t>
  </si>
  <si>
    <t>10.03.47.00</t>
  </si>
  <si>
    <t>19.55.30.39</t>
  </si>
  <si>
    <t>01.07.25.53</t>
  </si>
  <si>
    <t>03.46.39.00</t>
  </si>
  <si>
    <t>06.11.43.00</t>
  </si>
  <si>
    <t>08.30.53.00</t>
  </si>
  <si>
    <t>10.32.59.36</t>
  </si>
  <si>
    <t>12.56.06.44</t>
  </si>
  <si>
    <t>18.17.35.47</t>
  </si>
  <si>
    <t>19.18.01.64</t>
  </si>
  <si>
    <t>20.15.51.21</t>
  </si>
  <si>
    <t>09.12.25.40</t>
  </si>
  <si>
    <t>09.42.36.58</t>
  </si>
  <si>
    <t>10.22.54.19</t>
  </si>
  <si>
    <t>12.50.24.45</t>
  </si>
  <si>
    <t>05.31.08.37</t>
  </si>
  <si>
    <t>04.51.16.47</t>
  </si>
  <si>
    <t>08.09.09.45</t>
  </si>
  <si>
    <t>04.12.06.57</t>
  </si>
  <si>
    <t>18.21.18.43</t>
  </si>
  <si>
    <t>17.32.50.54</t>
  </si>
  <si>
    <t>15.33.31.20</t>
  </si>
  <si>
    <t>14.32.24.57</t>
  </si>
  <si>
    <t>06.53.43.53</t>
  </si>
  <si>
    <t>20.21.30.62</t>
  </si>
  <si>
    <t>04.38.32.33</t>
  </si>
  <si>
    <t>22.39.00.48</t>
  </si>
  <si>
    <t>19.55.22.51</t>
  </si>
  <si>
    <t>17.54.16.37</t>
  </si>
  <si>
    <t>13.45.29.87</t>
  </si>
  <si>
    <t>10.09.16.73</t>
  </si>
  <si>
    <t>15.51.28.75</t>
  </si>
  <si>
    <t>15.02.44.68</t>
  </si>
  <si>
    <t>22.45.24.28</t>
  </si>
  <si>
    <t>19.37.03.56</t>
  </si>
  <si>
    <t>18.15.46.47</t>
  </si>
  <si>
    <t>17.09.22.35</t>
  </si>
  <si>
    <t>16.28.06.19</t>
  </si>
  <si>
    <t>15.27.55.26</t>
  </si>
  <si>
    <t>14.06.46.25</t>
  </si>
  <si>
    <t>12.33.15.64</t>
  </si>
  <si>
    <t>11.38.14.58</t>
  </si>
  <si>
    <t>05.01.11.56</t>
  </si>
  <si>
    <t>04.07.32.37</t>
  </si>
  <si>
    <t>19.16.38.45</t>
  </si>
  <si>
    <t>12.44.28.35</t>
  </si>
  <si>
    <t>12.21.25.17</t>
  </si>
  <si>
    <t>05.32.57.50</t>
  </si>
  <si>
    <t>04.25.5.32</t>
  </si>
  <si>
    <t>04.11.48.50</t>
  </si>
  <si>
    <t>03.13.17.52</t>
  </si>
  <si>
    <t>15.29.48.22</t>
  </si>
  <si>
    <t>16.18.06.85</t>
  </si>
  <si>
    <t>09.04.56.58</t>
  </si>
  <si>
    <t>14.07.34.51</t>
  </si>
  <si>
    <t>Total Number of Channels</t>
  </si>
  <si>
    <t>97,98</t>
  </si>
  <si>
    <t>49,50,51</t>
  </si>
  <si>
    <t>49,50,66</t>
  </si>
  <si>
    <t>49,50</t>
  </si>
  <si>
    <t>59-74</t>
  </si>
  <si>
    <t>79,80</t>
  </si>
  <si>
    <t>73,80</t>
  </si>
  <si>
    <t>73,74,80</t>
  </si>
  <si>
    <t>43,35</t>
  </si>
  <si>
    <t>26,35</t>
  </si>
  <si>
    <t>02.33.00</t>
  </si>
  <si>
    <t>07.17.24</t>
  </si>
  <si>
    <t>04.58.00</t>
  </si>
  <si>
    <t>sz times</t>
  </si>
  <si>
    <t>10.01.52</t>
  </si>
  <si>
    <t>BG1, BG9, BG17, BG25</t>
  </si>
  <si>
    <t>1, 9, 17, 25</t>
  </si>
  <si>
    <t>BG18, BG49</t>
  </si>
  <si>
    <t>18, 49</t>
  </si>
  <si>
    <t>Partial</t>
  </si>
  <si>
    <t>IHD18</t>
  </si>
  <si>
    <t>IHD18, PI4</t>
  </si>
  <si>
    <t>82, 112</t>
  </si>
  <si>
    <t>NON</t>
  </si>
  <si>
    <t>--</t>
  </si>
  <si>
    <t>IHD18, IHB1-IHB16</t>
  </si>
  <si>
    <t>posterior insula/post-central gyrus</t>
  </si>
  <si>
    <t xml:space="preserve"> </t>
  </si>
  <si>
    <t>GFC</t>
  </si>
  <si>
    <t>Frontal Lobe</t>
  </si>
  <si>
    <t>deep mesial temporal</t>
  </si>
  <si>
    <t>AT1,  MT1</t>
  </si>
  <si>
    <t>65, 71</t>
  </si>
  <si>
    <t>Tonic Generalized</t>
  </si>
  <si>
    <t>generalized</t>
  </si>
  <si>
    <t>spasms</t>
  </si>
  <si>
    <t>PS wire</t>
  </si>
  <si>
    <t>69-74</t>
  </si>
  <si>
    <t>AS PS wires</t>
  </si>
  <si>
    <t>65-74</t>
  </si>
  <si>
    <t>anterior temporal (mesial and lateral)</t>
  </si>
  <si>
    <t>PT4, PT3, G51</t>
  </si>
  <si>
    <t>AT3, AT4, PT3, PT4</t>
  </si>
  <si>
    <t>05.50.00</t>
  </si>
  <si>
    <t>11.50.00</t>
  </si>
  <si>
    <t>03.55.00</t>
  </si>
  <si>
    <t>04.06.49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</si>
</sst>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8"/>
      <name val="Helvetica"/>
    </font>
    <font>
      <b/>
      <sz val="9"/>
      <color indexed="81"/>
      <name val="Calibri"/>
      <family val="2"/>
    </font>
    <font>
      <sz val="9"/>
      <color indexed="8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auto="1"/>
      </patternFill>
    </fill>
    <fill>
      <patternFill patternType="solid">
        <fgColor rgb="FFFFFFCC"/>
        <bgColor indexed="64"/>
      </patternFill>
    </fill>
    <fill>
      <patternFill patternType="solid">
        <fgColor theme="3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/>
    </xf>
    <xf numFmtId="21" fontId="0" fillId="4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4" borderId="6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4" fontId="0" fillId="0" borderId="4" xfId="0" applyNumberFormat="1" applyFill="1" applyBorder="1" applyAlignment="1">
      <alignment horizontal="center" vertical="center"/>
    </xf>
    <xf numFmtId="21" fontId="0" fillId="0" borderId="4" xfId="0" applyNumberFormat="1" applyBorder="1" applyAlignment="1">
      <alignment horizontal="center" vertical="center"/>
    </xf>
    <xf numFmtId="21" fontId="0" fillId="4" borderId="6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1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64" fontId="0" fillId="4" borderId="4" xfId="0" applyNumberFormat="1" applyFill="1" applyBorder="1" applyAlignment="1">
      <alignment horizontal="center" vertical="center"/>
    </xf>
    <xf numFmtId="21" fontId="0" fillId="4" borderId="4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21" fontId="0" fillId="4" borderId="3" xfId="0" applyNumberForma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20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21" fontId="0" fillId="4" borderId="10" xfId="0" applyNumberFormat="1" applyFill="1" applyBorder="1" applyAlignment="1">
      <alignment horizontal="center" vertical="center"/>
    </xf>
    <xf numFmtId="21" fontId="0" fillId="0" borderId="3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6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0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4" borderId="4" xfId="0" applyNumberFormat="1" applyFill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0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21" fontId="0" fillId="0" borderId="0" xfId="0" applyNumberFormat="1"/>
    <xf numFmtId="0" fontId="0" fillId="4" borderId="1" xfId="0" quotePrefix="1" applyFill="1" applyBorder="1" applyAlignment="1">
      <alignment horizontal="center" vertical="center"/>
    </xf>
    <xf numFmtId="164" fontId="0" fillId="4" borderId="15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70"/>
  <sheetViews>
    <sheetView workbookViewId="0">
      <selection activeCell="H88" sqref="H88"/>
    </sheetView>
  </sheetViews>
  <sheetFormatPr defaultColWidth="8.85546875" defaultRowHeight="15" x14ac:dyDescent="0.25"/>
  <cols>
    <col min="1" max="1" width="12.140625" style="109" bestFit="1" customWidth="1"/>
    <col min="2" max="2" width="12.140625" style="109" customWidth="1"/>
    <col min="3" max="3" width="8.85546875" style="109"/>
    <col min="4" max="4" width="16.85546875" style="109" customWidth="1"/>
    <col min="5" max="5" width="17.42578125" style="109" bestFit="1" customWidth="1"/>
    <col min="6" max="6" width="20.42578125" style="109" bestFit="1" customWidth="1"/>
    <col min="7" max="7" width="35.140625" style="109" bestFit="1" customWidth="1"/>
    <col min="8" max="8" width="20.42578125" style="109" customWidth="1"/>
    <col min="9" max="11" width="17.42578125" style="109" customWidth="1"/>
    <col min="12" max="12" width="21.42578125" style="109" customWidth="1"/>
    <col min="13" max="13" width="25.7109375" style="109" bestFit="1" customWidth="1"/>
    <col min="14" max="14" width="25.7109375" style="96" bestFit="1" customWidth="1"/>
    <col min="15" max="15" width="25.7109375" style="96" customWidth="1"/>
    <col min="16" max="16" width="11.140625" style="109" customWidth="1"/>
    <col min="17" max="17" width="15.140625" style="109" bestFit="1" customWidth="1"/>
    <col min="18" max="18" width="16.85546875" style="109" bestFit="1" customWidth="1"/>
    <col min="19" max="19" width="25.7109375" style="109" bestFit="1" customWidth="1"/>
    <col min="20" max="20" width="20.42578125" style="109" bestFit="1" customWidth="1"/>
    <col min="21" max="22" width="20.42578125" style="109" customWidth="1"/>
    <col min="23" max="23" width="17" style="109" bestFit="1" customWidth="1"/>
    <col min="24" max="24" width="15.7109375" style="109" bestFit="1" customWidth="1"/>
    <col min="25" max="25" width="15.42578125" style="109" bestFit="1" customWidth="1"/>
    <col min="26" max="26" width="22.42578125" style="109" bestFit="1" customWidth="1"/>
    <col min="27" max="27" width="22.140625" style="109" bestFit="1" customWidth="1"/>
    <col min="28" max="28" width="9.42578125" style="109" bestFit="1" customWidth="1"/>
    <col min="29" max="16384" width="8.85546875" style="109"/>
  </cols>
  <sheetData>
    <row r="1" spans="1:24" s="1" customFormat="1" ht="128.25" customHeight="1" x14ac:dyDescent="0.25">
      <c r="A1" s="21" t="s">
        <v>14</v>
      </c>
      <c r="B1" s="22" t="s">
        <v>2</v>
      </c>
      <c r="C1" s="22" t="s">
        <v>7</v>
      </c>
      <c r="D1" s="31" t="s">
        <v>29</v>
      </c>
      <c r="E1" s="22" t="s">
        <v>15</v>
      </c>
      <c r="F1" s="22" t="s">
        <v>0</v>
      </c>
      <c r="G1" s="22"/>
      <c r="H1" s="22" t="s">
        <v>294</v>
      </c>
      <c r="I1" s="23" t="s">
        <v>17</v>
      </c>
      <c r="J1" s="23" t="s">
        <v>18</v>
      </c>
      <c r="K1" s="23" t="s">
        <v>19</v>
      </c>
      <c r="L1" s="23" t="s">
        <v>16</v>
      </c>
      <c r="M1" s="23" t="s">
        <v>20</v>
      </c>
      <c r="N1" s="23" t="s">
        <v>20</v>
      </c>
      <c r="O1" s="23" t="s">
        <v>432</v>
      </c>
      <c r="P1" s="23" t="s">
        <v>21</v>
      </c>
      <c r="Q1" s="23" t="s">
        <v>22</v>
      </c>
      <c r="R1" s="23" t="s">
        <v>23</v>
      </c>
      <c r="S1" s="23" t="s">
        <v>24</v>
      </c>
      <c r="T1" s="23" t="s">
        <v>25</v>
      </c>
      <c r="U1" s="23" t="s">
        <v>26</v>
      </c>
      <c r="V1" s="23" t="s">
        <v>27</v>
      </c>
      <c r="W1" s="24" t="s">
        <v>28</v>
      </c>
      <c r="X1" s="19"/>
    </row>
    <row r="2" spans="1:24" s="2" customFormat="1" ht="6" customHeight="1" thickBot="1" x14ac:dyDescent="0.3">
      <c r="A2" s="4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22"/>
      <c r="N2" s="123"/>
      <c r="O2" s="123"/>
      <c r="P2" s="9"/>
      <c r="Q2" s="9"/>
      <c r="R2" s="9"/>
      <c r="S2" s="9"/>
      <c r="T2" s="9"/>
      <c r="U2" s="9"/>
      <c r="V2" s="9"/>
      <c r="W2" s="25"/>
      <c r="X2" s="20"/>
    </row>
    <row r="3" spans="1:24" s="117" customFormat="1" x14ac:dyDescent="0.25">
      <c r="A3" s="112" t="s">
        <v>157</v>
      </c>
      <c r="B3" s="136">
        <v>10</v>
      </c>
      <c r="C3" s="136" t="s">
        <v>9</v>
      </c>
      <c r="D3" s="111" t="s">
        <v>60</v>
      </c>
      <c r="E3" s="111">
        <v>1</v>
      </c>
      <c r="F3" s="111" t="s">
        <v>3</v>
      </c>
      <c r="G3" s="111"/>
      <c r="H3" s="86">
        <v>500</v>
      </c>
      <c r="I3" s="111" t="s">
        <v>138</v>
      </c>
      <c r="J3" s="111" t="s">
        <v>376</v>
      </c>
      <c r="K3" s="111" t="s">
        <v>375</v>
      </c>
      <c r="L3" s="10" t="s">
        <v>64</v>
      </c>
      <c r="M3" s="112" t="s">
        <v>448</v>
      </c>
      <c r="N3" s="92" t="s">
        <v>449</v>
      </c>
      <c r="O3" s="92">
        <v>98</v>
      </c>
      <c r="P3" s="10"/>
      <c r="Q3" s="111"/>
      <c r="R3" s="111"/>
      <c r="S3" s="111"/>
      <c r="T3" s="111"/>
      <c r="U3" s="111"/>
      <c r="V3" s="111"/>
      <c r="W3" s="11"/>
      <c r="X3" s="50"/>
    </row>
    <row r="4" spans="1:24" s="117" customFormat="1" x14ac:dyDescent="0.25">
      <c r="A4" s="113" t="s">
        <v>157</v>
      </c>
      <c r="B4" s="138"/>
      <c r="C4" s="138"/>
      <c r="D4" s="113" t="s">
        <v>46</v>
      </c>
      <c r="E4" s="113">
        <v>2</v>
      </c>
      <c r="F4" s="113" t="s">
        <v>3</v>
      </c>
      <c r="G4" s="113"/>
      <c r="H4" s="87">
        <v>500</v>
      </c>
      <c r="I4" s="113" t="s">
        <v>139</v>
      </c>
      <c r="J4" s="113" t="s">
        <v>377</v>
      </c>
      <c r="K4" s="113" t="s">
        <v>374</v>
      </c>
      <c r="L4" s="3" t="s">
        <v>65</v>
      </c>
      <c r="M4" s="113" t="s">
        <v>450</v>
      </c>
      <c r="N4" s="92" t="s">
        <v>451</v>
      </c>
      <c r="O4" s="87">
        <v>98</v>
      </c>
      <c r="P4" s="3"/>
      <c r="Q4" s="113"/>
      <c r="R4" s="113"/>
      <c r="S4" s="113"/>
      <c r="T4" s="113"/>
      <c r="U4" s="113"/>
      <c r="V4" s="113"/>
      <c r="W4" s="12"/>
      <c r="X4" s="50"/>
    </row>
    <row r="5" spans="1:24" s="117" customFormat="1" x14ac:dyDescent="0.25">
      <c r="A5" s="113" t="s">
        <v>157</v>
      </c>
      <c r="B5" s="138"/>
      <c r="C5" s="138"/>
      <c r="D5" s="113" t="s">
        <v>38</v>
      </c>
      <c r="E5" s="113">
        <v>3</v>
      </c>
      <c r="F5" s="113" t="s">
        <v>3</v>
      </c>
      <c r="G5" s="113"/>
      <c r="H5" s="87">
        <v>500</v>
      </c>
      <c r="I5" s="113" t="s">
        <v>140</v>
      </c>
      <c r="J5" s="113" t="s">
        <v>378</v>
      </c>
      <c r="K5" s="113" t="s">
        <v>373</v>
      </c>
      <c r="L5" s="3" t="s">
        <v>66</v>
      </c>
      <c r="M5" s="113" t="s">
        <v>448</v>
      </c>
      <c r="N5" s="92" t="s">
        <v>449</v>
      </c>
      <c r="O5" s="87">
        <v>98</v>
      </c>
      <c r="P5" s="3"/>
      <c r="Q5" s="113"/>
      <c r="R5" s="113"/>
      <c r="S5" s="113"/>
      <c r="T5" s="113"/>
      <c r="U5" s="113"/>
      <c r="V5" s="113"/>
      <c r="W5" s="12"/>
      <c r="X5" s="50"/>
    </row>
    <row r="6" spans="1:24" s="117" customFormat="1" x14ac:dyDescent="0.25">
      <c r="A6" s="113" t="s">
        <v>157</v>
      </c>
      <c r="B6" s="138"/>
      <c r="C6" s="138"/>
      <c r="D6" s="113" t="s">
        <v>36</v>
      </c>
      <c r="E6" s="113">
        <v>4</v>
      </c>
      <c r="F6" s="113" t="s">
        <v>3</v>
      </c>
      <c r="G6" s="113"/>
      <c r="H6" s="87">
        <v>500</v>
      </c>
      <c r="I6" s="113" t="s">
        <v>141</v>
      </c>
      <c r="J6" s="113" t="s">
        <v>379</v>
      </c>
      <c r="K6" s="113" t="s">
        <v>372</v>
      </c>
      <c r="L6" s="3" t="s">
        <v>126</v>
      </c>
      <c r="M6" s="113" t="s">
        <v>448</v>
      </c>
      <c r="N6" s="92" t="s">
        <v>449</v>
      </c>
      <c r="O6" s="87">
        <v>98</v>
      </c>
      <c r="P6" s="3"/>
      <c r="Q6" s="113"/>
      <c r="R6" s="113"/>
      <c r="S6" s="113"/>
      <c r="T6" s="113"/>
      <c r="U6" s="113"/>
      <c r="V6" s="113"/>
      <c r="W6" s="12"/>
      <c r="X6" s="50"/>
    </row>
    <row r="7" spans="1:24" s="117" customFormat="1" x14ac:dyDescent="0.25">
      <c r="A7" s="113" t="s">
        <v>157</v>
      </c>
      <c r="B7" s="138"/>
      <c r="C7" s="138"/>
      <c r="D7" s="113" t="s">
        <v>37</v>
      </c>
      <c r="E7" s="113">
        <v>7</v>
      </c>
      <c r="F7" s="113" t="s">
        <v>3</v>
      </c>
      <c r="G7" s="113"/>
      <c r="H7" s="87">
        <v>500</v>
      </c>
      <c r="I7" s="113" t="s">
        <v>142</v>
      </c>
      <c r="J7" s="113" t="s">
        <v>380</v>
      </c>
      <c r="K7" s="113" t="s">
        <v>371</v>
      </c>
      <c r="L7" s="3" t="s">
        <v>127</v>
      </c>
      <c r="M7" s="113" t="s">
        <v>448</v>
      </c>
      <c r="N7" s="92" t="s">
        <v>449</v>
      </c>
      <c r="O7" s="87">
        <v>98</v>
      </c>
      <c r="P7" s="3"/>
      <c r="Q7" s="113"/>
      <c r="R7" s="113"/>
      <c r="S7" s="113"/>
      <c r="T7" s="113"/>
      <c r="U7" s="113"/>
      <c r="V7" s="113"/>
      <c r="W7" s="12"/>
      <c r="X7" s="50"/>
    </row>
    <row r="8" spans="1:24" s="117" customFormat="1" ht="15.75" thickBot="1" x14ac:dyDescent="0.3">
      <c r="A8" s="113" t="s">
        <v>157</v>
      </c>
      <c r="B8" s="140"/>
      <c r="C8" s="140"/>
      <c r="D8" s="115" t="s">
        <v>61</v>
      </c>
      <c r="E8" s="115">
        <v>8</v>
      </c>
      <c r="F8" s="115" t="s">
        <v>3</v>
      </c>
      <c r="G8" s="115"/>
      <c r="H8" s="88">
        <v>500</v>
      </c>
      <c r="I8" s="115" t="s">
        <v>143</v>
      </c>
      <c r="J8" s="115" t="s">
        <v>381</v>
      </c>
      <c r="K8" s="115" t="s">
        <v>370</v>
      </c>
      <c r="L8" s="13" t="s">
        <v>128</v>
      </c>
      <c r="M8" s="115" t="s">
        <v>448</v>
      </c>
      <c r="N8" s="88" t="s">
        <v>449</v>
      </c>
      <c r="O8" s="88">
        <v>98</v>
      </c>
      <c r="P8" s="13"/>
      <c r="Q8" s="115"/>
      <c r="R8" s="115"/>
      <c r="S8" s="115"/>
      <c r="T8" s="115"/>
      <c r="U8" s="115"/>
      <c r="V8" s="115"/>
      <c r="W8" s="14"/>
      <c r="X8" s="50"/>
    </row>
    <row r="9" spans="1:24" s="117" customFormat="1" x14ac:dyDescent="0.25">
      <c r="A9" s="54" t="s">
        <v>156</v>
      </c>
      <c r="B9" s="141">
        <v>15</v>
      </c>
      <c r="C9" s="141" t="s">
        <v>8</v>
      </c>
      <c r="D9" s="116" t="s">
        <v>33</v>
      </c>
      <c r="E9" s="116">
        <v>1</v>
      </c>
      <c r="F9" s="116" t="s">
        <v>4</v>
      </c>
      <c r="G9" s="116"/>
      <c r="H9" s="89">
        <v>500</v>
      </c>
      <c r="I9" s="116" t="s">
        <v>144</v>
      </c>
      <c r="J9" s="116" t="s">
        <v>382</v>
      </c>
      <c r="K9" s="116" t="s">
        <v>369</v>
      </c>
      <c r="L9" s="16" t="s">
        <v>129</v>
      </c>
      <c r="M9" s="116" t="s">
        <v>5</v>
      </c>
      <c r="N9" s="89" t="s">
        <v>433</v>
      </c>
      <c r="O9" s="89">
        <v>118</v>
      </c>
      <c r="P9" s="16"/>
      <c r="Q9" s="116"/>
      <c r="R9" s="116"/>
      <c r="S9" s="116"/>
      <c r="T9" s="116"/>
      <c r="U9" s="116"/>
      <c r="V9" s="116"/>
      <c r="W9" s="55"/>
      <c r="X9" s="50"/>
    </row>
    <row r="10" spans="1:24" s="117" customFormat="1" x14ac:dyDescent="0.25">
      <c r="A10" s="54" t="s">
        <v>156</v>
      </c>
      <c r="B10" s="142"/>
      <c r="C10" s="142"/>
      <c r="D10" s="117" t="s">
        <v>62</v>
      </c>
      <c r="E10" s="117">
        <v>2</v>
      </c>
      <c r="F10" s="117" t="s">
        <v>4</v>
      </c>
      <c r="H10" s="90">
        <v>500</v>
      </c>
      <c r="I10" s="117" t="s">
        <v>145</v>
      </c>
      <c r="J10" s="117" t="s">
        <v>383</v>
      </c>
      <c r="K10" s="117" t="s">
        <v>368</v>
      </c>
      <c r="L10" s="5" t="s">
        <v>67</v>
      </c>
      <c r="M10" s="117" t="s">
        <v>5</v>
      </c>
      <c r="N10" s="89" t="s">
        <v>433</v>
      </c>
      <c r="O10" s="90">
        <v>118</v>
      </c>
      <c r="P10" s="5"/>
      <c r="W10" s="51"/>
      <c r="X10" s="50"/>
    </row>
    <row r="11" spans="1:24" s="117" customFormat="1" ht="15.75" thickBot="1" x14ac:dyDescent="0.3">
      <c r="A11" s="54" t="s">
        <v>156</v>
      </c>
      <c r="B11" s="143"/>
      <c r="C11" s="143"/>
      <c r="D11" s="118" t="s">
        <v>63</v>
      </c>
      <c r="E11" s="118">
        <v>3</v>
      </c>
      <c r="F11" s="118" t="s">
        <v>4</v>
      </c>
      <c r="G11" s="118"/>
      <c r="H11" s="91">
        <v>500</v>
      </c>
      <c r="I11" s="118" t="s">
        <v>146</v>
      </c>
      <c r="J11" s="118" t="s">
        <v>384</v>
      </c>
      <c r="K11" s="118" t="s">
        <v>367</v>
      </c>
      <c r="L11" s="52" t="s">
        <v>68</v>
      </c>
      <c r="M11" s="118" t="s">
        <v>5</v>
      </c>
      <c r="N11" s="91" t="s">
        <v>433</v>
      </c>
      <c r="O11" s="91">
        <v>118</v>
      </c>
      <c r="P11" s="52"/>
      <c r="Q11" s="118"/>
      <c r="R11" s="118"/>
      <c r="S11" s="118"/>
      <c r="T11" s="118"/>
      <c r="U11" s="118"/>
      <c r="V11" s="118"/>
      <c r="W11" s="53"/>
      <c r="X11" s="50"/>
    </row>
    <row r="12" spans="1:24" s="117" customFormat="1" x14ac:dyDescent="0.25">
      <c r="A12" s="40" t="s">
        <v>6</v>
      </c>
      <c r="B12" s="137">
        <v>17</v>
      </c>
      <c r="C12" s="137" t="s">
        <v>8</v>
      </c>
      <c r="D12" s="112" t="s">
        <v>38</v>
      </c>
      <c r="E12" s="112">
        <v>1</v>
      </c>
      <c r="F12" s="32" t="s">
        <v>452</v>
      </c>
      <c r="G12" s="32"/>
      <c r="H12" s="92">
        <v>500</v>
      </c>
      <c r="I12" s="112" t="s">
        <v>147</v>
      </c>
      <c r="J12" s="112" t="s">
        <v>385</v>
      </c>
      <c r="K12" s="112" t="s">
        <v>366</v>
      </c>
      <c r="L12" s="32" t="s">
        <v>69</v>
      </c>
      <c r="M12" s="33" t="s">
        <v>453</v>
      </c>
      <c r="N12" s="92">
        <v>82</v>
      </c>
      <c r="O12" s="92">
        <v>120</v>
      </c>
      <c r="P12" s="32"/>
      <c r="Q12" s="32"/>
      <c r="R12" s="112"/>
      <c r="S12" s="112"/>
      <c r="T12" s="112"/>
      <c r="U12" s="112"/>
      <c r="V12" s="112"/>
      <c r="W12" s="34"/>
      <c r="X12" s="50"/>
    </row>
    <row r="13" spans="1:24" s="117" customFormat="1" x14ac:dyDescent="0.25">
      <c r="A13" s="40" t="s">
        <v>6</v>
      </c>
      <c r="B13" s="138"/>
      <c r="C13" s="138"/>
      <c r="D13" s="112" t="s">
        <v>38</v>
      </c>
      <c r="E13" s="113">
        <v>2</v>
      </c>
      <c r="F13" s="32" t="s">
        <v>452</v>
      </c>
      <c r="G13" s="32"/>
      <c r="H13" s="87">
        <v>500</v>
      </c>
      <c r="I13" s="113" t="s">
        <v>147</v>
      </c>
      <c r="J13" s="113" t="s">
        <v>386</v>
      </c>
      <c r="K13" s="113" t="s">
        <v>365</v>
      </c>
      <c r="L13" s="32" t="s">
        <v>70</v>
      </c>
      <c r="M13" s="33" t="s">
        <v>453</v>
      </c>
      <c r="N13" s="92">
        <v>82</v>
      </c>
      <c r="O13" s="92">
        <v>120</v>
      </c>
      <c r="P13" s="32"/>
      <c r="Q13" s="3"/>
      <c r="R13" s="113"/>
      <c r="S13" s="113"/>
      <c r="T13" s="113"/>
      <c r="U13" s="113"/>
      <c r="V13" s="113"/>
      <c r="W13" s="12"/>
      <c r="X13" s="50"/>
    </row>
    <row r="14" spans="1:24" s="117" customFormat="1" x14ac:dyDescent="0.25">
      <c r="A14" s="40" t="s">
        <v>6</v>
      </c>
      <c r="B14" s="138"/>
      <c r="C14" s="138"/>
      <c r="D14" s="112" t="s">
        <v>38</v>
      </c>
      <c r="E14" s="113">
        <v>3</v>
      </c>
      <c r="F14" s="32" t="s">
        <v>452</v>
      </c>
      <c r="G14" s="32"/>
      <c r="H14" s="87">
        <v>500</v>
      </c>
      <c r="I14" s="113" t="s">
        <v>147</v>
      </c>
      <c r="J14" s="113" t="s">
        <v>387</v>
      </c>
      <c r="K14" s="113" t="s">
        <v>364</v>
      </c>
      <c r="L14" s="3" t="s">
        <v>71</v>
      </c>
      <c r="M14" s="113" t="s">
        <v>454</v>
      </c>
      <c r="N14" s="87" t="s">
        <v>455</v>
      </c>
      <c r="O14" s="92">
        <v>120</v>
      </c>
      <c r="P14" s="3"/>
      <c r="Q14" s="3"/>
      <c r="R14" s="113"/>
      <c r="S14" s="113"/>
      <c r="T14" s="113"/>
      <c r="U14" s="113"/>
      <c r="V14" s="113"/>
      <c r="W14" s="12"/>
      <c r="X14" s="50"/>
    </row>
    <row r="15" spans="1:24" s="117" customFormat="1" x14ac:dyDescent="0.25">
      <c r="A15" s="40" t="s">
        <v>6</v>
      </c>
      <c r="B15" s="138"/>
      <c r="C15" s="138"/>
      <c r="D15" s="113" t="s">
        <v>31</v>
      </c>
      <c r="E15" s="113">
        <v>4</v>
      </c>
      <c r="F15" s="3" t="s">
        <v>456</v>
      </c>
      <c r="G15" s="3"/>
      <c r="H15" s="87">
        <v>500</v>
      </c>
      <c r="I15" s="113" t="s">
        <v>148</v>
      </c>
      <c r="J15" s="113" t="s">
        <v>388</v>
      </c>
      <c r="K15" s="113" t="s">
        <v>363</v>
      </c>
      <c r="L15" s="3" t="s">
        <v>130</v>
      </c>
      <c r="M15" s="131" t="s">
        <v>457</v>
      </c>
      <c r="N15" s="87"/>
      <c r="O15" s="92">
        <v>120</v>
      </c>
      <c r="P15" s="3"/>
      <c r="Q15" s="3"/>
      <c r="R15" s="113"/>
      <c r="S15" s="113"/>
      <c r="T15" s="113"/>
      <c r="U15" s="113"/>
      <c r="V15" s="113"/>
      <c r="W15" s="12"/>
      <c r="X15" s="50"/>
    </row>
    <row r="16" spans="1:24" s="117" customFormat="1" x14ac:dyDescent="0.25">
      <c r="A16" s="40" t="s">
        <v>6</v>
      </c>
      <c r="B16" s="138"/>
      <c r="C16" s="138"/>
      <c r="D16" s="113" t="s">
        <v>31</v>
      </c>
      <c r="E16" s="113">
        <v>5</v>
      </c>
      <c r="F16" s="32" t="s">
        <v>452</v>
      </c>
      <c r="G16" s="32"/>
      <c r="H16" s="87">
        <v>500</v>
      </c>
      <c r="I16" s="113" t="s">
        <v>148</v>
      </c>
      <c r="J16" s="113" t="s">
        <v>389</v>
      </c>
      <c r="K16" s="113" t="s">
        <v>362</v>
      </c>
      <c r="L16" s="3" t="s">
        <v>131</v>
      </c>
      <c r="M16" s="33" t="s">
        <v>453</v>
      </c>
      <c r="N16" s="92">
        <v>82</v>
      </c>
      <c r="O16" s="92">
        <v>120</v>
      </c>
      <c r="P16" s="3"/>
      <c r="Q16" s="3"/>
      <c r="R16" s="113"/>
      <c r="S16" s="113"/>
      <c r="T16" s="113"/>
      <c r="U16" s="113"/>
      <c r="V16" s="113"/>
      <c r="W16" s="12"/>
      <c r="X16" s="50"/>
    </row>
    <row r="17" spans="1:24" s="117" customFormat="1" x14ac:dyDescent="0.25">
      <c r="A17" s="40" t="s">
        <v>6</v>
      </c>
      <c r="B17" s="138"/>
      <c r="C17" s="138"/>
      <c r="D17" s="113" t="s">
        <v>31</v>
      </c>
      <c r="E17" s="113">
        <v>6</v>
      </c>
      <c r="F17" s="3" t="s">
        <v>456</v>
      </c>
      <c r="G17" s="3"/>
      <c r="H17" s="87">
        <v>500</v>
      </c>
      <c r="I17" s="113" t="s">
        <v>148</v>
      </c>
      <c r="J17" s="113" t="s">
        <v>390</v>
      </c>
      <c r="K17" s="113" t="s">
        <v>361</v>
      </c>
      <c r="L17" s="3" t="s">
        <v>72</v>
      </c>
      <c r="M17" s="131" t="s">
        <v>457</v>
      </c>
      <c r="N17" s="87"/>
      <c r="O17" s="92">
        <v>120</v>
      </c>
      <c r="P17" s="3"/>
      <c r="Q17" s="3"/>
      <c r="R17" s="113"/>
      <c r="S17" s="113"/>
      <c r="T17" s="113"/>
      <c r="U17" s="113"/>
      <c r="V17" s="113"/>
      <c r="W17" s="12"/>
      <c r="X17" s="50"/>
    </row>
    <row r="18" spans="1:24" s="117" customFormat="1" x14ac:dyDescent="0.25">
      <c r="A18" s="40" t="s">
        <v>6</v>
      </c>
      <c r="B18" s="138"/>
      <c r="C18" s="138"/>
      <c r="D18" s="113" t="s">
        <v>31</v>
      </c>
      <c r="E18" s="113">
        <v>7</v>
      </c>
      <c r="F18" s="32" t="s">
        <v>452</v>
      </c>
      <c r="G18" s="32"/>
      <c r="H18" s="87">
        <v>500</v>
      </c>
      <c r="I18" s="113" t="s">
        <v>148</v>
      </c>
      <c r="J18" s="113" t="s">
        <v>391</v>
      </c>
      <c r="K18" s="113" t="s">
        <v>360</v>
      </c>
      <c r="L18" s="3" t="s">
        <v>73</v>
      </c>
      <c r="M18" s="113" t="s">
        <v>453</v>
      </c>
      <c r="N18" s="92">
        <v>82</v>
      </c>
      <c r="O18" s="92">
        <v>120</v>
      </c>
      <c r="P18" s="3"/>
      <c r="Q18" s="3"/>
      <c r="R18" s="113"/>
      <c r="S18" s="113"/>
      <c r="T18" s="113"/>
      <c r="U18" s="113"/>
      <c r="V18" s="113"/>
      <c r="W18" s="12"/>
      <c r="X18" s="50"/>
    </row>
    <row r="19" spans="1:24" s="117" customFormat="1" x14ac:dyDescent="0.25">
      <c r="A19" s="40" t="s">
        <v>6</v>
      </c>
      <c r="B19" s="138"/>
      <c r="C19" s="138"/>
      <c r="D19" s="113" t="s">
        <v>31</v>
      </c>
      <c r="E19" s="113">
        <v>8</v>
      </c>
      <c r="F19" s="3" t="s">
        <v>456</v>
      </c>
      <c r="G19" s="3"/>
      <c r="H19" s="87">
        <v>500</v>
      </c>
      <c r="I19" s="113" t="s">
        <v>148</v>
      </c>
      <c r="J19" s="113" t="s">
        <v>431</v>
      </c>
      <c r="K19" s="113" t="s">
        <v>359</v>
      </c>
      <c r="L19" s="3" t="s">
        <v>74</v>
      </c>
      <c r="M19" s="131" t="s">
        <v>457</v>
      </c>
      <c r="N19" s="87"/>
      <c r="O19" s="92">
        <v>120</v>
      </c>
      <c r="P19" s="3"/>
      <c r="Q19" s="3"/>
      <c r="R19" s="113"/>
      <c r="S19" s="113"/>
      <c r="T19" s="113"/>
      <c r="U19" s="113"/>
      <c r="V19" s="113"/>
      <c r="W19" s="12"/>
      <c r="X19" s="50"/>
    </row>
    <row r="20" spans="1:24" s="117" customFormat="1" ht="15.75" thickBot="1" x14ac:dyDescent="0.3">
      <c r="A20" s="43" t="s">
        <v>6</v>
      </c>
      <c r="B20" s="139"/>
      <c r="C20" s="139"/>
      <c r="D20" s="114" t="s">
        <v>32</v>
      </c>
      <c r="E20" s="114">
        <v>9</v>
      </c>
      <c r="F20" s="32" t="s">
        <v>452</v>
      </c>
      <c r="G20" s="132"/>
      <c r="H20" s="93">
        <v>500</v>
      </c>
      <c r="I20" s="114" t="s">
        <v>149</v>
      </c>
      <c r="J20" s="114" t="s">
        <v>430</v>
      </c>
      <c r="K20" s="114" t="s">
        <v>358</v>
      </c>
      <c r="L20" s="35" t="s">
        <v>132</v>
      </c>
      <c r="M20" s="115" t="s">
        <v>458</v>
      </c>
      <c r="N20" s="92">
        <v>82</v>
      </c>
      <c r="O20" s="88">
        <v>120</v>
      </c>
      <c r="P20" s="35"/>
      <c r="Q20" s="35"/>
      <c r="R20" s="114"/>
      <c r="S20" s="114"/>
      <c r="T20" s="114"/>
      <c r="U20" s="114"/>
      <c r="V20" s="114"/>
      <c r="W20" s="37"/>
      <c r="X20" s="50"/>
    </row>
    <row r="21" spans="1:24" s="117" customFormat="1" x14ac:dyDescent="0.25">
      <c r="A21" s="116" t="s">
        <v>10</v>
      </c>
      <c r="B21" s="144">
        <v>14</v>
      </c>
      <c r="C21" s="144" t="s">
        <v>8</v>
      </c>
      <c r="D21" s="119" t="s">
        <v>34</v>
      </c>
      <c r="E21" s="119">
        <v>1</v>
      </c>
      <c r="F21" s="48"/>
      <c r="G21" s="48" t="s">
        <v>459</v>
      </c>
      <c r="H21" s="94">
        <v>2000</v>
      </c>
      <c r="I21" s="119" t="s">
        <v>173</v>
      </c>
      <c r="J21" s="119" t="s">
        <v>429</v>
      </c>
      <c r="K21" s="119" t="s">
        <v>357</v>
      </c>
      <c r="L21" s="48" t="s">
        <v>75</v>
      </c>
      <c r="M21" s="116" t="s">
        <v>11</v>
      </c>
      <c r="N21" s="94">
        <v>5</v>
      </c>
      <c r="O21" s="89">
        <v>94</v>
      </c>
      <c r="P21" s="48"/>
      <c r="Q21" s="48"/>
      <c r="R21" s="119"/>
      <c r="S21" s="119"/>
      <c r="T21" s="119"/>
      <c r="U21" s="119"/>
      <c r="V21" s="119"/>
      <c r="W21" s="49"/>
      <c r="X21" s="50"/>
    </row>
    <row r="22" spans="1:24" s="117" customFormat="1" x14ac:dyDescent="0.25">
      <c r="A22" s="117" t="s">
        <v>10</v>
      </c>
      <c r="B22" s="142"/>
      <c r="C22" s="142"/>
      <c r="D22" s="117" t="s">
        <v>35</v>
      </c>
      <c r="E22" s="117">
        <v>2</v>
      </c>
      <c r="F22" s="5"/>
      <c r="G22" s="5" t="s">
        <v>460</v>
      </c>
      <c r="H22" s="90">
        <v>500</v>
      </c>
      <c r="I22" s="117" t="s">
        <v>150</v>
      </c>
      <c r="J22" s="117" t="s">
        <v>428</v>
      </c>
      <c r="K22" s="117" t="s">
        <v>356</v>
      </c>
      <c r="L22" s="5" t="s">
        <v>76</v>
      </c>
      <c r="M22" s="117" t="s">
        <v>11</v>
      </c>
      <c r="N22" s="90">
        <v>5</v>
      </c>
      <c r="O22" s="89">
        <v>94</v>
      </c>
      <c r="P22" s="5"/>
      <c r="Q22" s="5"/>
      <c r="W22" s="51"/>
      <c r="X22" s="50"/>
    </row>
    <row r="23" spans="1:24" s="117" customFormat="1" x14ac:dyDescent="0.25">
      <c r="A23" s="117" t="s">
        <v>10</v>
      </c>
      <c r="B23" s="142"/>
      <c r="C23" s="142"/>
      <c r="D23" s="117" t="s">
        <v>35</v>
      </c>
      <c r="E23" s="117">
        <v>3</v>
      </c>
      <c r="F23" s="5"/>
      <c r="G23" s="5"/>
      <c r="H23" s="90">
        <v>500</v>
      </c>
      <c r="I23" s="117" t="s">
        <v>150</v>
      </c>
      <c r="J23" s="117" t="s">
        <v>306</v>
      </c>
      <c r="K23" s="117" t="s">
        <v>155</v>
      </c>
      <c r="L23" s="5" t="s">
        <v>133</v>
      </c>
      <c r="M23" s="117" t="s">
        <v>11</v>
      </c>
      <c r="N23" s="90">
        <v>5</v>
      </c>
      <c r="O23" s="89">
        <v>94</v>
      </c>
      <c r="P23" s="5"/>
      <c r="Q23" s="5"/>
      <c r="W23" s="51"/>
      <c r="X23" s="50"/>
    </row>
    <row r="24" spans="1:24" s="117" customFormat="1" x14ac:dyDescent="0.25">
      <c r="A24" s="117" t="s">
        <v>10</v>
      </c>
      <c r="B24" s="142"/>
      <c r="C24" s="142"/>
      <c r="D24" s="117" t="s">
        <v>35</v>
      </c>
      <c r="E24" s="117">
        <v>4</v>
      </c>
      <c r="F24" s="5"/>
      <c r="G24" s="5"/>
      <c r="H24" s="90">
        <v>500</v>
      </c>
      <c r="I24" s="117" t="s">
        <v>150</v>
      </c>
      <c r="J24" s="117" t="s">
        <v>427</v>
      </c>
      <c r="K24" s="117" t="s">
        <v>355</v>
      </c>
      <c r="L24" s="5" t="s">
        <v>134</v>
      </c>
      <c r="M24" s="117" t="s">
        <v>11</v>
      </c>
      <c r="N24" s="90">
        <v>5</v>
      </c>
      <c r="O24" s="89">
        <v>94</v>
      </c>
      <c r="P24" s="5"/>
      <c r="Q24" s="5"/>
      <c r="W24" s="51"/>
      <c r="X24" s="50"/>
    </row>
    <row r="25" spans="1:24" s="117" customFormat="1" x14ac:dyDescent="0.25">
      <c r="A25" s="117" t="s">
        <v>10</v>
      </c>
      <c r="B25" s="142"/>
      <c r="C25" s="142"/>
      <c r="D25" s="117" t="s">
        <v>35</v>
      </c>
      <c r="E25" s="117">
        <v>5</v>
      </c>
      <c r="F25" s="5"/>
      <c r="G25" s="5"/>
      <c r="H25" s="90">
        <v>500</v>
      </c>
      <c r="I25" s="117" t="s">
        <v>150</v>
      </c>
      <c r="J25" s="117" t="s">
        <v>426</v>
      </c>
      <c r="K25" s="117" t="s">
        <v>354</v>
      </c>
      <c r="L25" s="5" t="s">
        <v>135</v>
      </c>
      <c r="M25" s="117" t="s">
        <v>11</v>
      </c>
      <c r="N25" s="90">
        <v>5</v>
      </c>
      <c r="O25" s="89">
        <v>94</v>
      </c>
      <c r="P25" s="5"/>
      <c r="Q25" s="5"/>
      <c r="R25" s="56"/>
      <c r="W25" s="51"/>
      <c r="X25" s="50"/>
    </row>
    <row r="26" spans="1:24" s="117" customFormat="1" x14ac:dyDescent="0.25">
      <c r="A26" s="117" t="s">
        <v>10</v>
      </c>
      <c r="B26" s="142"/>
      <c r="C26" s="142"/>
      <c r="D26" s="117" t="s">
        <v>35</v>
      </c>
      <c r="E26" s="117">
        <v>6</v>
      </c>
      <c r="F26" s="5"/>
      <c r="G26" s="5"/>
      <c r="H26" s="90">
        <v>500</v>
      </c>
      <c r="I26" s="117" t="s">
        <v>150</v>
      </c>
      <c r="J26" s="117" t="s">
        <v>425</v>
      </c>
      <c r="K26" s="117" t="s">
        <v>353</v>
      </c>
      <c r="L26" s="5" t="s">
        <v>136</v>
      </c>
      <c r="M26" s="117" t="s">
        <v>11</v>
      </c>
      <c r="N26" s="90">
        <v>5</v>
      </c>
      <c r="O26" s="89">
        <v>94</v>
      </c>
      <c r="P26" s="5"/>
      <c r="Q26" s="5"/>
      <c r="R26" s="56"/>
      <c r="W26" s="51"/>
      <c r="X26" s="50"/>
    </row>
    <row r="27" spans="1:24" s="117" customFormat="1" x14ac:dyDescent="0.25">
      <c r="A27" s="117" t="s">
        <v>10</v>
      </c>
      <c r="B27" s="142"/>
      <c r="C27" s="142"/>
      <c r="D27" s="117" t="s">
        <v>35</v>
      </c>
      <c r="E27" s="117">
        <v>7</v>
      </c>
      <c r="F27" s="5"/>
      <c r="G27" s="5"/>
      <c r="H27" s="90">
        <v>500</v>
      </c>
      <c r="I27" s="117" t="s">
        <v>150</v>
      </c>
      <c r="J27" s="117" t="s">
        <v>424</v>
      </c>
      <c r="K27" s="117" t="s">
        <v>352</v>
      </c>
      <c r="L27" s="5" t="s">
        <v>137</v>
      </c>
      <c r="M27" s="117" t="s">
        <v>11</v>
      </c>
      <c r="N27" s="90">
        <v>5</v>
      </c>
      <c r="O27" s="89">
        <v>94</v>
      </c>
      <c r="P27" s="5"/>
      <c r="Q27" s="5"/>
      <c r="R27" s="56"/>
      <c r="W27" s="51"/>
      <c r="X27" s="50"/>
    </row>
    <row r="28" spans="1:24" s="117" customFormat="1" x14ac:dyDescent="0.25">
      <c r="A28" s="117" t="s">
        <v>10</v>
      </c>
      <c r="B28" s="142"/>
      <c r="C28" s="142"/>
      <c r="D28" s="117" t="s">
        <v>36</v>
      </c>
      <c r="E28" s="117">
        <v>8</v>
      </c>
      <c r="F28" s="5"/>
      <c r="G28" s="5"/>
      <c r="H28" s="90">
        <v>500</v>
      </c>
      <c r="I28" s="117" t="s">
        <v>151</v>
      </c>
      <c r="J28" s="117" t="s">
        <v>423</v>
      </c>
      <c r="K28" s="117" t="s">
        <v>351</v>
      </c>
      <c r="L28" s="5" t="s">
        <v>77</v>
      </c>
      <c r="M28" s="117" t="s">
        <v>11</v>
      </c>
      <c r="N28" s="90">
        <v>5</v>
      </c>
      <c r="O28" s="89">
        <v>94</v>
      </c>
      <c r="P28" s="5"/>
      <c r="Q28" s="5"/>
      <c r="R28" s="56"/>
      <c r="W28" s="51"/>
      <c r="X28" s="50"/>
    </row>
    <row r="29" spans="1:24" s="117" customFormat="1" ht="15.75" thickBot="1" x14ac:dyDescent="0.3">
      <c r="A29" s="117" t="s">
        <v>10</v>
      </c>
      <c r="B29" s="142"/>
      <c r="C29" s="142"/>
      <c r="D29" s="118" t="s">
        <v>36</v>
      </c>
      <c r="E29" s="117">
        <v>9</v>
      </c>
      <c r="F29" s="5"/>
      <c r="G29" s="5"/>
      <c r="H29" s="90">
        <v>500</v>
      </c>
      <c r="I29" s="117" t="s">
        <v>151</v>
      </c>
      <c r="J29" s="117" t="s">
        <v>152</v>
      </c>
      <c r="K29" s="117" t="s">
        <v>153</v>
      </c>
      <c r="L29" s="5" t="s">
        <v>86</v>
      </c>
      <c r="M29" s="118" t="s">
        <v>11</v>
      </c>
      <c r="N29" s="90">
        <v>5</v>
      </c>
      <c r="O29" s="91">
        <v>94</v>
      </c>
      <c r="P29" s="5"/>
      <c r="Q29" s="5"/>
      <c r="R29" s="56"/>
      <c r="W29" s="51"/>
      <c r="X29" s="50"/>
    </row>
    <row r="30" spans="1:24" ht="15.75" thickBot="1" x14ac:dyDescent="0.3">
      <c r="A30" s="112" t="s">
        <v>12</v>
      </c>
      <c r="B30" s="145">
        <v>20</v>
      </c>
      <c r="C30" s="136" t="s">
        <v>8</v>
      </c>
      <c r="D30" s="112" t="s">
        <v>34</v>
      </c>
      <c r="E30" s="111">
        <v>1</v>
      </c>
      <c r="F30" s="10" t="s">
        <v>461</v>
      </c>
      <c r="G30" s="10" t="s">
        <v>462</v>
      </c>
      <c r="H30" s="86">
        <v>500</v>
      </c>
      <c r="I30" s="111" t="s">
        <v>154</v>
      </c>
      <c r="J30" s="111" t="s">
        <v>422</v>
      </c>
      <c r="K30" s="111" t="s">
        <v>350</v>
      </c>
      <c r="L30" s="10" t="s">
        <v>87</v>
      </c>
      <c r="M30" s="112" t="s">
        <v>39</v>
      </c>
      <c r="N30" s="86">
        <v>51</v>
      </c>
      <c r="O30" s="92">
        <v>89</v>
      </c>
      <c r="P30" s="10"/>
      <c r="Q30" s="10"/>
      <c r="R30" s="18"/>
      <c r="S30" s="111"/>
      <c r="T30" s="111"/>
      <c r="U30" s="111"/>
      <c r="V30" s="111"/>
      <c r="W30" s="11"/>
      <c r="X30" s="8"/>
    </row>
    <row r="31" spans="1:24" ht="15.75" thickBot="1" x14ac:dyDescent="0.3">
      <c r="A31" s="113" t="s">
        <v>12</v>
      </c>
      <c r="B31" s="146"/>
      <c r="C31" s="137"/>
      <c r="D31" s="112" t="s">
        <v>34</v>
      </c>
      <c r="E31" s="112">
        <v>2</v>
      </c>
      <c r="F31" s="32"/>
      <c r="G31" s="10" t="s">
        <v>462</v>
      </c>
      <c r="H31" s="92">
        <v>500</v>
      </c>
      <c r="I31" s="112" t="s">
        <v>154</v>
      </c>
      <c r="J31" s="112" t="s">
        <v>421</v>
      </c>
      <c r="K31" s="112" t="s">
        <v>349</v>
      </c>
      <c r="L31" s="32" t="s">
        <v>88</v>
      </c>
      <c r="M31" s="112" t="s">
        <v>40</v>
      </c>
      <c r="N31" s="92" t="s">
        <v>441</v>
      </c>
      <c r="O31" s="92">
        <v>89</v>
      </c>
      <c r="P31" s="32"/>
      <c r="Q31" s="32"/>
      <c r="R31" s="33"/>
      <c r="S31" s="112"/>
      <c r="T31" s="112"/>
      <c r="U31" s="112"/>
      <c r="V31" s="112"/>
      <c r="W31" s="34"/>
      <c r="X31" s="8"/>
    </row>
    <row r="32" spans="1:24" ht="15.75" thickBot="1" x14ac:dyDescent="0.3">
      <c r="A32" s="113" t="s">
        <v>12</v>
      </c>
      <c r="B32" s="146"/>
      <c r="C32" s="137"/>
      <c r="D32" s="112" t="s">
        <v>34</v>
      </c>
      <c r="E32" s="112">
        <v>3</v>
      </c>
      <c r="F32" s="32"/>
      <c r="G32" s="10" t="s">
        <v>462</v>
      </c>
      <c r="H32" s="92">
        <v>500</v>
      </c>
      <c r="I32" s="112" t="s">
        <v>154</v>
      </c>
      <c r="J32" s="112" t="s">
        <v>420</v>
      </c>
      <c r="K32" s="112" t="s">
        <v>348</v>
      </c>
      <c r="L32" s="32" t="s">
        <v>125</v>
      </c>
      <c r="M32" s="112" t="s">
        <v>41</v>
      </c>
      <c r="N32" s="92" t="s">
        <v>442</v>
      </c>
      <c r="O32" s="92">
        <v>89</v>
      </c>
      <c r="P32" s="32"/>
      <c r="Q32" s="32"/>
      <c r="R32" s="33"/>
      <c r="S32" s="112"/>
      <c r="T32" s="112"/>
      <c r="U32" s="112"/>
      <c r="V32" s="112"/>
      <c r="W32" s="34"/>
      <c r="X32" s="8"/>
    </row>
    <row r="33" spans="1:24" ht="15.75" thickBot="1" x14ac:dyDescent="0.3">
      <c r="A33" s="113" t="s">
        <v>12</v>
      </c>
      <c r="B33" s="146"/>
      <c r="C33" s="137"/>
      <c r="D33" s="112" t="s">
        <v>34</v>
      </c>
      <c r="E33" s="112">
        <v>4</v>
      </c>
      <c r="F33" s="32" t="s">
        <v>42</v>
      </c>
      <c r="G33" s="10" t="s">
        <v>463</v>
      </c>
      <c r="H33" s="92">
        <v>500</v>
      </c>
      <c r="I33" s="112" t="s">
        <v>154</v>
      </c>
      <c r="J33" s="112" t="s">
        <v>419</v>
      </c>
      <c r="K33" s="112" t="s">
        <v>347</v>
      </c>
      <c r="L33" s="32" t="s">
        <v>85</v>
      </c>
      <c r="M33" s="113" t="s">
        <v>464</v>
      </c>
      <c r="N33" s="92" t="s">
        <v>465</v>
      </c>
      <c r="O33" s="92">
        <v>89</v>
      </c>
      <c r="P33" s="32"/>
      <c r="Q33" s="32"/>
      <c r="R33" s="33"/>
      <c r="S33" s="112"/>
      <c r="T33" s="112"/>
      <c r="U33" s="112"/>
      <c r="V33" s="112"/>
      <c r="W33" s="34"/>
      <c r="X33" s="8"/>
    </row>
    <row r="34" spans="1:24" ht="15.75" thickBot="1" x14ac:dyDescent="0.3">
      <c r="A34" s="113" t="s">
        <v>12</v>
      </c>
      <c r="B34" s="146"/>
      <c r="C34" s="137"/>
      <c r="D34" s="112" t="s">
        <v>34</v>
      </c>
      <c r="E34" s="112">
        <v>5</v>
      </c>
      <c r="F34" s="32" t="s">
        <v>43</v>
      </c>
      <c r="G34" s="10" t="s">
        <v>463</v>
      </c>
      <c r="H34" s="92">
        <v>500</v>
      </c>
      <c r="I34" s="112" t="s">
        <v>154</v>
      </c>
      <c r="J34" s="112" t="s">
        <v>307</v>
      </c>
      <c r="K34" s="112" t="s">
        <v>346</v>
      </c>
      <c r="L34" s="32" t="s">
        <v>124</v>
      </c>
      <c r="M34" s="113" t="s">
        <v>464</v>
      </c>
      <c r="N34" s="92" t="s">
        <v>465</v>
      </c>
      <c r="O34" s="92">
        <v>89</v>
      </c>
      <c r="P34" s="32"/>
      <c r="Q34" s="32"/>
      <c r="R34" s="33"/>
      <c r="S34" s="112"/>
      <c r="T34" s="112"/>
      <c r="U34" s="112"/>
      <c r="V34" s="112"/>
      <c r="W34" s="34"/>
      <c r="X34" s="8"/>
    </row>
    <row r="35" spans="1:24" ht="15.75" thickBot="1" x14ac:dyDescent="0.3">
      <c r="A35" s="113" t="s">
        <v>12</v>
      </c>
      <c r="B35" s="146"/>
      <c r="C35" s="137"/>
      <c r="D35" s="112" t="s">
        <v>34</v>
      </c>
      <c r="E35" s="112">
        <v>6</v>
      </c>
      <c r="F35" s="32" t="s">
        <v>44</v>
      </c>
      <c r="G35" s="10" t="s">
        <v>463</v>
      </c>
      <c r="H35" s="92">
        <v>500</v>
      </c>
      <c r="I35" s="112" t="s">
        <v>154</v>
      </c>
      <c r="J35" s="112" t="s">
        <v>308</v>
      </c>
      <c r="K35" s="112" t="s">
        <v>319</v>
      </c>
      <c r="L35" s="32" t="s">
        <v>123</v>
      </c>
      <c r="M35" s="113" t="s">
        <v>464</v>
      </c>
      <c r="N35" s="92" t="s">
        <v>465</v>
      </c>
      <c r="O35" s="92">
        <v>89</v>
      </c>
      <c r="P35" s="32"/>
      <c r="Q35" s="32"/>
      <c r="R35" s="33"/>
      <c r="S35" s="112"/>
      <c r="T35" s="112"/>
      <c r="U35" s="112"/>
      <c r="V35" s="112"/>
      <c r="W35" s="34"/>
      <c r="X35" s="8"/>
    </row>
    <row r="36" spans="1:24" ht="15.75" thickBot="1" x14ac:dyDescent="0.3">
      <c r="A36" s="113" t="s">
        <v>12</v>
      </c>
      <c r="B36" s="146"/>
      <c r="C36" s="137"/>
      <c r="D36" s="112" t="s">
        <v>30</v>
      </c>
      <c r="E36" s="112">
        <v>7</v>
      </c>
      <c r="F36" s="32"/>
      <c r="G36" s="10" t="s">
        <v>463</v>
      </c>
      <c r="H36" s="92">
        <v>500</v>
      </c>
      <c r="I36" s="112" t="s">
        <v>158</v>
      </c>
      <c r="J36" s="112" t="s">
        <v>418</v>
      </c>
      <c r="K36" s="112" t="s">
        <v>345</v>
      </c>
      <c r="L36" s="32" t="s">
        <v>89</v>
      </c>
      <c r="M36" s="113" t="s">
        <v>464</v>
      </c>
      <c r="N36" s="92" t="s">
        <v>465</v>
      </c>
      <c r="O36" s="92">
        <v>89</v>
      </c>
      <c r="P36" s="32"/>
      <c r="Q36" s="32"/>
      <c r="R36" s="33"/>
      <c r="S36" s="112"/>
      <c r="T36" s="112"/>
      <c r="U36" s="112"/>
      <c r="V36" s="112"/>
      <c r="W36" s="34"/>
      <c r="X36" s="8"/>
    </row>
    <row r="37" spans="1:24" ht="15.75" thickBot="1" x14ac:dyDescent="0.3">
      <c r="A37" s="113" t="s">
        <v>12</v>
      </c>
      <c r="B37" s="146"/>
      <c r="C37" s="138"/>
      <c r="D37" s="112" t="s">
        <v>30</v>
      </c>
      <c r="E37" s="113">
        <v>8</v>
      </c>
      <c r="F37" s="3" t="s">
        <v>45</v>
      </c>
      <c r="G37" s="10" t="s">
        <v>463</v>
      </c>
      <c r="H37" s="87">
        <v>500</v>
      </c>
      <c r="I37" s="113" t="s">
        <v>158</v>
      </c>
      <c r="J37" s="113" t="s">
        <v>417</v>
      </c>
      <c r="K37" s="113" t="s">
        <v>344</v>
      </c>
      <c r="L37" s="3" t="s">
        <v>90</v>
      </c>
      <c r="M37" s="113" t="s">
        <v>464</v>
      </c>
      <c r="N37" s="92" t="s">
        <v>465</v>
      </c>
      <c r="O37" s="92">
        <v>89</v>
      </c>
      <c r="P37" s="3"/>
      <c r="Q37" s="3"/>
      <c r="R37" s="7"/>
      <c r="S37" s="113"/>
      <c r="T37" s="113"/>
      <c r="U37" s="113"/>
      <c r="V37" s="113"/>
      <c r="W37" s="12"/>
      <c r="X37" s="8"/>
    </row>
    <row r="38" spans="1:24" ht="15.75" thickBot="1" x14ac:dyDescent="0.3">
      <c r="A38" s="113" t="s">
        <v>12</v>
      </c>
      <c r="B38" s="146"/>
      <c r="C38" s="138"/>
      <c r="D38" s="112" t="s">
        <v>30</v>
      </c>
      <c r="E38" s="113">
        <v>9</v>
      </c>
      <c r="F38" s="3" t="s">
        <v>13</v>
      </c>
      <c r="G38" s="10" t="s">
        <v>463</v>
      </c>
      <c r="H38" s="87">
        <v>500</v>
      </c>
      <c r="I38" s="113" t="s">
        <v>158</v>
      </c>
      <c r="J38" s="113" t="s">
        <v>416</v>
      </c>
      <c r="K38" s="113" t="s">
        <v>343</v>
      </c>
      <c r="L38" s="3" t="s">
        <v>91</v>
      </c>
      <c r="M38" s="113" t="s">
        <v>464</v>
      </c>
      <c r="N38" s="92" t="s">
        <v>465</v>
      </c>
      <c r="O38" s="92">
        <v>89</v>
      </c>
      <c r="P38" s="3"/>
      <c r="Q38" s="3"/>
      <c r="R38" s="7"/>
      <c r="S38" s="113"/>
      <c r="T38" s="113"/>
      <c r="U38" s="113"/>
      <c r="V38" s="113"/>
      <c r="W38" s="12"/>
      <c r="X38" s="8"/>
    </row>
    <row r="39" spans="1:24" ht="15.75" thickBot="1" x14ac:dyDescent="0.3">
      <c r="A39" s="113" t="s">
        <v>12</v>
      </c>
      <c r="B39" s="146"/>
      <c r="C39" s="138"/>
      <c r="D39" s="112" t="s">
        <v>30</v>
      </c>
      <c r="E39" s="113">
        <v>10</v>
      </c>
      <c r="F39" s="3" t="s">
        <v>13</v>
      </c>
      <c r="G39" s="10" t="s">
        <v>463</v>
      </c>
      <c r="H39" s="87">
        <v>500</v>
      </c>
      <c r="I39" s="113" t="s">
        <v>158</v>
      </c>
      <c r="J39" s="113" t="s">
        <v>415</v>
      </c>
      <c r="K39" s="113" t="s">
        <v>342</v>
      </c>
      <c r="L39" s="3" t="s">
        <v>92</v>
      </c>
      <c r="M39" s="113" t="s">
        <v>464</v>
      </c>
      <c r="N39" s="92" t="s">
        <v>465</v>
      </c>
      <c r="O39" s="92">
        <v>89</v>
      </c>
      <c r="P39" s="3"/>
      <c r="Q39" s="3"/>
      <c r="R39" s="7"/>
      <c r="S39" s="113"/>
      <c r="T39" s="113"/>
      <c r="U39" s="113"/>
      <c r="V39" s="113"/>
      <c r="W39" s="12"/>
      <c r="X39" s="8"/>
    </row>
    <row r="40" spans="1:24" ht="15.75" thickBot="1" x14ac:dyDescent="0.3">
      <c r="A40" s="113" t="s">
        <v>12</v>
      </c>
      <c r="B40" s="146"/>
      <c r="C40" s="138"/>
      <c r="D40" s="112" t="s">
        <v>30</v>
      </c>
      <c r="E40" s="113">
        <v>11</v>
      </c>
      <c r="F40" s="3" t="s">
        <v>45</v>
      </c>
      <c r="G40" s="10" t="s">
        <v>463</v>
      </c>
      <c r="H40" s="87">
        <v>500</v>
      </c>
      <c r="I40" s="113" t="s">
        <v>158</v>
      </c>
      <c r="J40" s="113" t="s">
        <v>414</v>
      </c>
      <c r="K40" s="113" t="s">
        <v>341</v>
      </c>
      <c r="L40" s="3" t="s">
        <v>93</v>
      </c>
      <c r="M40" s="113" t="s">
        <v>464</v>
      </c>
      <c r="N40" s="92" t="s">
        <v>465</v>
      </c>
      <c r="O40" s="92">
        <v>89</v>
      </c>
      <c r="P40" s="3"/>
      <c r="Q40" s="3"/>
      <c r="R40" s="7"/>
      <c r="S40" s="113"/>
      <c r="T40" s="113"/>
      <c r="U40" s="113"/>
      <c r="V40" s="113"/>
      <c r="W40" s="12"/>
      <c r="X40" s="8"/>
    </row>
    <row r="41" spans="1:24" ht="15.75" thickBot="1" x14ac:dyDescent="0.3">
      <c r="A41" s="113" t="s">
        <v>12</v>
      </c>
      <c r="B41" s="146"/>
      <c r="C41" s="138"/>
      <c r="D41" s="112" t="s">
        <v>30</v>
      </c>
      <c r="E41" s="113">
        <v>12</v>
      </c>
      <c r="F41" s="3" t="s">
        <v>13</v>
      </c>
      <c r="G41" s="10" t="s">
        <v>463</v>
      </c>
      <c r="H41" s="87">
        <v>500</v>
      </c>
      <c r="I41" s="113" t="s">
        <v>158</v>
      </c>
      <c r="J41" s="113" t="s">
        <v>413</v>
      </c>
      <c r="K41" s="113" t="s">
        <v>340</v>
      </c>
      <c r="L41" s="7" t="s">
        <v>94</v>
      </c>
      <c r="M41" s="113" t="s">
        <v>464</v>
      </c>
      <c r="N41" s="92" t="s">
        <v>465</v>
      </c>
      <c r="O41" s="92">
        <v>89</v>
      </c>
      <c r="P41" s="3"/>
      <c r="Q41" s="3"/>
      <c r="R41" s="7"/>
      <c r="S41" s="113"/>
      <c r="T41" s="113"/>
      <c r="U41" s="113"/>
      <c r="V41" s="113"/>
      <c r="W41" s="12"/>
      <c r="X41" s="8"/>
    </row>
    <row r="42" spans="1:24" ht="15.75" thickBot="1" x14ac:dyDescent="0.3">
      <c r="A42" s="113" t="s">
        <v>12</v>
      </c>
      <c r="B42" s="146"/>
      <c r="C42" s="138"/>
      <c r="D42" s="112" t="s">
        <v>30</v>
      </c>
      <c r="E42" s="113">
        <v>13</v>
      </c>
      <c r="F42" s="3"/>
      <c r="G42" s="10" t="s">
        <v>463</v>
      </c>
      <c r="H42" s="87">
        <v>500</v>
      </c>
      <c r="I42" s="113" t="s">
        <v>158</v>
      </c>
      <c r="J42" s="113" t="s">
        <v>412</v>
      </c>
      <c r="K42" s="113" t="s">
        <v>339</v>
      </c>
      <c r="L42" s="7" t="s">
        <v>95</v>
      </c>
      <c r="M42" s="113" t="s">
        <v>464</v>
      </c>
      <c r="N42" s="92" t="s">
        <v>465</v>
      </c>
      <c r="O42" s="92">
        <v>89</v>
      </c>
      <c r="P42" s="3"/>
      <c r="Q42" s="3"/>
      <c r="R42" s="7"/>
      <c r="S42" s="113"/>
      <c r="T42" s="113"/>
      <c r="U42" s="113"/>
      <c r="V42" s="113"/>
      <c r="W42" s="12"/>
      <c r="X42" s="8"/>
    </row>
    <row r="43" spans="1:24" ht="15.75" thickBot="1" x14ac:dyDescent="0.3">
      <c r="A43" s="113" t="s">
        <v>12</v>
      </c>
      <c r="B43" s="146"/>
      <c r="C43" s="138"/>
      <c r="D43" s="112" t="s">
        <v>30</v>
      </c>
      <c r="E43" s="113">
        <v>14</v>
      </c>
      <c r="F43" s="3" t="s">
        <v>13</v>
      </c>
      <c r="G43" s="10" t="s">
        <v>463</v>
      </c>
      <c r="H43" s="87">
        <v>500</v>
      </c>
      <c r="I43" s="113" t="s">
        <v>158</v>
      </c>
      <c r="J43" s="113" t="s">
        <v>411</v>
      </c>
      <c r="K43" s="113" t="s">
        <v>338</v>
      </c>
      <c r="L43" s="7" t="s">
        <v>96</v>
      </c>
      <c r="M43" s="113" t="s">
        <v>464</v>
      </c>
      <c r="N43" s="92" t="s">
        <v>465</v>
      </c>
      <c r="O43" s="92">
        <v>89</v>
      </c>
      <c r="P43" s="3"/>
      <c r="Q43" s="3"/>
      <c r="R43" s="7"/>
      <c r="S43" s="113"/>
      <c r="T43" s="113"/>
      <c r="U43" s="113"/>
      <c r="V43" s="113"/>
      <c r="W43" s="12"/>
      <c r="X43" s="8"/>
    </row>
    <row r="44" spans="1:24" ht="15.75" thickBot="1" x14ac:dyDescent="0.3">
      <c r="A44" s="113" t="s">
        <v>12</v>
      </c>
      <c r="B44" s="146"/>
      <c r="C44" s="138"/>
      <c r="D44" s="112" t="s">
        <v>30</v>
      </c>
      <c r="E44" s="113">
        <v>15</v>
      </c>
      <c r="F44" s="3" t="s">
        <v>13</v>
      </c>
      <c r="G44" s="10" t="s">
        <v>463</v>
      </c>
      <c r="H44" s="87">
        <v>500</v>
      </c>
      <c r="I44" s="113" t="s">
        <v>158</v>
      </c>
      <c r="J44" s="113" t="s">
        <v>410</v>
      </c>
      <c r="K44" s="113" t="s">
        <v>337</v>
      </c>
      <c r="L44" s="7" t="s">
        <v>97</v>
      </c>
      <c r="M44" s="113" t="s">
        <v>464</v>
      </c>
      <c r="N44" s="92" t="s">
        <v>465</v>
      </c>
      <c r="O44" s="92">
        <v>89</v>
      </c>
      <c r="P44" s="3"/>
      <c r="Q44" s="3"/>
      <c r="R44" s="7"/>
      <c r="S44" s="113"/>
      <c r="T44" s="113"/>
      <c r="U44" s="113"/>
      <c r="V44" s="113"/>
      <c r="W44" s="12"/>
      <c r="X44" s="8"/>
    </row>
    <row r="45" spans="1:24" ht="15.75" thickBot="1" x14ac:dyDescent="0.3">
      <c r="A45" s="115" t="s">
        <v>12</v>
      </c>
      <c r="B45" s="147"/>
      <c r="C45" s="139"/>
      <c r="D45" s="114" t="s">
        <v>30</v>
      </c>
      <c r="E45" s="114">
        <v>16</v>
      </c>
      <c r="F45" s="35" t="s">
        <v>13</v>
      </c>
      <c r="G45" s="10" t="s">
        <v>463</v>
      </c>
      <c r="H45" s="93">
        <v>500</v>
      </c>
      <c r="I45" s="114" t="s">
        <v>158</v>
      </c>
      <c r="J45" s="114" t="s">
        <v>309</v>
      </c>
      <c r="K45" s="114" t="s">
        <v>318</v>
      </c>
      <c r="L45" s="36" t="s">
        <v>122</v>
      </c>
      <c r="M45" s="113" t="s">
        <v>464</v>
      </c>
      <c r="N45" s="92" t="s">
        <v>465</v>
      </c>
      <c r="O45" s="88">
        <v>89</v>
      </c>
      <c r="P45" s="35"/>
      <c r="Q45" s="35"/>
      <c r="R45" s="36"/>
      <c r="S45" s="114"/>
      <c r="T45" s="114"/>
      <c r="U45" s="114"/>
      <c r="V45" s="114"/>
      <c r="W45" s="37"/>
      <c r="X45" s="8"/>
    </row>
    <row r="46" spans="1:24" x14ac:dyDescent="0.25">
      <c r="A46" s="120" t="s">
        <v>51</v>
      </c>
      <c r="B46" s="148">
        <v>2</v>
      </c>
      <c r="C46" s="151" t="s">
        <v>8</v>
      </c>
      <c r="D46" s="108" t="s">
        <v>34</v>
      </c>
      <c r="E46" s="108">
        <v>1</v>
      </c>
      <c r="F46" s="108" t="s">
        <v>466</v>
      </c>
      <c r="G46" s="108"/>
      <c r="H46" s="95">
        <v>1000</v>
      </c>
      <c r="I46" s="108" t="s">
        <v>160</v>
      </c>
      <c r="J46" s="38" t="s">
        <v>409</v>
      </c>
      <c r="K46" s="108" t="s">
        <v>336</v>
      </c>
      <c r="L46" s="38" t="s">
        <v>98</v>
      </c>
      <c r="M46" s="108" t="s">
        <v>47</v>
      </c>
      <c r="N46" s="95">
        <v>16</v>
      </c>
      <c r="O46" s="97">
        <v>88</v>
      </c>
      <c r="P46" s="38"/>
      <c r="Q46" s="108"/>
      <c r="R46" s="38"/>
      <c r="S46" s="108"/>
      <c r="T46" s="108"/>
      <c r="U46" s="108"/>
      <c r="V46" s="108"/>
      <c r="W46" s="39"/>
      <c r="X46" s="8"/>
    </row>
    <row r="47" spans="1:24" x14ac:dyDescent="0.25">
      <c r="A47" s="109" t="s">
        <v>51</v>
      </c>
      <c r="B47" s="149"/>
      <c r="C47" s="152"/>
      <c r="D47" s="109" t="s">
        <v>34</v>
      </c>
      <c r="E47" s="109">
        <v>2</v>
      </c>
      <c r="F47" s="109" t="s">
        <v>467</v>
      </c>
      <c r="H47" s="96">
        <v>1000</v>
      </c>
      <c r="I47" s="109" t="s">
        <v>160</v>
      </c>
      <c r="J47" s="6" t="s">
        <v>408</v>
      </c>
      <c r="K47" s="109" t="s">
        <v>335</v>
      </c>
      <c r="L47" s="6" t="s">
        <v>99</v>
      </c>
      <c r="M47" s="109" t="s">
        <v>47</v>
      </c>
      <c r="N47" s="96">
        <v>16</v>
      </c>
      <c r="O47" s="97">
        <v>88</v>
      </c>
      <c r="P47" s="6"/>
      <c r="R47" s="6"/>
      <c r="W47" s="27"/>
      <c r="X47" s="8"/>
    </row>
    <row r="48" spans="1:24" x14ac:dyDescent="0.25">
      <c r="A48" s="109" t="s">
        <v>51</v>
      </c>
      <c r="B48" s="149"/>
      <c r="C48" s="152"/>
      <c r="D48" s="109" t="s">
        <v>46</v>
      </c>
      <c r="E48" s="109">
        <v>3</v>
      </c>
      <c r="F48" s="109" t="s">
        <v>468</v>
      </c>
      <c r="H48" s="96">
        <v>1000</v>
      </c>
      <c r="I48" s="109" t="s">
        <v>159</v>
      </c>
      <c r="J48" s="6" t="s">
        <v>407</v>
      </c>
      <c r="K48" s="109" t="s">
        <v>161</v>
      </c>
      <c r="L48" s="6" t="s">
        <v>100</v>
      </c>
      <c r="M48" s="109" t="s">
        <v>47</v>
      </c>
      <c r="N48" s="96">
        <v>16</v>
      </c>
      <c r="O48" s="97">
        <v>88</v>
      </c>
      <c r="P48" s="6"/>
      <c r="R48" s="6"/>
      <c r="W48" s="27"/>
      <c r="X48" s="8"/>
    </row>
    <row r="49" spans="1:24" x14ac:dyDescent="0.25">
      <c r="A49" s="109" t="s">
        <v>51</v>
      </c>
      <c r="B49" s="149"/>
      <c r="C49" s="152"/>
      <c r="D49" s="109" t="s">
        <v>46</v>
      </c>
      <c r="E49" s="109">
        <v>4</v>
      </c>
      <c r="F49" s="109" t="s">
        <v>452</v>
      </c>
      <c r="H49" s="96">
        <v>1000</v>
      </c>
      <c r="I49" s="109" t="s">
        <v>159</v>
      </c>
      <c r="J49" s="6" t="s">
        <v>406</v>
      </c>
      <c r="K49" s="109" t="s">
        <v>334</v>
      </c>
      <c r="L49" s="6" t="s">
        <v>101</v>
      </c>
      <c r="M49" s="109" t="s">
        <v>469</v>
      </c>
      <c r="N49" s="96" t="s">
        <v>470</v>
      </c>
      <c r="O49" s="97">
        <v>88</v>
      </c>
      <c r="P49" s="6"/>
      <c r="R49" s="6"/>
      <c r="W49" s="27"/>
      <c r="X49" s="8"/>
    </row>
    <row r="50" spans="1:24" x14ac:dyDescent="0.25">
      <c r="A50" s="109" t="s">
        <v>51</v>
      </c>
      <c r="B50" s="149"/>
      <c r="C50" s="152"/>
      <c r="D50" s="109" t="s">
        <v>38</v>
      </c>
      <c r="E50" s="109">
        <v>5</v>
      </c>
      <c r="F50" s="109" t="s">
        <v>452</v>
      </c>
      <c r="H50" s="96">
        <v>500</v>
      </c>
      <c r="I50" s="109" t="s">
        <v>162</v>
      </c>
      <c r="J50" s="109" t="s">
        <v>405</v>
      </c>
      <c r="K50" s="109" t="s">
        <v>333</v>
      </c>
      <c r="L50" s="6" t="s">
        <v>102</v>
      </c>
      <c r="M50" s="109" t="s">
        <v>471</v>
      </c>
      <c r="N50" s="96" t="s">
        <v>472</v>
      </c>
      <c r="O50" s="97">
        <v>88</v>
      </c>
      <c r="P50" s="6"/>
      <c r="R50" s="6"/>
      <c r="W50" s="27"/>
      <c r="X50" s="8"/>
    </row>
    <row r="51" spans="1:24" x14ac:dyDescent="0.25">
      <c r="A51" s="109" t="s">
        <v>51</v>
      </c>
      <c r="B51" s="149"/>
      <c r="C51" s="152"/>
      <c r="D51" s="109" t="s">
        <v>38</v>
      </c>
      <c r="E51" s="109">
        <v>6</v>
      </c>
      <c r="F51" s="109" t="s">
        <v>452</v>
      </c>
      <c r="H51" s="96">
        <v>500</v>
      </c>
      <c r="I51" s="109" t="s">
        <v>162</v>
      </c>
      <c r="J51" s="6" t="s">
        <v>404</v>
      </c>
      <c r="K51" s="109" t="s">
        <v>332</v>
      </c>
      <c r="L51" s="6" t="s">
        <v>103</v>
      </c>
      <c r="M51" s="109" t="s">
        <v>471</v>
      </c>
      <c r="N51" s="96" t="s">
        <v>472</v>
      </c>
      <c r="O51" s="97">
        <v>88</v>
      </c>
      <c r="P51" s="6"/>
      <c r="R51" s="6"/>
      <c r="W51" s="27"/>
      <c r="X51" s="8"/>
    </row>
    <row r="52" spans="1:24" x14ac:dyDescent="0.25">
      <c r="A52" s="109" t="s">
        <v>51</v>
      </c>
      <c r="B52" s="149"/>
      <c r="C52" s="152"/>
      <c r="D52" s="109" t="s">
        <v>38</v>
      </c>
      <c r="E52" s="109">
        <v>7</v>
      </c>
      <c r="F52" s="109" t="s">
        <v>452</v>
      </c>
      <c r="H52" s="96">
        <v>500</v>
      </c>
      <c r="I52" s="109" t="s">
        <v>162</v>
      </c>
      <c r="J52" s="6" t="s">
        <v>403</v>
      </c>
      <c r="K52" s="109" t="s">
        <v>331</v>
      </c>
      <c r="L52" s="6" t="s">
        <v>104</v>
      </c>
      <c r="O52" s="97">
        <v>88</v>
      </c>
      <c r="P52" s="6"/>
      <c r="R52" s="6"/>
      <c r="W52" s="27"/>
      <c r="X52" s="8"/>
    </row>
    <row r="53" spans="1:24" x14ac:dyDescent="0.25">
      <c r="A53" s="109" t="s">
        <v>51</v>
      </c>
      <c r="B53" s="149"/>
      <c r="C53" s="152"/>
      <c r="D53" s="109" t="s">
        <v>38</v>
      </c>
      <c r="E53" s="109">
        <v>8</v>
      </c>
      <c r="F53" s="109" t="s">
        <v>452</v>
      </c>
      <c r="H53" s="96">
        <v>500</v>
      </c>
      <c r="I53" s="109" t="s">
        <v>162</v>
      </c>
      <c r="J53" s="109" t="s">
        <v>402</v>
      </c>
      <c r="K53" s="109" t="s">
        <v>330</v>
      </c>
      <c r="L53" s="6" t="s">
        <v>105</v>
      </c>
      <c r="M53" s="109" t="s">
        <v>47</v>
      </c>
      <c r="N53" s="96">
        <v>16</v>
      </c>
      <c r="O53" s="97">
        <v>88</v>
      </c>
      <c r="P53" s="6"/>
      <c r="R53" s="6"/>
      <c r="W53" s="27"/>
      <c r="X53" s="8"/>
    </row>
    <row r="54" spans="1:24" x14ac:dyDescent="0.25">
      <c r="A54" s="109" t="s">
        <v>51</v>
      </c>
      <c r="B54" s="149"/>
      <c r="C54" s="152"/>
      <c r="D54" s="109" t="s">
        <v>31</v>
      </c>
      <c r="E54" s="109">
        <v>9</v>
      </c>
      <c r="G54" s="120"/>
      <c r="H54" s="97">
        <v>500</v>
      </c>
      <c r="I54" s="120" t="s">
        <v>163</v>
      </c>
      <c r="J54" s="17" t="s">
        <v>310</v>
      </c>
      <c r="K54" s="120" t="s">
        <v>317</v>
      </c>
      <c r="L54" s="6" t="s">
        <v>106</v>
      </c>
      <c r="M54" s="109" t="s">
        <v>47</v>
      </c>
      <c r="N54" s="96">
        <v>16</v>
      </c>
      <c r="O54" s="97">
        <v>88</v>
      </c>
      <c r="P54" s="6"/>
      <c r="R54" s="6"/>
      <c r="W54" s="27"/>
      <c r="X54" s="8"/>
    </row>
    <row r="55" spans="1:24" ht="15.75" thickBot="1" x14ac:dyDescent="0.3">
      <c r="A55" s="110" t="s">
        <v>51</v>
      </c>
      <c r="B55" s="150"/>
      <c r="C55" s="153"/>
      <c r="D55" s="110" t="s">
        <v>31</v>
      </c>
      <c r="E55" s="110">
        <v>10</v>
      </c>
      <c r="F55" s="110"/>
      <c r="G55" s="110"/>
      <c r="H55" s="98">
        <v>500</v>
      </c>
      <c r="I55" s="110" t="s">
        <v>163</v>
      </c>
      <c r="J55" s="110" t="s">
        <v>311</v>
      </c>
      <c r="K55" s="110" t="s">
        <v>316</v>
      </c>
      <c r="L55" s="29" t="s">
        <v>107</v>
      </c>
      <c r="M55" s="110"/>
      <c r="N55" s="98"/>
      <c r="O55" s="98">
        <v>88</v>
      </c>
      <c r="P55" s="29"/>
      <c r="Q55" s="110"/>
      <c r="R55" s="29"/>
      <c r="S55" s="110"/>
      <c r="T55" s="110"/>
      <c r="U55" s="110"/>
      <c r="V55" s="110"/>
      <c r="W55" s="30"/>
      <c r="X55" s="8"/>
    </row>
    <row r="56" spans="1:24" x14ac:dyDescent="0.25">
      <c r="A56" s="112" t="s">
        <v>52</v>
      </c>
      <c r="B56" s="145">
        <v>9</v>
      </c>
      <c r="C56" s="145" t="s">
        <v>8</v>
      </c>
      <c r="D56" s="111" t="s">
        <v>46</v>
      </c>
      <c r="E56" s="111">
        <v>1</v>
      </c>
      <c r="F56" s="111"/>
      <c r="G56" s="112" t="s">
        <v>473</v>
      </c>
      <c r="H56" s="92">
        <v>500</v>
      </c>
      <c r="I56" s="112" t="s">
        <v>164</v>
      </c>
      <c r="J56" s="112" t="s">
        <v>165</v>
      </c>
      <c r="K56" s="112" t="s">
        <v>166</v>
      </c>
      <c r="L56" s="18" t="s">
        <v>108</v>
      </c>
      <c r="M56" s="111" t="s">
        <v>474</v>
      </c>
      <c r="N56" s="86" t="s">
        <v>438</v>
      </c>
      <c r="O56" s="92">
        <v>90</v>
      </c>
      <c r="P56" s="111"/>
      <c r="Q56" s="111"/>
      <c r="R56" s="111"/>
      <c r="S56" s="111"/>
      <c r="T56" s="111"/>
      <c r="U56" s="111"/>
      <c r="V56" s="111"/>
      <c r="W56" s="11"/>
      <c r="X56" s="8"/>
    </row>
    <row r="57" spans="1:24" x14ac:dyDescent="0.25">
      <c r="A57" s="113" t="s">
        <v>52</v>
      </c>
      <c r="B57" s="146"/>
      <c r="C57" s="146"/>
      <c r="D57" s="112" t="s">
        <v>46</v>
      </c>
      <c r="E57" s="113">
        <v>2</v>
      </c>
      <c r="F57" s="113"/>
      <c r="G57" s="112" t="s">
        <v>473</v>
      </c>
      <c r="H57" s="87">
        <v>500</v>
      </c>
      <c r="I57" s="113" t="s">
        <v>164</v>
      </c>
      <c r="J57" s="113" t="s">
        <v>401</v>
      </c>
      <c r="K57" s="113" t="s">
        <v>329</v>
      </c>
      <c r="L57" s="7" t="s">
        <v>109</v>
      </c>
      <c r="M57" s="113" t="s">
        <v>48</v>
      </c>
      <c r="N57" s="87" t="s">
        <v>439</v>
      </c>
      <c r="O57" s="87">
        <v>90</v>
      </c>
      <c r="P57" s="113"/>
      <c r="Q57" s="113"/>
      <c r="R57" s="113"/>
      <c r="S57" s="113"/>
      <c r="T57" s="113"/>
      <c r="U57" s="113"/>
      <c r="V57" s="113"/>
      <c r="W57" s="12"/>
      <c r="X57" s="8"/>
    </row>
    <row r="58" spans="1:24" x14ac:dyDescent="0.25">
      <c r="A58" s="113" t="s">
        <v>52</v>
      </c>
      <c r="B58" s="146"/>
      <c r="C58" s="146"/>
      <c r="D58" s="112" t="s">
        <v>46</v>
      </c>
      <c r="E58" s="113">
        <v>3</v>
      </c>
      <c r="F58" s="113"/>
      <c r="G58" s="112" t="s">
        <v>473</v>
      </c>
      <c r="H58" s="87">
        <v>500</v>
      </c>
      <c r="I58" s="113" t="s">
        <v>164</v>
      </c>
      <c r="J58" s="113" t="s">
        <v>400</v>
      </c>
      <c r="K58" s="113" t="s">
        <v>328</v>
      </c>
      <c r="L58" s="7" t="s">
        <v>110</v>
      </c>
      <c r="M58" s="113" t="s">
        <v>49</v>
      </c>
      <c r="N58" s="87">
        <v>73</v>
      </c>
      <c r="O58" s="87">
        <v>90</v>
      </c>
      <c r="P58" s="113"/>
      <c r="Q58" s="113"/>
      <c r="R58" s="113"/>
      <c r="S58" s="113"/>
      <c r="T58" s="113"/>
      <c r="U58" s="113"/>
      <c r="V58" s="113"/>
      <c r="W58" s="12"/>
      <c r="X58" s="8"/>
    </row>
    <row r="59" spans="1:24" x14ac:dyDescent="0.25">
      <c r="A59" s="113" t="s">
        <v>52</v>
      </c>
      <c r="B59" s="146"/>
      <c r="C59" s="146"/>
      <c r="D59" s="113" t="s">
        <v>36</v>
      </c>
      <c r="E59" s="113">
        <v>4</v>
      </c>
      <c r="F59" s="113"/>
      <c r="G59" s="112" t="s">
        <v>473</v>
      </c>
      <c r="H59" s="87">
        <v>500</v>
      </c>
      <c r="I59" s="113" t="s">
        <v>167</v>
      </c>
      <c r="J59" s="113" t="s">
        <v>168</v>
      </c>
      <c r="K59" s="113" t="s">
        <v>169</v>
      </c>
      <c r="L59" s="7" t="s">
        <v>111</v>
      </c>
      <c r="M59" s="113" t="s">
        <v>48</v>
      </c>
      <c r="N59" s="87" t="s">
        <v>439</v>
      </c>
      <c r="O59" s="87">
        <v>90</v>
      </c>
      <c r="P59" s="113"/>
      <c r="Q59" s="113"/>
      <c r="R59" s="113"/>
      <c r="S59" s="113"/>
      <c r="T59" s="113"/>
      <c r="U59" s="113"/>
      <c r="V59" s="113"/>
      <c r="W59" s="12"/>
      <c r="X59" s="8"/>
    </row>
    <row r="60" spans="1:24" x14ac:dyDescent="0.25">
      <c r="A60" s="113" t="s">
        <v>52</v>
      </c>
      <c r="B60" s="146"/>
      <c r="C60" s="146"/>
      <c r="D60" s="113" t="s">
        <v>36</v>
      </c>
      <c r="E60" s="113">
        <v>5</v>
      </c>
      <c r="F60" s="113"/>
      <c r="G60" s="112" t="s">
        <v>473</v>
      </c>
      <c r="H60" s="87">
        <v>500</v>
      </c>
      <c r="I60" s="113" t="s">
        <v>167</v>
      </c>
      <c r="J60" s="113" t="s">
        <v>399</v>
      </c>
      <c r="K60" s="113" t="s">
        <v>327</v>
      </c>
      <c r="L60" s="7" t="s">
        <v>112</v>
      </c>
      <c r="M60" s="113" t="s">
        <v>49</v>
      </c>
      <c r="N60" s="87">
        <v>73</v>
      </c>
      <c r="O60" s="87">
        <v>90</v>
      </c>
      <c r="P60" s="113"/>
      <c r="Q60" s="113"/>
      <c r="R60" s="113"/>
      <c r="S60" s="113"/>
      <c r="T60" s="113"/>
      <c r="U60" s="113"/>
      <c r="V60" s="113"/>
      <c r="W60" s="12"/>
      <c r="X60" s="8"/>
    </row>
    <row r="61" spans="1:24" x14ac:dyDescent="0.25">
      <c r="A61" s="113" t="s">
        <v>52</v>
      </c>
      <c r="B61" s="146"/>
      <c r="C61" s="146"/>
      <c r="D61" s="113" t="s">
        <v>36</v>
      </c>
      <c r="E61" s="113">
        <v>6</v>
      </c>
      <c r="F61" s="113"/>
      <c r="G61" s="112" t="s">
        <v>473</v>
      </c>
      <c r="H61" s="87">
        <v>500</v>
      </c>
      <c r="I61" s="113" t="s">
        <v>167</v>
      </c>
      <c r="J61" s="113" t="s">
        <v>398</v>
      </c>
      <c r="K61" s="113" t="s">
        <v>326</v>
      </c>
      <c r="L61" s="7" t="s">
        <v>113</v>
      </c>
      <c r="M61" s="113" t="s">
        <v>475</v>
      </c>
      <c r="N61" s="87" t="s">
        <v>440</v>
      </c>
      <c r="O61" s="87">
        <v>90</v>
      </c>
      <c r="P61" s="113"/>
      <c r="Q61" s="113"/>
      <c r="R61" s="113"/>
      <c r="S61" s="113"/>
      <c r="T61" s="113"/>
      <c r="U61" s="113"/>
      <c r="V61" s="113"/>
      <c r="W61" s="12"/>
      <c r="X61" s="8"/>
    </row>
    <row r="62" spans="1:24" x14ac:dyDescent="0.25">
      <c r="A62" s="113" t="s">
        <v>52</v>
      </c>
      <c r="B62" s="146"/>
      <c r="C62" s="146"/>
      <c r="D62" s="113" t="s">
        <v>37</v>
      </c>
      <c r="E62" s="113">
        <v>7</v>
      </c>
      <c r="F62" s="113"/>
      <c r="G62" s="112" t="s">
        <v>473</v>
      </c>
      <c r="H62" s="87">
        <v>500</v>
      </c>
      <c r="I62" s="113" t="s">
        <v>170</v>
      </c>
      <c r="J62" s="113" t="s">
        <v>397</v>
      </c>
      <c r="K62" s="113" t="s">
        <v>325</v>
      </c>
      <c r="L62" s="7" t="s">
        <v>114</v>
      </c>
      <c r="M62" s="113" t="s">
        <v>50</v>
      </c>
      <c r="N62" s="87" t="s">
        <v>438</v>
      </c>
      <c r="O62" s="87">
        <v>90</v>
      </c>
      <c r="P62" s="113"/>
      <c r="Q62" s="113"/>
      <c r="R62" s="113"/>
      <c r="S62" s="113"/>
      <c r="T62" s="113"/>
      <c r="U62" s="113"/>
      <c r="V62" s="113"/>
      <c r="W62" s="12"/>
      <c r="X62" s="8"/>
    </row>
    <row r="63" spans="1:24" ht="15.75" thickBot="1" x14ac:dyDescent="0.3">
      <c r="A63" s="115" t="s">
        <v>52</v>
      </c>
      <c r="B63" s="147"/>
      <c r="C63" s="147"/>
      <c r="D63" s="113" t="s">
        <v>37</v>
      </c>
      <c r="E63" s="113">
        <v>8</v>
      </c>
      <c r="F63" s="113"/>
      <c r="G63" s="115" t="s">
        <v>473</v>
      </c>
      <c r="H63" s="88">
        <v>500</v>
      </c>
      <c r="I63" s="115" t="s">
        <v>170</v>
      </c>
      <c r="J63" s="115" t="s">
        <v>396</v>
      </c>
      <c r="K63" s="115" t="s">
        <v>324</v>
      </c>
      <c r="L63" s="7" t="s">
        <v>115</v>
      </c>
      <c r="M63" s="113" t="s">
        <v>50</v>
      </c>
      <c r="N63" s="87" t="s">
        <v>438</v>
      </c>
      <c r="O63" s="88">
        <v>90</v>
      </c>
      <c r="P63" s="113"/>
      <c r="Q63" s="113"/>
      <c r="R63" s="113"/>
      <c r="S63" s="113"/>
      <c r="T63" s="113"/>
      <c r="U63" s="113"/>
      <c r="V63" s="113"/>
      <c r="W63" s="12"/>
      <c r="X63" s="8"/>
    </row>
    <row r="64" spans="1:24" x14ac:dyDescent="0.25">
      <c r="A64" s="120" t="s">
        <v>53</v>
      </c>
      <c r="B64" s="148">
        <v>14</v>
      </c>
      <c r="C64" s="148" t="s">
        <v>8</v>
      </c>
      <c r="D64" s="108" t="s">
        <v>60</v>
      </c>
      <c r="E64" s="108">
        <v>1</v>
      </c>
      <c r="F64" s="108"/>
      <c r="G64" s="120"/>
      <c r="H64" s="97">
        <v>500</v>
      </c>
      <c r="I64" s="120" t="s">
        <v>171</v>
      </c>
      <c r="J64" s="120" t="s">
        <v>395</v>
      </c>
      <c r="K64" s="120" t="s">
        <v>323</v>
      </c>
      <c r="L64" s="38" t="s">
        <v>116</v>
      </c>
      <c r="M64" s="108" t="s">
        <v>55</v>
      </c>
      <c r="N64" s="95" t="s">
        <v>434</v>
      </c>
      <c r="O64" s="97">
        <v>90</v>
      </c>
      <c r="P64" s="108"/>
      <c r="Q64" s="108"/>
      <c r="R64" s="108"/>
      <c r="S64" s="108"/>
      <c r="T64" s="108"/>
      <c r="U64" s="108"/>
      <c r="V64" s="108"/>
      <c r="W64" s="39"/>
    </row>
    <row r="65" spans="1:23" x14ac:dyDescent="0.25">
      <c r="A65" s="109" t="s">
        <v>53</v>
      </c>
      <c r="B65" s="149"/>
      <c r="C65" s="149"/>
      <c r="D65" s="109" t="s">
        <v>60</v>
      </c>
      <c r="E65" s="109">
        <v>2</v>
      </c>
      <c r="H65" s="96">
        <v>500</v>
      </c>
      <c r="I65" s="109" t="s">
        <v>171</v>
      </c>
      <c r="J65" s="109" t="s">
        <v>312</v>
      </c>
      <c r="K65" s="109" t="s">
        <v>315</v>
      </c>
      <c r="L65" s="6" t="s">
        <v>117</v>
      </c>
      <c r="M65" s="109" t="s">
        <v>56</v>
      </c>
      <c r="N65" s="96" t="s">
        <v>435</v>
      </c>
      <c r="O65" s="96">
        <v>90</v>
      </c>
      <c r="W65" s="27"/>
    </row>
    <row r="66" spans="1:23" x14ac:dyDescent="0.25">
      <c r="A66" s="109" t="s">
        <v>53</v>
      </c>
      <c r="B66" s="149"/>
      <c r="C66" s="149"/>
      <c r="D66" s="109" t="s">
        <v>60</v>
      </c>
      <c r="E66" s="109">
        <v>3</v>
      </c>
      <c r="H66" s="96">
        <v>500</v>
      </c>
      <c r="I66" s="109" t="s">
        <v>171</v>
      </c>
      <c r="J66" s="109" t="s">
        <v>394</v>
      </c>
      <c r="K66" s="109" t="s">
        <v>322</v>
      </c>
      <c r="L66" s="6" t="s">
        <v>118</v>
      </c>
      <c r="M66" s="109" t="s">
        <v>57</v>
      </c>
      <c r="N66" s="96" t="s">
        <v>436</v>
      </c>
      <c r="O66" s="96">
        <v>90</v>
      </c>
      <c r="W66" s="27"/>
    </row>
    <row r="67" spans="1:23" x14ac:dyDescent="0.25">
      <c r="A67" s="109" t="s">
        <v>53</v>
      </c>
      <c r="B67" s="149"/>
      <c r="C67" s="149"/>
      <c r="D67" s="109" t="s">
        <v>31</v>
      </c>
      <c r="E67" s="109">
        <v>4</v>
      </c>
      <c r="H67" s="96">
        <v>500</v>
      </c>
      <c r="I67" s="109" t="s">
        <v>172</v>
      </c>
      <c r="J67" s="109" t="s">
        <v>393</v>
      </c>
      <c r="K67" s="109" t="s">
        <v>321</v>
      </c>
      <c r="L67" s="6" t="s">
        <v>119</v>
      </c>
      <c r="M67" s="109" t="s">
        <v>58</v>
      </c>
      <c r="N67" s="96">
        <v>43</v>
      </c>
      <c r="O67" s="96">
        <v>90</v>
      </c>
      <c r="W67" s="27"/>
    </row>
    <row r="68" spans="1:23" x14ac:dyDescent="0.25">
      <c r="A68" s="109" t="s">
        <v>53</v>
      </c>
      <c r="B68" s="149"/>
      <c r="C68" s="149"/>
      <c r="D68" s="109" t="s">
        <v>31</v>
      </c>
      <c r="E68" s="109">
        <v>5</v>
      </c>
      <c r="H68" s="96">
        <v>500</v>
      </c>
      <c r="I68" s="109" t="s">
        <v>172</v>
      </c>
      <c r="J68" s="109" t="s">
        <v>392</v>
      </c>
      <c r="K68" s="109" t="s">
        <v>320</v>
      </c>
      <c r="L68" s="6" t="s">
        <v>120</v>
      </c>
      <c r="M68" s="109" t="s">
        <v>58</v>
      </c>
      <c r="N68" s="96">
        <v>43</v>
      </c>
      <c r="O68" s="96">
        <v>90</v>
      </c>
      <c r="W68" s="27"/>
    </row>
    <row r="69" spans="1:23" ht="15.75" thickBot="1" x14ac:dyDescent="0.3">
      <c r="A69" s="110" t="s">
        <v>53</v>
      </c>
      <c r="B69" s="150"/>
      <c r="C69" s="150"/>
      <c r="D69" s="110" t="s">
        <v>31</v>
      </c>
      <c r="E69" s="110">
        <v>6</v>
      </c>
      <c r="F69" s="110"/>
      <c r="G69" s="110"/>
      <c r="H69" s="98">
        <v>500</v>
      </c>
      <c r="I69" s="110" t="s">
        <v>172</v>
      </c>
      <c r="J69" s="110" t="s">
        <v>313</v>
      </c>
      <c r="K69" s="110" t="s">
        <v>314</v>
      </c>
      <c r="L69" s="29" t="s">
        <v>121</v>
      </c>
      <c r="M69" s="110" t="s">
        <v>59</v>
      </c>
      <c r="N69" s="98" t="s">
        <v>437</v>
      </c>
      <c r="O69" s="98">
        <v>90</v>
      </c>
      <c r="P69" s="110"/>
      <c r="Q69" s="110"/>
      <c r="R69" s="110"/>
      <c r="S69" s="110"/>
      <c r="T69" s="110"/>
      <c r="U69" s="110"/>
      <c r="V69" s="110"/>
      <c r="W69" s="30"/>
    </row>
    <row r="70" spans="1:23" x14ac:dyDescent="0.25">
      <c r="A70" s="120"/>
      <c r="O70" s="97"/>
    </row>
  </sheetData>
  <mergeCells count="16">
    <mergeCell ref="B56:B63"/>
    <mergeCell ref="C56:C63"/>
    <mergeCell ref="B64:B69"/>
    <mergeCell ref="C64:C69"/>
    <mergeCell ref="C46:C55"/>
    <mergeCell ref="B46:B55"/>
    <mergeCell ref="C30:C45"/>
    <mergeCell ref="C3:C8"/>
    <mergeCell ref="C9:C11"/>
    <mergeCell ref="B9:B11"/>
    <mergeCell ref="B3:B8"/>
    <mergeCell ref="B12:B20"/>
    <mergeCell ref="C12:C20"/>
    <mergeCell ref="C21:C29"/>
    <mergeCell ref="B21:B29"/>
    <mergeCell ref="B30:B45"/>
  </mergeCells>
  <pageMargins left="0.7" right="0.7" top="0.75" bottom="0.75" header="0.3" footer="0.3"/>
  <pageSetup orientation="portrait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E1" workbookViewId="0">
      <selection activeCell="M13" sqref="M13"/>
    </sheetView>
  </sheetViews>
  <sheetFormatPr defaultColWidth="8.85546875" defaultRowHeight="15" x14ac:dyDescent="0.25"/>
  <cols>
    <col min="1" max="1" width="12.140625" style="42" bestFit="1" customWidth="1"/>
    <col min="2" max="2" width="12.140625" style="42" customWidth="1"/>
    <col min="3" max="3" width="8.85546875" style="42"/>
    <col min="4" max="4" width="16.85546875" style="42" customWidth="1"/>
    <col min="5" max="5" width="17.42578125" style="42" bestFit="1" customWidth="1"/>
    <col min="6" max="6" width="20.42578125" style="42" bestFit="1" customWidth="1"/>
    <col min="7" max="7" width="20.42578125" style="109" customWidth="1"/>
    <col min="8" max="8" width="20.42578125" style="85" customWidth="1"/>
    <col min="9" max="11" width="17.42578125" style="42" customWidth="1"/>
    <col min="12" max="12" width="17.42578125" style="109" customWidth="1"/>
    <col min="13" max="13" width="25.7109375" style="109" bestFit="1" customWidth="1"/>
    <col min="14" max="14" width="25.7109375" style="96" bestFit="1" customWidth="1"/>
    <col min="15" max="15" width="25.7109375" style="96" customWidth="1"/>
    <col min="16" max="16" width="15.140625" style="42" bestFit="1" customWidth="1"/>
    <col min="17" max="17" width="16.85546875" style="42" bestFit="1" customWidth="1"/>
    <col min="18" max="18" width="25.7109375" style="42" bestFit="1" customWidth="1"/>
    <col min="19" max="19" width="20.42578125" style="42" bestFit="1" customWidth="1"/>
    <col min="20" max="21" width="20.42578125" style="42" customWidth="1"/>
    <col min="22" max="22" width="17" style="42" bestFit="1" customWidth="1"/>
    <col min="23" max="23" width="15.7109375" style="42" bestFit="1" customWidth="1"/>
    <col min="24" max="24" width="15.42578125" style="42" bestFit="1" customWidth="1"/>
    <col min="25" max="25" width="22.42578125" style="42" bestFit="1" customWidth="1"/>
    <col min="26" max="26" width="22.140625" style="42" bestFit="1" customWidth="1"/>
    <col min="27" max="27" width="9.42578125" style="42" bestFit="1" customWidth="1"/>
    <col min="28" max="16384" width="8.85546875" style="42"/>
  </cols>
  <sheetData>
    <row r="1" spans="1:23" s="1" customFormat="1" ht="128.25" customHeight="1" x14ac:dyDescent="0.25">
      <c r="A1" s="21" t="s">
        <v>14</v>
      </c>
      <c r="B1" s="22" t="s">
        <v>2</v>
      </c>
      <c r="C1" s="22" t="s">
        <v>7</v>
      </c>
      <c r="D1" s="31" t="s">
        <v>29</v>
      </c>
      <c r="E1" s="22" t="s">
        <v>15</v>
      </c>
      <c r="F1" s="22" t="s">
        <v>0</v>
      </c>
      <c r="G1" s="22"/>
      <c r="H1" s="22" t="s">
        <v>295</v>
      </c>
      <c r="I1" s="23" t="s">
        <v>17</v>
      </c>
      <c r="J1" s="23" t="s">
        <v>18</v>
      </c>
      <c r="K1" s="23" t="s">
        <v>19</v>
      </c>
      <c r="L1" s="23"/>
      <c r="M1" s="23" t="s">
        <v>20</v>
      </c>
      <c r="N1" s="23" t="s">
        <v>20</v>
      </c>
      <c r="O1" s="23" t="s">
        <v>432</v>
      </c>
      <c r="P1" s="23"/>
      <c r="Q1" s="23"/>
      <c r="R1" s="23"/>
      <c r="S1" s="23"/>
      <c r="T1" s="23"/>
      <c r="U1" s="23"/>
      <c r="V1" s="24"/>
      <c r="W1" s="19"/>
    </row>
    <row r="2" spans="1:23" s="2" customFormat="1" ht="6" customHeight="1" thickBot="1" x14ac:dyDescent="0.3">
      <c r="A2" s="4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22"/>
      <c r="N2" s="123"/>
      <c r="O2" s="123"/>
      <c r="P2" s="9"/>
      <c r="Q2" s="9"/>
      <c r="R2" s="9"/>
      <c r="S2" s="9"/>
      <c r="T2" s="9"/>
      <c r="U2" s="9"/>
      <c r="V2" s="25"/>
      <c r="W2" s="20"/>
    </row>
    <row r="3" spans="1:23" ht="15.75" thickBot="1" x14ac:dyDescent="0.3">
      <c r="A3" s="63" t="s">
        <v>157</v>
      </c>
      <c r="B3" s="145">
        <v>10</v>
      </c>
      <c r="C3" s="145" t="s">
        <v>9</v>
      </c>
      <c r="D3" s="62" t="s">
        <v>78</v>
      </c>
      <c r="E3" s="63">
        <v>1</v>
      </c>
      <c r="F3" s="113" t="s">
        <v>3</v>
      </c>
      <c r="G3" s="113"/>
      <c r="H3" s="86">
        <v>500</v>
      </c>
      <c r="I3" s="99" t="s">
        <v>138</v>
      </c>
      <c r="J3" s="62" t="s">
        <v>299</v>
      </c>
      <c r="K3" s="62"/>
      <c r="L3" s="112"/>
      <c r="M3" s="113" t="s">
        <v>450</v>
      </c>
      <c r="N3" s="92" t="s">
        <v>451</v>
      </c>
      <c r="O3" s="87">
        <v>98</v>
      </c>
      <c r="P3" s="62"/>
      <c r="Q3" s="99"/>
      <c r="R3" s="62"/>
      <c r="S3" s="62"/>
      <c r="T3" s="62"/>
      <c r="U3" s="62"/>
      <c r="V3" s="11"/>
      <c r="W3" s="8"/>
    </row>
    <row r="4" spans="1:23" x14ac:dyDescent="0.25">
      <c r="A4" s="63" t="s">
        <v>157</v>
      </c>
      <c r="B4" s="146"/>
      <c r="C4" s="146"/>
      <c r="D4" s="62" t="s">
        <v>78</v>
      </c>
      <c r="E4" s="63">
        <v>2</v>
      </c>
      <c r="F4" s="113" t="s">
        <v>3</v>
      </c>
      <c r="G4" s="113"/>
      <c r="H4" s="87">
        <v>500</v>
      </c>
      <c r="I4" s="100" t="s">
        <v>138</v>
      </c>
      <c r="J4" s="64" t="s">
        <v>300</v>
      </c>
      <c r="K4" s="64"/>
      <c r="L4" s="113"/>
      <c r="M4" s="113" t="s">
        <v>448</v>
      </c>
      <c r="N4" s="92" t="s">
        <v>449</v>
      </c>
      <c r="O4" s="87">
        <v>98</v>
      </c>
      <c r="P4" s="64"/>
      <c r="Q4" s="101"/>
      <c r="R4" s="64"/>
      <c r="S4" s="64"/>
      <c r="T4" s="64"/>
      <c r="U4" s="64"/>
      <c r="V4" s="12"/>
      <c r="W4" s="8"/>
    </row>
    <row r="5" spans="1:23" x14ac:dyDescent="0.25">
      <c r="A5" s="63" t="s">
        <v>157</v>
      </c>
      <c r="B5" s="146"/>
      <c r="C5" s="146"/>
      <c r="D5" s="64" t="s">
        <v>79</v>
      </c>
      <c r="E5" s="63">
        <v>3</v>
      </c>
      <c r="F5" s="113" t="s">
        <v>3</v>
      </c>
      <c r="G5" s="113"/>
      <c r="H5" s="87">
        <v>500</v>
      </c>
      <c r="I5" s="101" t="s">
        <v>140</v>
      </c>
      <c r="J5" s="64" t="s">
        <v>301</v>
      </c>
      <c r="K5" s="64"/>
      <c r="L5" s="113"/>
      <c r="M5" s="113" t="s">
        <v>448</v>
      </c>
      <c r="N5" s="92" t="s">
        <v>449</v>
      </c>
      <c r="O5" s="87">
        <v>98</v>
      </c>
      <c r="P5" s="64"/>
      <c r="Q5" s="101"/>
      <c r="R5" s="64"/>
      <c r="S5" s="64"/>
      <c r="T5" s="64"/>
      <c r="U5" s="64"/>
      <c r="V5" s="12"/>
      <c r="W5" s="8"/>
    </row>
    <row r="6" spans="1:23" x14ac:dyDescent="0.25">
      <c r="A6" s="63" t="s">
        <v>157</v>
      </c>
      <c r="B6" s="146"/>
      <c r="C6" s="146"/>
      <c r="D6" s="64" t="s">
        <v>80</v>
      </c>
      <c r="E6" s="64">
        <v>4</v>
      </c>
      <c r="F6" s="113" t="s">
        <v>3</v>
      </c>
      <c r="G6" s="113"/>
      <c r="H6" s="87">
        <v>500</v>
      </c>
      <c r="I6" s="101" t="s">
        <v>141</v>
      </c>
      <c r="J6" s="64" t="s">
        <v>302</v>
      </c>
      <c r="K6" s="64"/>
      <c r="L6" s="113"/>
      <c r="M6" s="113" t="s">
        <v>448</v>
      </c>
      <c r="N6" s="92" t="s">
        <v>449</v>
      </c>
      <c r="O6" s="87">
        <v>98</v>
      </c>
      <c r="P6" s="64"/>
      <c r="Q6" s="101"/>
      <c r="R6" s="64"/>
      <c r="S6" s="64"/>
      <c r="T6" s="64"/>
      <c r="U6" s="64"/>
      <c r="V6" s="12"/>
      <c r="W6" s="8"/>
    </row>
    <row r="7" spans="1:23" ht="15.75" thickBot="1" x14ac:dyDescent="0.3">
      <c r="A7" s="74" t="s">
        <v>157</v>
      </c>
      <c r="B7" s="147"/>
      <c r="C7" s="147"/>
      <c r="D7" s="65" t="s">
        <v>81</v>
      </c>
      <c r="E7" s="65">
        <v>5</v>
      </c>
      <c r="F7" s="115" t="s">
        <v>3</v>
      </c>
      <c r="G7" s="115"/>
      <c r="H7" s="88">
        <v>500</v>
      </c>
      <c r="I7" s="102" t="s">
        <v>143</v>
      </c>
      <c r="J7" s="65" t="s">
        <v>303</v>
      </c>
      <c r="K7" s="65"/>
      <c r="L7" s="114"/>
      <c r="M7" s="115" t="s">
        <v>448</v>
      </c>
      <c r="N7" s="88" t="s">
        <v>449</v>
      </c>
      <c r="O7" s="88">
        <v>98</v>
      </c>
      <c r="P7" s="65"/>
      <c r="Q7" s="101"/>
      <c r="R7" s="65"/>
      <c r="S7" s="65"/>
      <c r="T7" s="65"/>
      <c r="U7" s="65"/>
      <c r="V7" s="37"/>
      <c r="W7" s="8"/>
    </row>
    <row r="8" spans="1:23" ht="15.75" thickBot="1" x14ac:dyDescent="0.3">
      <c r="A8" s="75" t="s">
        <v>156</v>
      </c>
      <c r="B8" s="141">
        <v>15</v>
      </c>
      <c r="C8" s="141" t="s">
        <v>8</v>
      </c>
      <c r="D8" s="70" t="s">
        <v>82</v>
      </c>
      <c r="E8" s="70">
        <v>1</v>
      </c>
      <c r="F8" s="116" t="s">
        <v>4</v>
      </c>
      <c r="G8" s="116"/>
      <c r="H8" s="89">
        <v>500</v>
      </c>
      <c r="I8" s="70" t="s">
        <v>296</v>
      </c>
      <c r="J8" s="105" t="s">
        <v>296</v>
      </c>
      <c r="K8" s="70"/>
      <c r="L8" s="116"/>
      <c r="M8" s="116" t="s">
        <v>5</v>
      </c>
      <c r="N8" s="89" t="s">
        <v>433</v>
      </c>
      <c r="O8" s="89">
        <v>118</v>
      </c>
      <c r="P8" s="70"/>
      <c r="Q8" s="104"/>
      <c r="R8" s="70"/>
      <c r="S8" s="70"/>
      <c r="T8" s="70"/>
      <c r="U8" s="70"/>
      <c r="V8" s="49"/>
      <c r="W8" s="8"/>
    </row>
    <row r="9" spans="1:23" x14ac:dyDescent="0.25">
      <c r="A9" s="54" t="s">
        <v>156</v>
      </c>
      <c r="B9" s="142"/>
      <c r="C9" s="142"/>
      <c r="D9" s="68" t="s">
        <v>83</v>
      </c>
      <c r="E9" s="68">
        <v>2</v>
      </c>
      <c r="F9" s="117" t="s">
        <v>4</v>
      </c>
      <c r="G9" s="117"/>
      <c r="H9" s="90">
        <v>500</v>
      </c>
      <c r="I9" s="68" t="s">
        <v>297</v>
      </c>
      <c r="J9" s="103" t="s">
        <v>297</v>
      </c>
      <c r="K9" s="68"/>
      <c r="L9" s="117"/>
      <c r="M9" s="117" t="s">
        <v>5</v>
      </c>
      <c r="N9" s="89" t="s">
        <v>433</v>
      </c>
      <c r="O9" s="90">
        <v>118</v>
      </c>
      <c r="P9" s="68"/>
      <c r="Q9" s="68"/>
      <c r="R9" s="68"/>
      <c r="S9" s="68"/>
      <c r="T9" s="68"/>
      <c r="U9" s="68"/>
      <c r="V9" s="51"/>
      <c r="W9" s="8"/>
    </row>
    <row r="10" spans="1:23" ht="15.75" thickBot="1" x14ac:dyDescent="0.3">
      <c r="A10" s="76" t="s">
        <v>156</v>
      </c>
      <c r="B10" s="143"/>
      <c r="C10" s="143"/>
      <c r="D10" s="69" t="s">
        <v>84</v>
      </c>
      <c r="E10" s="69">
        <v>3</v>
      </c>
      <c r="F10" s="118" t="s">
        <v>4</v>
      </c>
      <c r="G10" s="118"/>
      <c r="H10" s="91">
        <v>500</v>
      </c>
      <c r="I10" s="69" t="s">
        <v>298</v>
      </c>
      <c r="J10" s="104" t="s">
        <v>298</v>
      </c>
      <c r="K10" s="69"/>
      <c r="L10" s="118"/>
      <c r="M10" s="118" t="s">
        <v>5</v>
      </c>
      <c r="N10" s="91" t="s">
        <v>433</v>
      </c>
      <c r="O10" s="91">
        <v>118</v>
      </c>
      <c r="P10" s="69"/>
      <c r="Q10" s="69"/>
      <c r="R10" s="69"/>
      <c r="S10" s="69"/>
      <c r="T10" s="69"/>
      <c r="U10" s="69"/>
      <c r="V10" s="53"/>
      <c r="W10" s="8"/>
    </row>
    <row r="11" spans="1:23" x14ac:dyDescent="0.25">
      <c r="A11" s="40" t="s">
        <v>6</v>
      </c>
      <c r="B11" s="137">
        <v>17</v>
      </c>
      <c r="C11" s="137" t="s">
        <v>8</v>
      </c>
      <c r="D11" s="63" t="s">
        <v>38</v>
      </c>
      <c r="E11" s="63">
        <v>1</v>
      </c>
      <c r="F11" s="32" t="s">
        <v>452</v>
      </c>
      <c r="G11" s="32"/>
      <c r="H11" s="92">
        <v>500</v>
      </c>
      <c r="I11" s="63" t="s">
        <v>147</v>
      </c>
      <c r="J11" s="63" t="s">
        <v>174</v>
      </c>
      <c r="K11" s="63" t="s">
        <v>175</v>
      </c>
      <c r="L11" s="112"/>
      <c r="M11" s="33" t="s">
        <v>453</v>
      </c>
      <c r="N11" s="92">
        <v>82</v>
      </c>
      <c r="O11" s="92">
        <v>120</v>
      </c>
      <c r="P11" s="32"/>
      <c r="Q11" s="63"/>
      <c r="R11" s="63"/>
      <c r="S11" s="63"/>
      <c r="T11" s="63"/>
      <c r="U11" s="63"/>
      <c r="V11" s="34"/>
      <c r="W11" s="8"/>
    </row>
    <row r="12" spans="1:23" x14ac:dyDescent="0.25">
      <c r="A12" s="40" t="s">
        <v>6</v>
      </c>
      <c r="B12" s="138"/>
      <c r="C12" s="138"/>
      <c r="D12" s="63" t="s">
        <v>38</v>
      </c>
      <c r="E12" s="63">
        <v>2</v>
      </c>
      <c r="F12" s="32" t="s">
        <v>452</v>
      </c>
      <c r="G12" s="32"/>
      <c r="H12" s="87">
        <v>500</v>
      </c>
      <c r="I12" s="64" t="s">
        <v>147</v>
      </c>
      <c r="J12" s="64" t="s">
        <v>176</v>
      </c>
      <c r="K12" s="64" t="s">
        <v>177</v>
      </c>
      <c r="L12" s="112"/>
      <c r="M12" s="33" t="s">
        <v>453</v>
      </c>
      <c r="N12" s="92">
        <v>82</v>
      </c>
      <c r="O12" s="92">
        <v>120</v>
      </c>
      <c r="P12" s="3"/>
      <c r="Q12" s="64"/>
      <c r="R12" s="64"/>
      <c r="S12" s="64"/>
      <c r="T12" s="64"/>
      <c r="U12" s="64"/>
      <c r="V12" s="12"/>
      <c r="W12" s="8"/>
    </row>
    <row r="13" spans="1:23" x14ac:dyDescent="0.25">
      <c r="A13" s="40" t="s">
        <v>6</v>
      </c>
      <c r="B13" s="138"/>
      <c r="C13" s="138"/>
      <c r="D13" s="63" t="s">
        <v>38</v>
      </c>
      <c r="E13" s="63">
        <v>3</v>
      </c>
      <c r="F13" s="32" t="s">
        <v>452</v>
      </c>
      <c r="G13" s="32"/>
      <c r="H13" s="87">
        <v>500</v>
      </c>
      <c r="I13" s="64" t="s">
        <v>147</v>
      </c>
      <c r="J13" s="64" t="s">
        <v>178</v>
      </c>
      <c r="K13" s="64" t="s">
        <v>179</v>
      </c>
      <c r="L13" s="113"/>
      <c r="M13" s="113" t="s">
        <v>454</v>
      </c>
      <c r="N13" s="87" t="s">
        <v>455</v>
      </c>
      <c r="O13" s="92">
        <v>120</v>
      </c>
      <c r="P13" s="3"/>
      <c r="Q13" s="64"/>
      <c r="R13" s="64"/>
      <c r="S13" s="64"/>
      <c r="T13" s="64"/>
      <c r="U13" s="64"/>
      <c r="V13" s="12"/>
      <c r="W13" s="8"/>
    </row>
    <row r="14" spans="1:23" x14ac:dyDescent="0.25">
      <c r="A14" s="40" t="s">
        <v>6</v>
      </c>
      <c r="B14" s="138"/>
      <c r="C14" s="138"/>
      <c r="D14" s="64" t="s">
        <v>31</v>
      </c>
      <c r="E14" s="64">
        <v>4</v>
      </c>
      <c r="F14" s="3" t="s">
        <v>456</v>
      </c>
      <c r="G14" s="3"/>
      <c r="H14" s="87">
        <v>500</v>
      </c>
      <c r="I14" s="64" t="s">
        <v>148</v>
      </c>
      <c r="J14" s="64" t="s">
        <v>186</v>
      </c>
      <c r="K14" s="64" t="s">
        <v>187</v>
      </c>
      <c r="L14" s="113"/>
      <c r="M14" s="131" t="s">
        <v>457</v>
      </c>
      <c r="N14" s="87"/>
      <c r="O14" s="92">
        <v>120</v>
      </c>
      <c r="P14" s="3"/>
      <c r="Q14" s="64"/>
      <c r="R14" s="64"/>
      <c r="S14" s="64"/>
      <c r="T14" s="64"/>
      <c r="U14" s="64"/>
      <c r="V14" s="12"/>
      <c r="W14" s="8"/>
    </row>
    <row r="15" spans="1:23" x14ac:dyDescent="0.25">
      <c r="A15" s="40" t="s">
        <v>6</v>
      </c>
      <c r="B15" s="138"/>
      <c r="C15" s="138"/>
      <c r="D15" s="64" t="s">
        <v>31</v>
      </c>
      <c r="E15" s="64">
        <v>5</v>
      </c>
      <c r="F15" s="32" t="s">
        <v>452</v>
      </c>
      <c r="G15" s="32"/>
      <c r="H15" s="87">
        <v>500</v>
      </c>
      <c r="I15" s="64" t="s">
        <v>148</v>
      </c>
      <c r="J15" s="64" t="s">
        <v>188</v>
      </c>
      <c r="K15" s="64" t="s">
        <v>189</v>
      </c>
      <c r="L15" s="112"/>
      <c r="M15" s="33" t="s">
        <v>453</v>
      </c>
      <c r="N15" s="92">
        <v>82</v>
      </c>
      <c r="O15" s="92">
        <v>120</v>
      </c>
      <c r="P15" s="3"/>
      <c r="Q15" s="64"/>
      <c r="R15" s="64"/>
      <c r="S15" s="64"/>
      <c r="T15" s="64"/>
      <c r="U15" s="64"/>
      <c r="V15" s="12"/>
      <c r="W15" s="8"/>
    </row>
    <row r="16" spans="1:23" s="46" customFormat="1" x14ac:dyDescent="0.25">
      <c r="A16" s="40" t="s">
        <v>6</v>
      </c>
      <c r="B16" s="138"/>
      <c r="C16" s="138"/>
      <c r="D16" s="64" t="s">
        <v>31</v>
      </c>
      <c r="E16" s="64">
        <v>6</v>
      </c>
      <c r="F16" s="3" t="s">
        <v>456</v>
      </c>
      <c r="G16" s="3"/>
      <c r="H16" s="87">
        <v>500</v>
      </c>
      <c r="I16" s="64" t="s">
        <v>148</v>
      </c>
      <c r="J16" s="64" t="s">
        <v>190</v>
      </c>
      <c r="K16" s="64" t="s">
        <v>191</v>
      </c>
      <c r="L16" s="113"/>
      <c r="M16" s="131" t="s">
        <v>457</v>
      </c>
      <c r="N16" s="87"/>
      <c r="O16" s="92">
        <v>120</v>
      </c>
      <c r="P16" s="3"/>
      <c r="Q16" s="64"/>
      <c r="R16" s="64"/>
      <c r="S16" s="64"/>
      <c r="T16" s="64"/>
      <c r="U16" s="64"/>
      <c r="V16" s="12"/>
      <c r="W16" s="47"/>
    </row>
    <row r="17" spans="1:23" x14ac:dyDescent="0.25">
      <c r="A17" s="40" t="s">
        <v>6</v>
      </c>
      <c r="B17" s="138"/>
      <c r="C17" s="138"/>
      <c r="D17" s="64" t="s">
        <v>31</v>
      </c>
      <c r="E17" s="64">
        <v>7</v>
      </c>
      <c r="F17" s="32" t="s">
        <v>452</v>
      </c>
      <c r="G17" s="32"/>
      <c r="H17" s="87">
        <v>500</v>
      </c>
      <c r="I17" s="64" t="s">
        <v>148</v>
      </c>
      <c r="J17" s="64" t="s">
        <v>192</v>
      </c>
      <c r="K17" s="64" t="s">
        <v>193</v>
      </c>
      <c r="L17" s="113"/>
      <c r="M17" s="113" t="s">
        <v>453</v>
      </c>
      <c r="N17" s="92">
        <v>82</v>
      </c>
      <c r="O17" s="92">
        <v>120</v>
      </c>
      <c r="P17" s="3"/>
      <c r="Q17" s="64"/>
      <c r="R17" s="64"/>
      <c r="S17" s="64"/>
      <c r="T17" s="64"/>
      <c r="U17" s="64"/>
      <c r="V17" s="12"/>
      <c r="W17" s="8"/>
    </row>
    <row r="18" spans="1:23" x14ac:dyDescent="0.25">
      <c r="A18" s="40" t="s">
        <v>6</v>
      </c>
      <c r="B18" s="138"/>
      <c r="C18" s="138"/>
      <c r="D18" s="64" t="s">
        <v>31</v>
      </c>
      <c r="E18" s="64">
        <v>8</v>
      </c>
      <c r="F18" s="3" t="s">
        <v>456</v>
      </c>
      <c r="G18" s="3"/>
      <c r="H18" s="87">
        <v>500</v>
      </c>
      <c r="I18" s="64" t="s">
        <v>148</v>
      </c>
      <c r="J18" s="64" t="s">
        <v>194</v>
      </c>
      <c r="K18" s="64" t="s">
        <v>195</v>
      </c>
      <c r="L18" s="113"/>
      <c r="M18" s="131" t="s">
        <v>457</v>
      </c>
      <c r="N18" s="87"/>
      <c r="O18" s="92">
        <v>120</v>
      </c>
      <c r="P18" s="3"/>
      <c r="Q18" s="64"/>
      <c r="R18" s="64"/>
      <c r="S18" s="64"/>
      <c r="T18" s="64"/>
      <c r="U18" s="64"/>
      <c r="V18" s="12"/>
      <c r="W18" s="8"/>
    </row>
    <row r="19" spans="1:23" ht="15.75" thickBot="1" x14ac:dyDescent="0.3">
      <c r="A19" s="77" t="s">
        <v>6</v>
      </c>
      <c r="B19" s="139"/>
      <c r="C19" s="139"/>
      <c r="D19" s="65" t="s">
        <v>32</v>
      </c>
      <c r="E19" s="65">
        <v>9</v>
      </c>
      <c r="F19" s="32" t="s">
        <v>452</v>
      </c>
      <c r="G19" s="132"/>
      <c r="H19" s="93">
        <v>500</v>
      </c>
      <c r="I19" s="65" t="s">
        <v>149</v>
      </c>
      <c r="J19" s="65" t="s">
        <v>196</v>
      </c>
      <c r="K19" s="65" t="s">
        <v>197</v>
      </c>
      <c r="L19" s="114"/>
      <c r="M19" s="115" t="s">
        <v>458</v>
      </c>
      <c r="N19" s="92">
        <v>82</v>
      </c>
      <c r="O19" s="88">
        <v>120</v>
      </c>
      <c r="P19" s="35"/>
      <c r="Q19" s="65"/>
      <c r="R19" s="65"/>
      <c r="S19" s="65"/>
      <c r="T19" s="65"/>
      <c r="U19" s="65"/>
      <c r="V19" s="37"/>
      <c r="W19" s="8"/>
    </row>
    <row r="20" spans="1:23" x14ac:dyDescent="0.25">
      <c r="A20" s="75" t="s">
        <v>10</v>
      </c>
      <c r="B20" s="144">
        <v>14</v>
      </c>
      <c r="C20" s="144" t="s">
        <v>8</v>
      </c>
      <c r="D20" s="70" t="s">
        <v>34</v>
      </c>
      <c r="E20" s="70">
        <v>1</v>
      </c>
      <c r="F20" s="48"/>
      <c r="G20" s="48" t="s">
        <v>459</v>
      </c>
      <c r="H20" s="94">
        <v>1999</v>
      </c>
      <c r="I20" s="70" t="s">
        <v>173</v>
      </c>
      <c r="J20" s="70" t="s">
        <v>198</v>
      </c>
      <c r="K20" s="70" t="s">
        <v>199</v>
      </c>
      <c r="L20" s="116"/>
      <c r="M20" s="116" t="s">
        <v>11</v>
      </c>
      <c r="N20" s="94">
        <v>5</v>
      </c>
      <c r="O20" s="89">
        <v>94</v>
      </c>
      <c r="P20" s="48"/>
      <c r="Q20" s="70"/>
      <c r="R20" s="70"/>
      <c r="S20" s="70"/>
      <c r="T20" s="70"/>
      <c r="U20" s="70"/>
      <c r="V20" s="49"/>
      <c r="W20" s="8"/>
    </row>
    <row r="21" spans="1:23" x14ac:dyDescent="0.25">
      <c r="A21" s="78" t="s">
        <v>10</v>
      </c>
      <c r="B21" s="142"/>
      <c r="C21" s="142"/>
      <c r="D21" s="68" t="s">
        <v>35</v>
      </c>
      <c r="E21" s="68">
        <v>2</v>
      </c>
      <c r="F21" s="5"/>
      <c r="G21" s="5" t="s">
        <v>460</v>
      </c>
      <c r="H21" s="90">
        <v>500</v>
      </c>
      <c r="I21" s="68" t="s">
        <v>173</v>
      </c>
      <c r="J21" s="68" t="s">
        <v>200</v>
      </c>
      <c r="K21" s="68" t="s">
        <v>201</v>
      </c>
      <c r="L21" s="117"/>
      <c r="M21" s="117" t="s">
        <v>11</v>
      </c>
      <c r="N21" s="90">
        <v>5</v>
      </c>
      <c r="O21" s="89">
        <v>94</v>
      </c>
      <c r="P21" s="5"/>
      <c r="Q21" s="68"/>
      <c r="R21" s="68"/>
      <c r="S21" s="68"/>
      <c r="T21" s="68"/>
      <c r="U21" s="68"/>
      <c r="V21" s="51"/>
      <c r="W21" s="8"/>
    </row>
    <row r="22" spans="1:23" x14ac:dyDescent="0.25">
      <c r="A22" s="78" t="s">
        <v>10</v>
      </c>
      <c r="B22" s="142"/>
      <c r="C22" s="142"/>
      <c r="D22" s="68" t="s">
        <v>35</v>
      </c>
      <c r="E22" s="68">
        <v>3</v>
      </c>
      <c r="F22" s="5"/>
      <c r="G22" s="5"/>
      <c r="H22" s="90">
        <v>500</v>
      </c>
      <c r="I22" s="68" t="s">
        <v>173</v>
      </c>
      <c r="J22" s="68" t="s">
        <v>202</v>
      </c>
      <c r="K22" s="68" t="s">
        <v>203</v>
      </c>
      <c r="L22" s="117"/>
      <c r="M22" s="117" t="s">
        <v>11</v>
      </c>
      <c r="N22" s="90">
        <v>5</v>
      </c>
      <c r="O22" s="89">
        <v>94</v>
      </c>
      <c r="P22" s="5"/>
      <c r="Q22" s="68"/>
      <c r="R22" s="68"/>
      <c r="S22" s="68"/>
      <c r="T22" s="68"/>
      <c r="U22" s="68"/>
      <c r="V22" s="51"/>
      <c r="W22" s="8"/>
    </row>
    <row r="23" spans="1:23" x14ac:dyDescent="0.25">
      <c r="A23" s="78" t="s">
        <v>10</v>
      </c>
      <c r="B23" s="142"/>
      <c r="C23" s="142"/>
      <c r="D23" s="68" t="s">
        <v>35</v>
      </c>
      <c r="E23" s="68">
        <v>4</v>
      </c>
      <c r="F23" s="5"/>
      <c r="G23" s="5"/>
      <c r="H23" s="90">
        <v>500</v>
      </c>
      <c r="I23" s="68" t="s">
        <v>150</v>
      </c>
      <c r="J23" s="68" t="s">
        <v>204</v>
      </c>
      <c r="K23" s="68" t="s">
        <v>205</v>
      </c>
      <c r="L23" s="117"/>
      <c r="M23" s="117" t="s">
        <v>11</v>
      </c>
      <c r="N23" s="90">
        <v>5</v>
      </c>
      <c r="O23" s="89">
        <v>94</v>
      </c>
      <c r="P23" s="5"/>
      <c r="Q23" s="68"/>
      <c r="R23" s="68"/>
      <c r="S23" s="68"/>
      <c r="T23" s="68"/>
      <c r="U23" s="68"/>
      <c r="V23" s="51"/>
      <c r="W23" s="8"/>
    </row>
    <row r="24" spans="1:23" x14ac:dyDescent="0.25">
      <c r="A24" s="78" t="s">
        <v>10</v>
      </c>
      <c r="B24" s="142"/>
      <c r="C24" s="142"/>
      <c r="D24" s="68" t="s">
        <v>35</v>
      </c>
      <c r="E24" s="68">
        <v>5</v>
      </c>
      <c r="F24" s="5"/>
      <c r="G24" s="5"/>
      <c r="H24" s="90">
        <v>500</v>
      </c>
      <c r="I24" s="68" t="s">
        <v>150</v>
      </c>
      <c r="J24" s="68" t="s">
        <v>206</v>
      </c>
      <c r="K24" s="68" t="s">
        <v>207</v>
      </c>
      <c r="L24" s="117"/>
      <c r="M24" s="117" t="s">
        <v>11</v>
      </c>
      <c r="N24" s="90">
        <v>5</v>
      </c>
      <c r="O24" s="89">
        <v>94</v>
      </c>
      <c r="P24" s="5"/>
      <c r="Q24" s="56"/>
      <c r="R24" s="68"/>
      <c r="S24" s="68"/>
      <c r="T24" s="68"/>
      <c r="U24" s="68"/>
      <c r="V24" s="51"/>
      <c r="W24" s="8"/>
    </row>
    <row r="25" spans="1:23" x14ac:dyDescent="0.25">
      <c r="A25" s="78" t="s">
        <v>10</v>
      </c>
      <c r="B25" s="142"/>
      <c r="C25" s="142"/>
      <c r="D25" s="68" t="s">
        <v>35</v>
      </c>
      <c r="E25" s="68">
        <v>6</v>
      </c>
      <c r="F25" s="5"/>
      <c r="G25" s="5"/>
      <c r="H25" s="90">
        <v>500</v>
      </c>
      <c r="I25" s="68" t="s">
        <v>150</v>
      </c>
      <c r="J25" s="68" t="s">
        <v>208</v>
      </c>
      <c r="K25" s="68" t="s">
        <v>209</v>
      </c>
      <c r="L25" s="117"/>
      <c r="M25" s="117" t="s">
        <v>11</v>
      </c>
      <c r="N25" s="90">
        <v>5</v>
      </c>
      <c r="O25" s="89">
        <v>94</v>
      </c>
      <c r="P25" s="5"/>
      <c r="Q25" s="56"/>
      <c r="R25" s="68"/>
      <c r="S25" s="68"/>
      <c r="T25" s="68"/>
      <c r="U25" s="68"/>
      <c r="V25" s="51"/>
      <c r="W25" s="8"/>
    </row>
    <row r="26" spans="1:23" x14ac:dyDescent="0.25">
      <c r="A26" s="78" t="s">
        <v>10</v>
      </c>
      <c r="B26" s="142"/>
      <c r="C26" s="142"/>
      <c r="D26" s="68" t="s">
        <v>35</v>
      </c>
      <c r="E26" s="68">
        <v>7</v>
      </c>
      <c r="F26" s="5"/>
      <c r="G26" s="5"/>
      <c r="H26" s="90">
        <v>500</v>
      </c>
      <c r="I26" s="68" t="s">
        <v>150</v>
      </c>
      <c r="J26" s="68" t="s">
        <v>210</v>
      </c>
      <c r="K26" s="68" t="s">
        <v>211</v>
      </c>
      <c r="L26" s="117"/>
      <c r="M26" s="117" t="s">
        <v>11</v>
      </c>
      <c r="N26" s="90">
        <v>5</v>
      </c>
      <c r="O26" s="89">
        <v>94</v>
      </c>
      <c r="P26" s="5"/>
      <c r="Q26" s="56"/>
      <c r="R26" s="68"/>
      <c r="S26" s="68"/>
      <c r="T26" s="68"/>
      <c r="U26" s="68"/>
      <c r="V26" s="51"/>
      <c r="W26" s="8"/>
    </row>
    <row r="27" spans="1:23" x14ac:dyDescent="0.25">
      <c r="A27" s="78" t="s">
        <v>10</v>
      </c>
      <c r="B27" s="142"/>
      <c r="C27" s="142"/>
      <c r="D27" s="68" t="s">
        <v>36</v>
      </c>
      <c r="E27" s="68">
        <v>8</v>
      </c>
      <c r="F27" s="5"/>
      <c r="G27" s="5"/>
      <c r="H27" s="90">
        <v>500</v>
      </c>
      <c r="I27" s="68" t="s">
        <v>151</v>
      </c>
      <c r="J27" s="68" t="s">
        <v>212</v>
      </c>
      <c r="K27" s="68" t="s">
        <v>213</v>
      </c>
      <c r="L27" s="117"/>
      <c r="M27" s="117" t="s">
        <v>11</v>
      </c>
      <c r="N27" s="90">
        <v>5</v>
      </c>
      <c r="O27" s="89">
        <v>94</v>
      </c>
      <c r="P27" s="5"/>
      <c r="Q27" s="56"/>
      <c r="R27" s="68"/>
      <c r="S27" s="68"/>
      <c r="T27" s="68"/>
      <c r="U27" s="68"/>
      <c r="V27" s="51"/>
      <c r="W27" s="8"/>
    </row>
    <row r="28" spans="1:23" ht="15.75" thickBot="1" x14ac:dyDescent="0.3">
      <c r="A28" s="78" t="s">
        <v>10</v>
      </c>
      <c r="B28" s="142"/>
      <c r="C28" s="142"/>
      <c r="D28" s="68" t="s">
        <v>36</v>
      </c>
      <c r="E28" s="68">
        <v>9</v>
      </c>
      <c r="F28" s="5"/>
      <c r="G28" s="5"/>
      <c r="H28" s="90">
        <v>500</v>
      </c>
      <c r="I28" s="68" t="s">
        <v>151</v>
      </c>
      <c r="J28" s="68" t="s">
        <v>214</v>
      </c>
      <c r="K28" s="68" t="s">
        <v>215</v>
      </c>
      <c r="L28" s="133"/>
      <c r="M28" s="118" t="s">
        <v>11</v>
      </c>
      <c r="N28" s="90">
        <v>5</v>
      </c>
      <c r="O28" s="91">
        <v>94</v>
      </c>
      <c r="P28" s="5"/>
      <c r="Q28" s="56"/>
      <c r="R28" s="68"/>
      <c r="S28" s="68"/>
      <c r="T28" s="68"/>
      <c r="U28" s="68"/>
      <c r="V28" s="51"/>
      <c r="W28" s="8"/>
    </row>
    <row r="29" spans="1:23" ht="15.75" thickBot="1" x14ac:dyDescent="0.3">
      <c r="A29" s="79" t="s">
        <v>12</v>
      </c>
      <c r="B29" s="145">
        <v>20</v>
      </c>
      <c r="C29" s="136" t="s">
        <v>8</v>
      </c>
      <c r="D29" s="62" t="s">
        <v>34</v>
      </c>
      <c r="E29" s="62">
        <v>1</v>
      </c>
      <c r="F29" s="10" t="s">
        <v>461</v>
      </c>
      <c r="G29" s="10" t="s">
        <v>462</v>
      </c>
      <c r="H29" s="86">
        <v>500</v>
      </c>
      <c r="I29" s="107" t="s">
        <v>154</v>
      </c>
      <c r="J29" s="107" t="s">
        <v>216</v>
      </c>
      <c r="K29" s="107" t="s">
        <v>217</v>
      </c>
      <c r="L29" s="112"/>
      <c r="M29" s="112" t="s">
        <v>39</v>
      </c>
      <c r="N29" s="86">
        <v>51</v>
      </c>
      <c r="O29" s="92">
        <v>89</v>
      </c>
      <c r="P29" s="10"/>
      <c r="Q29" s="18"/>
      <c r="R29" s="62"/>
      <c r="S29" s="62"/>
      <c r="T29" s="62"/>
      <c r="U29" s="62"/>
      <c r="V29" s="11"/>
      <c r="W29" s="8"/>
    </row>
    <row r="30" spans="1:23" ht="15.75" thickBot="1" x14ac:dyDescent="0.3">
      <c r="A30" s="80" t="s">
        <v>12</v>
      </c>
      <c r="B30" s="146"/>
      <c r="C30" s="137"/>
      <c r="D30" s="64" t="s">
        <v>34</v>
      </c>
      <c r="E30" s="64">
        <v>2</v>
      </c>
      <c r="F30" s="32"/>
      <c r="G30" s="10" t="s">
        <v>462</v>
      </c>
      <c r="H30" s="92">
        <v>500</v>
      </c>
      <c r="I30" s="106" t="s">
        <v>154</v>
      </c>
      <c r="J30" s="106" t="s">
        <v>304</v>
      </c>
      <c r="K30" s="106" t="s">
        <v>305</v>
      </c>
      <c r="L30" s="112"/>
      <c r="M30" s="112" t="s">
        <v>40</v>
      </c>
      <c r="N30" s="92" t="s">
        <v>441</v>
      </c>
      <c r="O30" s="92">
        <v>89</v>
      </c>
      <c r="P30" s="3"/>
      <c r="Q30" s="7"/>
      <c r="R30" s="64"/>
      <c r="S30" s="64"/>
      <c r="T30" s="64"/>
      <c r="U30" s="64"/>
      <c r="V30" s="12"/>
      <c r="W30" s="8"/>
    </row>
    <row r="31" spans="1:23" ht="15.75" thickBot="1" x14ac:dyDescent="0.3">
      <c r="A31" s="80" t="s">
        <v>12</v>
      </c>
      <c r="B31" s="146"/>
      <c r="C31" s="137"/>
      <c r="D31" s="64" t="s">
        <v>34</v>
      </c>
      <c r="E31" s="64">
        <v>3</v>
      </c>
      <c r="F31" s="32"/>
      <c r="G31" s="10" t="s">
        <v>462</v>
      </c>
      <c r="H31" s="92">
        <v>500</v>
      </c>
      <c r="I31" s="64" t="s">
        <v>154</v>
      </c>
      <c r="J31" s="64" t="s">
        <v>218</v>
      </c>
      <c r="K31" s="64" t="s">
        <v>219</v>
      </c>
      <c r="L31" s="112"/>
      <c r="M31" s="112" t="s">
        <v>41</v>
      </c>
      <c r="N31" s="92" t="s">
        <v>442</v>
      </c>
      <c r="O31" s="92">
        <v>89</v>
      </c>
      <c r="P31" s="3"/>
      <c r="Q31" s="7"/>
      <c r="R31" s="64"/>
      <c r="S31" s="64"/>
      <c r="T31" s="64"/>
      <c r="U31" s="64"/>
      <c r="V31" s="12"/>
      <c r="W31" s="8"/>
    </row>
    <row r="32" spans="1:23" ht="15.75" thickBot="1" x14ac:dyDescent="0.3">
      <c r="A32" s="80" t="s">
        <v>12</v>
      </c>
      <c r="B32" s="146"/>
      <c r="C32" s="137"/>
      <c r="D32" s="64" t="s">
        <v>34</v>
      </c>
      <c r="E32" s="64">
        <v>4</v>
      </c>
      <c r="F32" s="32" t="s">
        <v>42</v>
      </c>
      <c r="G32" s="10" t="s">
        <v>463</v>
      </c>
      <c r="H32" s="92">
        <v>500</v>
      </c>
      <c r="I32" s="64" t="s">
        <v>154</v>
      </c>
      <c r="J32" s="64" t="s">
        <v>220</v>
      </c>
      <c r="K32" s="64" t="s">
        <v>221</v>
      </c>
      <c r="L32" s="113"/>
      <c r="M32" s="113" t="s">
        <v>464</v>
      </c>
      <c r="N32" s="92" t="s">
        <v>465</v>
      </c>
      <c r="O32" s="92">
        <v>89</v>
      </c>
      <c r="P32" s="3"/>
      <c r="Q32" s="7"/>
      <c r="R32" s="64"/>
      <c r="S32" s="64"/>
      <c r="T32" s="64"/>
      <c r="U32" s="64"/>
      <c r="V32" s="12"/>
      <c r="W32" s="8"/>
    </row>
    <row r="33" spans="1:23" ht="15.75" thickBot="1" x14ac:dyDescent="0.3">
      <c r="A33" s="80" t="s">
        <v>12</v>
      </c>
      <c r="B33" s="146"/>
      <c r="C33" s="137"/>
      <c r="D33" s="64" t="s">
        <v>34</v>
      </c>
      <c r="E33" s="64">
        <v>5</v>
      </c>
      <c r="F33" s="32" t="s">
        <v>43</v>
      </c>
      <c r="G33" s="10" t="s">
        <v>463</v>
      </c>
      <c r="H33" s="92">
        <v>500</v>
      </c>
      <c r="I33" s="64" t="s">
        <v>154</v>
      </c>
      <c r="J33" s="64" t="s">
        <v>222</v>
      </c>
      <c r="K33" s="64" t="s">
        <v>223</v>
      </c>
      <c r="L33" s="113"/>
      <c r="M33" s="113" t="s">
        <v>464</v>
      </c>
      <c r="N33" s="92" t="s">
        <v>465</v>
      </c>
      <c r="O33" s="92">
        <v>89</v>
      </c>
      <c r="P33" s="3"/>
      <c r="Q33" s="7"/>
      <c r="R33" s="64"/>
      <c r="S33" s="64"/>
      <c r="T33" s="64"/>
      <c r="U33" s="64"/>
      <c r="V33" s="12"/>
      <c r="W33" s="8"/>
    </row>
    <row r="34" spans="1:23" ht="15.75" thickBot="1" x14ac:dyDescent="0.3">
      <c r="A34" s="80" t="s">
        <v>12</v>
      </c>
      <c r="B34" s="146"/>
      <c r="C34" s="137"/>
      <c r="D34" s="64" t="s">
        <v>34</v>
      </c>
      <c r="E34" s="64">
        <v>6</v>
      </c>
      <c r="F34" s="32" t="s">
        <v>44</v>
      </c>
      <c r="G34" s="10" t="s">
        <v>463</v>
      </c>
      <c r="H34" s="92">
        <v>500</v>
      </c>
      <c r="I34" s="64" t="s">
        <v>154</v>
      </c>
      <c r="J34" s="64" t="s">
        <v>224</v>
      </c>
      <c r="K34" s="64" t="s">
        <v>225</v>
      </c>
      <c r="L34" s="113"/>
      <c r="M34" s="113" t="s">
        <v>464</v>
      </c>
      <c r="N34" s="92" t="s">
        <v>465</v>
      </c>
      <c r="O34" s="92">
        <v>89</v>
      </c>
      <c r="P34" s="3"/>
      <c r="Q34" s="7"/>
      <c r="R34" s="64"/>
      <c r="S34" s="64"/>
      <c r="T34" s="64"/>
      <c r="U34" s="64"/>
      <c r="V34" s="12"/>
      <c r="W34" s="8"/>
    </row>
    <row r="35" spans="1:23" ht="15.75" thickBot="1" x14ac:dyDescent="0.3">
      <c r="A35" s="80" t="s">
        <v>12</v>
      </c>
      <c r="B35" s="146"/>
      <c r="C35" s="137"/>
      <c r="D35" s="64" t="s">
        <v>30</v>
      </c>
      <c r="E35" s="64">
        <v>7</v>
      </c>
      <c r="F35" s="32"/>
      <c r="G35" s="10" t="s">
        <v>463</v>
      </c>
      <c r="H35" s="92">
        <v>500</v>
      </c>
      <c r="I35" s="64" t="s">
        <v>158</v>
      </c>
      <c r="J35" s="64" t="s">
        <v>226</v>
      </c>
      <c r="K35" s="64" t="s">
        <v>227</v>
      </c>
      <c r="L35" s="113"/>
      <c r="M35" s="113" t="s">
        <v>464</v>
      </c>
      <c r="N35" s="92" t="s">
        <v>465</v>
      </c>
      <c r="O35" s="92">
        <v>89</v>
      </c>
      <c r="P35" s="3"/>
      <c r="Q35" s="7"/>
      <c r="R35" s="64"/>
      <c r="S35" s="64"/>
      <c r="T35" s="64"/>
      <c r="U35" s="64"/>
      <c r="V35" s="12"/>
      <c r="W35" s="8"/>
    </row>
    <row r="36" spans="1:23" ht="15.75" thickBot="1" x14ac:dyDescent="0.3">
      <c r="A36" s="80" t="s">
        <v>12</v>
      </c>
      <c r="B36" s="146"/>
      <c r="C36" s="138"/>
      <c r="D36" s="64" t="s">
        <v>30</v>
      </c>
      <c r="E36" s="64">
        <v>8</v>
      </c>
      <c r="F36" s="3" t="s">
        <v>45</v>
      </c>
      <c r="G36" s="10" t="s">
        <v>463</v>
      </c>
      <c r="H36" s="87">
        <v>500</v>
      </c>
      <c r="I36" s="64" t="s">
        <v>158</v>
      </c>
      <c r="J36" s="64" t="s">
        <v>228</v>
      </c>
      <c r="K36" s="64" t="s">
        <v>229</v>
      </c>
      <c r="L36" s="113"/>
      <c r="M36" s="113" t="s">
        <v>464</v>
      </c>
      <c r="N36" s="92" t="s">
        <v>465</v>
      </c>
      <c r="O36" s="92">
        <v>89</v>
      </c>
      <c r="P36" s="3"/>
      <c r="Q36" s="7"/>
      <c r="R36" s="64"/>
      <c r="S36" s="64"/>
      <c r="T36" s="64"/>
      <c r="U36" s="64"/>
      <c r="V36" s="12"/>
      <c r="W36" s="8"/>
    </row>
    <row r="37" spans="1:23" ht="15.75" thickBot="1" x14ac:dyDescent="0.3">
      <c r="A37" s="80" t="s">
        <v>12</v>
      </c>
      <c r="B37" s="146"/>
      <c r="C37" s="138"/>
      <c r="D37" s="64" t="s">
        <v>30</v>
      </c>
      <c r="E37" s="64">
        <v>9</v>
      </c>
      <c r="F37" s="3" t="s">
        <v>13</v>
      </c>
      <c r="G37" s="10" t="s">
        <v>463</v>
      </c>
      <c r="H37" s="87">
        <v>500</v>
      </c>
      <c r="I37" s="64" t="s">
        <v>158</v>
      </c>
      <c r="J37" s="64" t="s">
        <v>230</v>
      </c>
      <c r="K37" s="64" t="s">
        <v>231</v>
      </c>
      <c r="L37" s="113"/>
      <c r="M37" s="113" t="s">
        <v>464</v>
      </c>
      <c r="N37" s="92" t="s">
        <v>465</v>
      </c>
      <c r="O37" s="92">
        <v>89</v>
      </c>
      <c r="P37" s="3"/>
      <c r="Q37" s="7"/>
      <c r="R37" s="64"/>
      <c r="S37" s="64"/>
      <c r="T37" s="64"/>
      <c r="U37" s="64"/>
      <c r="V37" s="12"/>
      <c r="W37" s="8"/>
    </row>
    <row r="38" spans="1:23" ht="15.75" thickBot="1" x14ac:dyDescent="0.3">
      <c r="A38" s="80" t="s">
        <v>12</v>
      </c>
      <c r="B38" s="146"/>
      <c r="C38" s="138"/>
      <c r="D38" s="64" t="s">
        <v>30</v>
      </c>
      <c r="E38" s="64">
        <v>10</v>
      </c>
      <c r="F38" s="3" t="s">
        <v>13</v>
      </c>
      <c r="G38" s="10" t="s">
        <v>463</v>
      </c>
      <c r="H38" s="87">
        <v>500</v>
      </c>
      <c r="I38" s="64" t="s">
        <v>158</v>
      </c>
      <c r="J38" s="64" t="s">
        <v>232</v>
      </c>
      <c r="K38" s="64" t="s">
        <v>233</v>
      </c>
      <c r="L38" s="113"/>
      <c r="M38" s="113" t="s">
        <v>464</v>
      </c>
      <c r="N38" s="92" t="s">
        <v>465</v>
      </c>
      <c r="O38" s="92">
        <v>89</v>
      </c>
      <c r="P38" s="3"/>
      <c r="Q38" s="7"/>
      <c r="R38" s="64"/>
      <c r="S38" s="64"/>
      <c r="T38" s="64"/>
      <c r="U38" s="64"/>
      <c r="V38" s="12"/>
      <c r="W38" s="8"/>
    </row>
    <row r="39" spans="1:23" ht="15.75" thickBot="1" x14ac:dyDescent="0.3">
      <c r="A39" s="80" t="s">
        <v>12</v>
      </c>
      <c r="B39" s="146"/>
      <c r="C39" s="138"/>
      <c r="D39" s="64" t="s">
        <v>30</v>
      </c>
      <c r="E39" s="64">
        <v>11</v>
      </c>
      <c r="F39" s="3" t="s">
        <v>45</v>
      </c>
      <c r="G39" s="10" t="s">
        <v>463</v>
      </c>
      <c r="H39" s="87">
        <v>500</v>
      </c>
      <c r="I39" s="64" t="s">
        <v>158</v>
      </c>
      <c r="J39" s="64" t="s">
        <v>234</v>
      </c>
      <c r="K39" s="64" t="s">
        <v>235</v>
      </c>
      <c r="L39" s="113"/>
      <c r="M39" s="113" t="s">
        <v>464</v>
      </c>
      <c r="N39" s="92" t="s">
        <v>465</v>
      </c>
      <c r="O39" s="92">
        <v>89</v>
      </c>
      <c r="P39" s="3"/>
      <c r="Q39" s="7"/>
      <c r="R39" s="64"/>
      <c r="S39" s="64"/>
      <c r="T39" s="64"/>
      <c r="U39" s="64"/>
      <c r="V39" s="12"/>
      <c r="W39" s="8"/>
    </row>
    <row r="40" spans="1:23" ht="15.75" thickBot="1" x14ac:dyDescent="0.3">
      <c r="A40" s="80" t="s">
        <v>12</v>
      </c>
      <c r="B40" s="146"/>
      <c r="C40" s="138"/>
      <c r="D40" s="64" t="s">
        <v>30</v>
      </c>
      <c r="E40" s="64">
        <v>12</v>
      </c>
      <c r="F40" s="3" t="s">
        <v>13</v>
      </c>
      <c r="G40" s="10" t="s">
        <v>463</v>
      </c>
      <c r="H40" s="87">
        <v>500</v>
      </c>
      <c r="I40" s="64" t="s">
        <v>158</v>
      </c>
      <c r="J40" s="64" t="s">
        <v>236</v>
      </c>
      <c r="K40" s="64" t="s">
        <v>237</v>
      </c>
      <c r="L40" s="113"/>
      <c r="M40" s="113" t="s">
        <v>464</v>
      </c>
      <c r="N40" s="92" t="s">
        <v>465</v>
      </c>
      <c r="O40" s="92">
        <v>89</v>
      </c>
      <c r="P40" s="3"/>
      <c r="Q40" s="7"/>
      <c r="R40" s="64"/>
      <c r="S40" s="64"/>
      <c r="T40" s="64"/>
      <c r="U40" s="64"/>
      <c r="V40" s="12"/>
      <c r="W40" s="8"/>
    </row>
    <row r="41" spans="1:23" ht="15.75" thickBot="1" x14ac:dyDescent="0.3">
      <c r="A41" s="80" t="s">
        <v>12</v>
      </c>
      <c r="B41" s="146"/>
      <c r="C41" s="138"/>
      <c r="D41" s="64" t="s">
        <v>30</v>
      </c>
      <c r="E41" s="64">
        <v>13</v>
      </c>
      <c r="F41" s="3"/>
      <c r="G41" s="10" t="s">
        <v>463</v>
      </c>
      <c r="H41" s="87">
        <v>500</v>
      </c>
      <c r="I41" s="64" t="s">
        <v>158</v>
      </c>
      <c r="J41" s="64" t="s">
        <v>238</v>
      </c>
      <c r="K41" s="64" t="s">
        <v>239</v>
      </c>
      <c r="L41" s="113"/>
      <c r="M41" s="113" t="s">
        <v>464</v>
      </c>
      <c r="N41" s="92" t="s">
        <v>465</v>
      </c>
      <c r="O41" s="92">
        <v>89</v>
      </c>
      <c r="P41" s="3"/>
      <c r="Q41" s="7"/>
      <c r="R41" s="64"/>
      <c r="S41" s="64"/>
      <c r="T41" s="64"/>
      <c r="U41" s="64"/>
      <c r="V41" s="12"/>
      <c r="W41" s="8"/>
    </row>
    <row r="42" spans="1:23" ht="15.75" thickBot="1" x14ac:dyDescent="0.3">
      <c r="A42" s="80" t="s">
        <v>12</v>
      </c>
      <c r="B42" s="146"/>
      <c r="C42" s="138"/>
      <c r="D42" s="64" t="s">
        <v>30</v>
      </c>
      <c r="E42" s="64">
        <v>14</v>
      </c>
      <c r="F42" s="3" t="s">
        <v>13</v>
      </c>
      <c r="G42" s="10" t="s">
        <v>463</v>
      </c>
      <c r="H42" s="87">
        <v>500</v>
      </c>
      <c r="I42" s="64" t="s">
        <v>158</v>
      </c>
      <c r="J42" s="64" t="s">
        <v>240</v>
      </c>
      <c r="K42" s="64" t="s">
        <v>241</v>
      </c>
      <c r="L42" s="113"/>
      <c r="M42" s="113" t="s">
        <v>464</v>
      </c>
      <c r="N42" s="92" t="s">
        <v>465</v>
      </c>
      <c r="O42" s="92">
        <v>89</v>
      </c>
      <c r="P42" s="3"/>
      <c r="Q42" s="7"/>
      <c r="R42" s="64"/>
      <c r="S42" s="64"/>
      <c r="T42" s="64"/>
      <c r="U42" s="64"/>
      <c r="V42" s="12"/>
      <c r="W42" s="8"/>
    </row>
    <row r="43" spans="1:23" ht="15.75" thickBot="1" x14ac:dyDescent="0.3">
      <c r="A43" s="80" t="s">
        <v>12</v>
      </c>
      <c r="B43" s="146"/>
      <c r="C43" s="138"/>
      <c r="D43" s="64" t="s">
        <v>30</v>
      </c>
      <c r="E43" s="64">
        <v>15</v>
      </c>
      <c r="F43" s="3" t="s">
        <v>13</v>
      </c>
      <c r="G43" s="10" t="s">
        <v>463</v>
      </c>
      <c r="H43" s="87">
        <v>500</v>
      </c>
      <c r="I43" s="64" t="s">
        <v>158</v>
      </c>
      <c r="J43" s="64" t="s">
        <v>242</v>
      </c>
      <c r="K43" s="64" t="s">
        <v>243</v>
      </c>
      <c r="L43" s="113"/>
      <c r="M43" s="113" t="s">
        <v>464</v>
      </c>
      <c r="N43" s="92" t="s">
        <v>465</v>
      </c>
      <c r="O43" s="92">
        <v>89</v>
      </c>
      <c r="P43" s="3"/>
      <c r="Q43" s="7"/>
      <c r="R43" s="64"/>
      <c r="S43" s="64"/>
      <c r="T43" s="64"/>
      <c r="U43" s="64"/>
      <c r="V43" s="12"/>
      <c r="W43" s="8"/>
    </row>
    <row r="44" spans="1:23" ht="15.75" thickBot="1" x14ac:dyDescent="0.3">
      <c r="A44" s="43" t="s">
        <v>12</v>
      </c>
      <c r="B44" s="147"/>
      <c r="C44" s="139"/>
      <c r="D44" s="66" t="s">
        <v>30</v>
      </c>
      <c r="E44" s="66">
        <v>16</v>
      </c>
      <c r="F44" s="35" t="s">
        <v>13</v>
      </c>
      <c r="G44" s="10" t="s">
        <v>463</v>
      </c>
      <c r="H44" s="93">
        <v>500</v>
      </c>
      <c r="I44" s="66" t="s">
        <v>158</v>
      </c>
      <c r="J44" s="66" t="s">
        <v>244</v>
      </c>
      <c r="K44" s="66" t="s">
        <v>245</v>
      </c>
      <c r="L44" s="114"/>
      <c r="M44" s="113" t="s">
        <v>464</v>
      </c>
      <c r="N44" s="92" t="s">
        <v>465</v>
      </c>
      <c r="O44" s="88">
        <v>89</v>
      </c>
      <c r="P44" s="13"/>
      <c r="Q44" s="81"/>
      <c r="R44" s="66"/>
      <c r="S44" s="66"/>
      <c r="T44" s="66"/>
      <c r="U44" s="66"/>
      <c r="V44" s="14"/>
      <c r="W44" s="8"/>
    </row>
    <row r="45" spans="1:23" x14ac:dyDescent="0.25">
      <c r="A45" s="44" t="s">
        <v>51</v>
      </c>
      <c r="B45" s="148">
        <v>2</v>
      </c>
      <c r="C45" s="151" t="s">
        <v>8</v>
      </c>
      <c r="D45" s="71" t="s">
        <v>34</v>
      </c>
      <c r="E45" s="15">
        <v>1</v>
      </c>
      <c r="F45" s="108" t="s">
        <v>466</v>
      </c>
      <c r="G45" s="108"/>
      <c r="H45" s="95">
        <v>1000</v>
      </c>
      <c r="I45" s="71" t="s">
        <v>160</v>
      </c>
      <c r="J45" s="71" t="s">
        <v>246</v>
      </c>
      <c r="K45" s="71" t="s">
        <v>247</v>
      </c>
      <c r="L45" s="120"/>
      <c r="M45" s="108" t="s">
        <v>47</v>
      </c>
      <c r="N45" s="95">
        <v>16</v>
      </c>
      <c r="O45" s="97">
        <v>88</v>
      </c>
      <c r="P45" s="71"/>
      <c r="Q45" s="17"/>
      <c r="R45" s="71"/>
      <c r="S45" s="71"/>
      <c r="T45" s="71"/>
      <c r="U45" s="71"/>
      <c r="V45" s="26"/>
      <c r="W45" s="8"/>
    </row>
    <row r="46" spans="1:23" x14ac:dyDescent="0.25">
      <c r="A46" s="42" t="s">
        <v>51</v>
      </c>
      <c r="B46" s="149"/>
      <c r="C46" s="152"/>
      <c r="D46" s="42" t="s">
        <v>34</v>
      </c>
      <c r="E46" s="15">
        <v>2</v>
      </c>
      <c r="F46" s="109" t="s">
        <v>467</v>
      </c>
      <c r="H46" s="96">
        <v>1000</v>
      </c>
      <c r="I46" s="57" t="s">
        <v>160</v>
      </c>
      <c r="J46" s="57" t="s">
        <v>248</v>
      </c>
      <c r="K46" s="57" t="s">
        <v>249</v>
      </c>
      <c r="M46" s="109" t="s">
        <v>47</v>
      </c>
      <c r="N46" s="96">
        <v>16</v>
      </c>
      <c r="O46" s="97">
        <v>88</v>
      </c>
      <c r="Q46" s="6"/>
      <c r="V46" s="27"/>
      <c r="W46" s="8"/>
    </row>
    <row r="47" spans="1:23" x14ac:dyDescent="0.25">
      <c r="A47" s="42" t="s">
        <v>51</v>
      </c>
      <c r="B47" s="149"/>
      <c r="C47" s="152"/>
      <c r="D47" s="42" t="s">
        <v>46</v>
      </c>
      <c r="E47" s="15">
        <v>3</v>
      </c>
      <c r="F47" s="109" t="s">
        <v>468</v>
      </c>
      <c r="H47" s="96">
        <v>1000</v>
      </c>
      <c r="I47" s="57" t="s">
        <v>159</v>
      </c>
      <c r="J47" s="57" t="s">
        <v>250</v>
      </c>
      <c r="K47" s="57" t="s">
        <v>251</v>
      </c>
      <c r="M47" s="109" t="s">
        <v>47</v>
      </c>
      <c r="N47" s="96">
        <v>16</v>
      </c>
      <c r="O47" s="97">
        <v>88</v>
      </c>
      <c r="Q47" s="6"/>
      <c r="V47" s="27"/>
      <c r="W47" s="8"/>
    </row>
    <row r="48" spans="1:23" x14ac:dyDescent="0.25">
      <c r="A48" s="42" t="s">
        <v>51</v>
      </c>
      <c r="B48" s="149"/>
      <c r="C48" s="152"/>
      <c r="D48" s="42" t="s">
        <v>46</v>
      </c>
      <c r="E48" s="4">
        <v>4</v>
      </c>
      <c r="F48" s="109" t="s">
        <v>452</v>
      </c>
      <c r="H48" s="96">
        <v>1000</v>
      </c>
      <c r="I48" s="57" t="s">
        <v>159</v>
      </c>
      <c r="J48" s="57" t="s">
        <v>252</v>
      </c>
      <c r="K48" s="57" t="s">
        <v>253</v>
      </c>
      <c r="M48" s="109" t="s">
        <v>469</v>
      </c>
      <c r="N48" s="96" t="s">
        <v>470</v>
      </c>
      <c r="O48" s="97">
        <v>88</v>
      </c>
      <c r="Q48" s="6"/>
      <c r="V48" s="27"/>
      <c r="W48" s="8"/>
    </row>
    <row r="49" spans="1:23" x14ac:dyDescent="0.25">
      <c r="A49" s="42" t="s">
        <v>51</v>
      </c>
      <c r="B49" s="149"/>
      <c r="C49" s="152"/>
      <c r="D49" s="42" t="s">
        <v>38</v>
      </c>
      <c r="E49" s="42">
        <v>5</v>
      </c>
      <c r="F49" s="109" t="s">
        <v>452</v>
      </c>
      <c r="H49" s="96">
        <v>500</v>
      </c>
      <c r="I49" s="57" t="s">
        <v>162</v>
      </c>
      <c r="J49" s="57" t="s">
        <v>254</v>
      </c>
      <c r="K49" s="57" t="s">
        <v>255</v>
      </c>
      <c r="M49" s="109" t="s">
        <v>471</v>
      </c>
      <c r="N49" s="96" t="s">
        <v>472</v>
      </c>
      <c r="O49" s="97">
        <v>88</v>
      </c>
      <c r="Q49" s="6"/>
      <c r="V49" s="27"/>
      <c r="W49" s="8"/>
    </row>
    <row r="50" spans="1:23" x14ac:dyDescent="0.25">
      <c r="A50" s="42" t="s">
        <v>51</v>
      </c>
      <c r="B50" s="149"/>
      <c r="C50" s="152"/>
      <c r="D50" s="42" t="s">
        <v>38</v>
      </c>
      <c r="E50" s="4">
        <v>6</v>
      </c>
      <c r="F50" s="109" t="s">
        <v>452</v>
      </c>
      <c r="H50" s="96">
        <v>500</v>
      </c>
      <c r="I50" s="57" t="s">
        <v>162</v>
      </c>
      <c r="J50" s="57" t="s">
        <v>256</v>
      </c>
      <c r="K50" s="57" t="s">
        <v>257</v>
      </c>
      <c r="M50" s="109" t="s">
        <v>471</v>
      </c>
      <c r="N50" s="96" t="s">
        <v>472</v>
      </c>
      <c r="O50" s="97">
        <v>88</v>
      </c>
      <c r="Q50" s="6"/>
      <c r="V50" s="27"/>
      <c r="W50" s="8"/>
    </row>
    <row r="51" spans="1:23" x14ac:dyDescent="0.25">
      <c r="A51" s="42" t="s">
        <v>51</v>
      </c>
      <c r="B51" s="149"/>
      <c r="C51" s="152"/>
      <c r="D51" s="42" t="s">
        <v>38</v>
      </c>
      <c r="E51" s="42">
        <v>7</v>
      </c>
      <c r="F51" s="109" t="s">
        <v>452</v>
      </c>
      <c r="H51" s="96">
        <v>500</v>
      </c>
      <c r="I51" s="57" t="s">
        <v>162</v>
      </c>
      <c r="J51" s="57" t="s">
        <v>258</v>
      </c>
      <c r="K51" s="57" t="s">
        <v>259</v>
      </c>
      <c r="O51" s="97">
        <v>88</v>
      </c>
      <c r="Q51" s="6"/>
      <c r="V51" s="27"/>
      <c r="W51" s="8"/>
    </row>
    <row r="52" spans="1:23" x14ac:dyDescent="0.25">
      <c r="A52" s="42" t="s">
        <v>51</v>
      </c>
      <c r="B52" s="149"/>
      <c r="C52" s="152"/>
      <c r="D52" s="42" t="s">
        <v>38</v>
      </c>
      <c r="E52" s="42">
        <v>8</v>
      </c>
      <c r="F52" s="109" t="s">
        <v>452</v>
      </c>
      <c r="H52" s="96">
        <v>500</v>
      </c>
      <c r="I52" s="57" t="s">
        <v>162</v>
      </c>
      <c r="J52" s="57" t="s">
        <v>260</v>
      </c>
      <c r="K52" s="57" t="s">
        <v>261</v>
      </c>
      <c r="M52" s="109" t="s">
        <v>47</v>
      </c>
      <c r="N52" s="96">
        <v>16</v>
      </c>
      <c r="O52" s="97">
        <v>88</v>
      </c>
      <c r="Q52" s="6"/>
      <c r="V52" s="27"/>
      <c r="W52" s="8"/>
    </row>
    <row r="53" spans="1:23" x14ac:dyDescent="0.25">
      <c r="A53" s="42" t="s">
        <v>51</v>
      </c>
      <c r="B53" s="149"/>
      <c r="C53" s="152"/>
      <c r="D53" s="42" t="s">
        <v>31</v>
      </c>
      <c r="E53" s="42">
        <v>9</v>
      </c>
      <c r="F53" s="109"/>
      <c r="G53" s="120"/>
      <c r="H53" s="97">
        <v>500</v>
      </c>
      <c r="I53" s="58" t="s">
        <v>163</v>
      </c>
      <c r="J53" s="57" t="s">
        <v>262</v>
      </c>
      <c r="K53" s="57" t="s">
        <v>263</v>
      </c>
      <c r="M53" s="109" t="s">
        <v>47</v>
      </c>
      <c r="N53" s="96">
        <v>16</v>
      </c>
      <c r="O53" s="97">
        <v>88</v>
      </c>
      <c r="Q53" s="6"/>
      <c r="V53" s="27"/>
      <c r="W53" s="8"/>
    </row>
    <row r="54" spans="1:23" ht="15.75" thickBot="1" x14ac:dyDescent="0.3">
      <c r="A54" s="72" t="s">
        <v>51</v>
      </c>
      <c r="B54" s="150"/>
      <c r="C54" s="153"/>
      <c r="D54" s="72" t="s">
        <v>31</v>
      </c>
      <c r="E54" s="72">
        <v>10</v>
      </c>
      <c r="F54" s="110"/>
      <c r="G54" s="110"/>
      <c r="H54" s="98">
        <v>500</v>
      </c>
      <c r="I54" s="72" t="s">
        <v>163</v>
      </c>
      <c r="J54" s="72" t="s">
        <v>264</v>
      </c>
      <c r="K54" s="72" t="s">
        <v>265</v>
      </c>
      <c r="L54" s="121"/>
      <c r="M54" s="110"/>
      <c r="N54" s="98"/>
      <c r="O54" s="98">
        <v>88</v>
      </c>
      <c r="P54" s="72"/>
      <c r="Q54" s="82"/>
      <c r="R54" s="72"/>
      <c r="S54" s="72"/>
      <c r="T54" s="72"/>
      <c r="U54" s="72"/>
      <c r="V54" s="28"/>
      <c r="W54" s="8"/>
    </row>
    <row r="55" spans="1:23" x14ac:dyDescent="0.25">
      <c r="A55" s="79" t="s">
        <v>52</v>
      </c>
      <c r="B55" s="145">
        <v>9</v>
      </c>
      <c r="C55" s="145" t="s">
        <v>8</v>
      </c>
      <c r="D55" s="62" t="s">
        <v>46</v>
      </c>
      <c r="E55" s="62">
        <v>1</v>
      </c>
      <c r="F55" s="111"/>
      <c r="G55" s="112" t="s">
        <v>473</v>
      </c>
      <c r="H55" s="92">
        <v>500</v>
      </c>
      <c r="I55" s="62" t="s">
        <v>164</v>
      </c>
      <c r="J55" s="62" t="s">
        <v>266</v>
      </c>
      <c r="K55" s="62" t="s">
        <v>267</v>
      </c>
      <c r="L55" s="111"/>
      <c r="M55" s="111" t="s">
        <v>474</v>
      </c>
      <c r="N55" s="86" t="s">
        <v>438</v>
      </c>
      <c r="O55" s="92">
        <v>90</v>
      </c>
      <c r="P55" s="62"/>
      <c r="Q55" s="62"/>
      <c r="R55" s="62"/>
      <c r="S55" s="62"/>
      <c r="T55" s="62"/>
      <c r="U55" s="62"/>
      <c r="V55" s="11"/>
      <c r="W55" s="8"/>
    </row>
    <row r="56" spans="1:23" x14ac:dyDescent="0.25">
      <c r="A56" s="80" t="s">
        <v>52</v>
      </c>
      <c r="B56" s="146"/>
      <c r="C56" s="146"/>
      <c r="D56" s="64" t="s">
        <v>46</v>
      </c>
      <c r="E56" s="64">
        <v>2</v>
      </c>
      <c r="F56" s="113"/>
      <c r="G56" s="112" t="s">
        <v>473</v>
      </c>
      <c r="H56" s="87">
        <v>500</v>
      </c>
      <c r="I56" s="64" t="s">
        <v>164</v>
      </c>
      <c r="J56" s="64" t="s">
        <v>268</v>
      </c>
      <c r="K56" s="64" t="s">
        <v>269</v>
      </c>
      <c r="L56" s="113"/>
      <c r="M56" s="113" t="s">
        <v>48</v>
      </c>
      <c r="N56" s="87" t="s">
        <v>439</v>
      </c>
      <c r="O56" s="87">
        <v>90</v>
      </c>
      <c r="P56" s="64"/>
      <c r="Q56" s="64"/>
      <c r="R56" s="64"/>
      <c r="S56" s="64"/>
      <c r="T56" s="64"/>
      <c r="U56" s="64"/>
      <c r="V56" s="12"/>
      <c r="W56" s="8"/>
    </row>
    <row r="57" spans="1:23" x14ac:dyDescent="0.25">
      <c r="A57" s="80" t="s">
        <v>52</v>
      </c>
      <c r="B57" s="146"/>
      <c r="C57" s="146"/>
      <c r="D57" s="64" t="s">
        <v>46</v>
      </c>
      <c r="E57" s="64">
        <v>3</v>
      </c>
      <c r="F57" s="113"/>
      <c r="G57" s="112" t="s">
        <v>473</v>
      </c>
      <c r="H57" s="87">
        <v>500</v>
      </c>
      <c r="I57" s="64" t="s">
        <v>164</v>
      </c>
      <c r="J57" s="64" t="s">
        <v>270</v>
      </c>
      <c r="K57" s="64" t="s">
        <v>271</v>
      </c>
      <c r="L57" s="113"/>
      <c r="M57" s="113" t="s">
        <v>49</v>
      </c>
      <c r="N57" s="87">
        <v>73</v>
      </c>
      <c r="O57" s="87">
        <v>90</v>
      </c>
      <c r="P57" s="64"/>
      <c r="Q57" s="64"/>
      <c r="R57" s="64"/>
      <c r="S57" s="64"/>
      <c r="T57" s="64"/>
      <c r="U57" s="64"/>
      <c r="V57" s="12"/>
      <c r="W57" s="8"/>
    </row>
    <row r="58" spans="1:23" x14ac:dyDescent="0.25">
      <c r="A58" s="80" t="s">
        <v>52</v>
      </c>
      <c r="B58" s="146"/>
      <c r="C58" s="146"/>
      <c r="D58" s="64" t="s">
        <v>36</v>
      </c>
      <c r="E58" s="64">
        <v>4</v>
      </c>
      <c r="F58" s="113"/>
      <c r="G58" s="112" t="s">
        <v>473</v>
      </c>
      <c r="H58" s="87">
        <v>500</v>
      </c>
      <c r="I58" s="64" t="s">
        <v>167</v>
      </c>
      <c r="J58" s="64" t="s">
        <v>272</v>
      </c>
      <c r="K58" s="64" t="s">
        <v>273</v>
      </c>
      <c r="L58" s="113"/>
      <c r="M58" s="113" t="s">
        <v>48</v>
      </c>
      <c r="N58" s="87" t="s">
        <v>439</v>
      </c>
      <c r="O58" s="87">
        <v>90</v>
      </c>
      <c r="P58" s="64"/>
      <c r="Q58" s="64"/>
      <c r="R58" s="64"/>
      <c r="S58" s="64"/>
      <c r="T58" s="64"/>
      <c r="U58" s="64"/>
      <c r="V58" s="12"/>
      <c r="W58" s="8"/>
    </row>
    <row r="59" spans="1:23" x14ac:dyDescent="0.25">
      <c r="A59" s="80" t="s">
        <v>52</v>
      </c>
      <c r="B59" s="146"/>
      <c r="C59" s="146"/>
      <c r="D59" s="64" t="s">
        <v>36</v>
      </c>
      <c r="E59" s="64">
        <v>5</v>
      </c>
      <c r="F59" s="113"/>
      <c r="G59" s="112" t="s">
        <v>473</v>
      </c>
      <c r="H59" s="87">
        <v>500</v>
      </c>
      <c r="I59" s="64" t="s">
        <v>167</v>
      </c>
      <c r="J59" s="64" t="s">
        <v>274</v>
      </c>
      <c r="K59" s="64" t="s">
        <v>275</v>
      </c>
      <c r="L59" s="113"/>
      <c r="M59" s="113" t="s">
        <v>49</v>
      </c>
      <c r="N59" s="87">
        <v>73</v>
      </c>
      <c r="O59" s="87">
        <v>90</v>
      </c>
      <c r="P59" s="64"/>
      <c r="Q59" s="64"/>
      <c r="R59" s="64"/>
      <c r="S59" s="64"/>
      <c r="T59" s="64"/>
      <c r="U59" s="64"/>
      <c r="V59" s="12"/>
      <c r="W59" s="8"/>
    </row>
    <row r="60" spans="1:23" x14ac:dyDescent="0.25">
      <c r="A60" s="80" t="s">
        <v>52</v>
      </c>
      <c r="B60" s="146"/>
      <c r="C60" s="146"/>
      <c r="D60" s="64" t="s">
        <v>36</v>
      </c>
      <c r="E60" s="64">
        <v>6</v>
      </c>
      <c r="F60" s="113"/>
      <c r="G60" s="112" t="s">
        <v>473</v>
      </c>
      <c r="H60" s="87">
        <v>500</v>
      </c>
      <c r="I60" s="64" t="s">
        <v>167</v>
      </c>
      <c r="J60" s="64" t="s">
        <v>276</v>
      </c>
      <c r="K60" s="64" t="s">
        <v>277</v>
      </c>
      <c r="L60" s="113"/>
      <c r="M60" s="113" t="s">
        <v>475</v>
      </c>
      <c r="N60" s="87" t="s">
        <v>440</v>
      </c>
      <c r="O60" s="87">
        <v>90</v>
      </c>
      <c r="P60" s="64"/>
      <c r="Q60" s="64"/>
      <c r="R60" s="64"/>
      <c r="S60" s="64"/>
      <c r="T60" s="64"/>
      <c r="U60" s="64"/>
      <c r="V60" s="12"/>
      <c r="W60" s="8"/>
    </row>
    <row r="61" spans="1:23" x14ac:dyDescent="0.25">
      <c r="A61" s="80" t="s">
        <v>52</v>
      </c>
      <c r="B61" s="146"/>
      <c r="C61" s="146"/>
      <c r="D61" s="64" t="s">
        <v>37</v>
      </c>
      <c r="E61" s="64">
        <v>7</v>
      </c>
      <c r="F61" s="113"/>
      <c r="G61" s="112" t="s">
        <v>473</v>
      </c>
      <c r="H61" s="87">
        <v>500</v>
      </c>
      <c r="I61" s="64" t="s">
        <v>170</v>
      </c>
      <c r="J61" s="64" t="s">
        <v>278</v>
      </c>
      <c r="K61" s="64" t="s">
        <v>279</v>
      </c>
      <c r="L61" s="113"/>
      <c r="M61" s="113" t="s">
        <v>50</v>
      </c>
      <c r="N61" s="87" t="s">
        <v>438</v>
      </c>
      <c r="O61" s="87">
        <v>90</v>
      </c>
      <c r="P61" s="64"/>
      <c r="Q61" s="64"/>
      <c r="R61" s="64"/>
      <c r="S61" s="64"/>
      <c r="T61" s="64"/>
      <c r="U61" s="64"/>
      <c r="V61" s="12"/>
      <c r="W61" s="8"/>
    </row>
    <row r="62" spans="1:23" ht="15.75" thickBot="1" x14ac:dyDescent="0.3">
      <c r="A62" s="43" t="s">
        <v>52</v>
      </c>
      <c r="B62" s="147"/>
      <c r="C62" s="147"/>
      <c r="D62" s="66" t="s">
        <v>37</v>
      </c>
      <c r="E62" s="66">
        <v>8</v>
      </c>
      <c r="F62" s="113"/>
      <c r="G62" s="115" t="s">
        <v>473</v>
      </c>
      <c r="H62" s="88">
        <v>500</v>
      </c>
      <c r="I62" s="66" t="s">
        <v>170</v>
      </c>
      <c r="J62" s="66" t="s">
        <v>280</v>
      </c>
      <c r="K62" s="66" t="s">
        <v>281</v>
      </c>
      <c r="L62" s="114"/>
      <c r="M62" s="113" t="s">
        <v>50</v>
      </c>
      <c r="N62" s="87" t="s">
        <v>438</v>
      </c>
      <c r="O62" s="88">
        <v>90</v>
      </c>
      <c r="P62" s="66"/>
      <c r="Q62" s="66"/>
      <c r="R62" s="66"/>
      <c r="S62" s="66"/>
      <c r="T62" s="66"/>
      <c r="U62" s="66"/>
      <c r="V62" s="14"/>
      <c r="W62" s="8"/>
    </row>
    <row r="63" spans="1:23" x14ac:dyDescent="0.25">
      <c r="A63" s="83" t="s">
        <v>53</v>
      </c>
      <c r="B63" s="148">
        <v>14</v>
      </c>
      <c r="C63" s="148" t="s">
        <v>8</v>
      </c>
      <c r="D63" s="59" t="s">
        <v>54</v>
      </c>
      <c r="E63" s="70">
        <v>1</v>
      </c>
      <c r="F63" s="108"/>
      <c r="G63" s="120"/>
      <c r="H63" s="97">
        <v>500</v>
      </c>
      <c r="I63" s="59" t="s">
        <v>171</v>
      </c>
      <c r="J63" s="59" t="s">
        <v>282</v>
      </c>
      <c r="K63" s="59" t="s">
        <v>283</v>
      </c>
      <c r="L63" s="108"/>
      <c r="M63" s="108" t="s">
        <v>55</v>
      </c>
      <c r="N63" s="95" t="s">
        <v>434</v>
      </c>
      <c r="O63" s="97">
        <v>90</v>
      </c>
      <c r="P63" s="59"/>
      <c r="Q63" s="59"/>
      <c r="R63" s="59"/>
      <c r="S63" s="59"/>
      <c r="T63" s="59"/>
      <c r="U63" s="59"/>
      <c r="V63" s="39"/>
    </row>
    <row r="64" spans="1:23" x14ac:dyDescent="0.25">
      <c r="A64" s="84" t="s">
        <v>53</v>
      </c>
      <c r="B64" s="149"/>
      <c r="C64" s="149"/>
      <c r="D64" s="60" t="s">
        <v>54</v>
      </c>
      <c r="E64" s="67">
        <v>2</v>
      </c>
      <c r="F64" s="109"/>
      <c r="H64" s="96">
        <v>500</v>
      </c>
      <c r="I64" s="60" t="s">
        <v>171</v>
      </c>
      <c r="J64" s="60" t="s">
        <v>284</v>
      </c>
      <c r="K64" s="60" t="s">
        <v>285</v>
      </c>
      <c r="M64" s="109" t="s">
        <v>56</v>
      </c>
      <c r="N64" s="96" t="s">
        <v>435</v>
      </c>
      <c r="O64" s="96">
        <v>90</v>
      </c>
      <c r="P64" s="60"/>
      <c r="Q64" s="60"/>
      <c r="R64" s="60"/>
      <c r="S64" s="60"/>
      <c r="T64" s="60"/>
      <c r="U64" s="60"/>
      <c r="V64" s="27"/>
    </row>
    <row r="65" spans="1:22" x14ac:dyDescent="0.25">
      <c r="A65" s="84" t="s">
        <v>53</v>
      </c>
      <c r="B65" s="149"/>
      <c r="C65" s="149"/>
      <c r="D65" s="60" t="s">
        <v>54</v>
      </c>
      <c r="E65" s="67">
        <v>3</v>
      </c>
      <c r="F65" s="109"/>
      <c r="H65" s="96">
        <v>500</v>
      </c>
      <c r="I65" s="60" t="s">
        <v>171</v>
      </c>
      <c r="J65" s="60" t="s">
        <v>286</v>
      </c>
      <c r="K65" s="60" t="s">
        <v>287</v>
      </c>
      <c r="M65" s="109" t="s">
        <v>57</v>
      </c>
      <c r="N65" s="96" t="s">
        <v>436</v>
      </c>
      <c r="O65" s="96">
        <v>90</v>
      </c>
      <c r="P65" s="60"/>
      <c r="Q65" s="60"/>
      <c r="R65" s="60"/>
      <c r="S65" s="60"/>
      <c r="T65" s="60"/>
      <c r="U65" s="60"/>
      <c r="V65" s="27"/>
    </row>
    <row r="66" spans="1:22" x14ac:dyDescent="0.25">
      <c r="A66" s="84" t="s">
        <v>53</v>
      </c>
      <c r="B66" s="149"/>
      <c r="C66" s="149"/>
      <c r="D66" s="60" t="s">
        <v>31</v>
      </c>
      <c r="E66" s="68">
        <v>4</v>
      </c>
      <c r="F66" s="109"/>
      <c r="H66" s="96">
        <v>500</v>
      </c>
      <c r="I66" s="60" t="s">
        <v>172</v>
      </c>
      <c r="J66" s="60" t="s">
        <v>288</v>
      </c>
      <c r="K66" s="60" t="s">
        <v>289</v>
      </c>
      <c r="M66" s="109" t="s">
        <v>58</v>
      </c>
      <c r="N66" s="96">
        <v>43</v>
      </c>
      <c r="O66" s="96">
        <v>90</v>
      </c>
      <c r="P66" s="60"/>
      <c r="Q66" s="60"/>
      <c r="R66" s="60"/>
      <c r="S66" s="60"/>
      <c r="T66" s="60"/>
      <c r="U66" s="60"/>
      <c r="V66" s="27"/>
    </row>
    <row r="67" spans="1:22" x14ac:dyDescent="0.25">
      <c r="A67" s="84" t="s">
        <v>53</v>
      </c>
      <c r="B67" s="149"/>
      <c r="C67" s="149"/>
      <c r="D67" s="60" t="s">
        <v>31</v>
      </c>
      <c r="E67" s="60">
        <v>5</v>
      </c>
      <c r="F67" s="109"/>
      <c r="H67" s="96">
        <v>500</v>
      </c>
      <c r="I67" s="60" t="s">
        <v>172</v>
      </c>
      <c r="J67" s="60" t="s">
        <v>290</v>
      </c>
      <c r="K67" s="60" t="s">
        <v>291</v>
      </c>
      <c r="M67" s="109" t="s">
        <v>58</v>
      </c>
      <c r="N67" s="96">
        <v>43</v>
      </c>
      <c r="O67" s="96">
        <v>90</v>
      </c>
      <c r="P67" s="60"/>
      <c r="Q67" s="60"/>
      <c r="R67" s="60"/>
      <c r="S67" s="60"/>
      <c r="T67" s="60"/>
      <c r="U67" s="60"/>
      <c r="V67" s="27"/>
    </row>
    <row r="68" spans="1:22" ht="15.75" thickBot="1" x14ac:dyDescent="0.3">
      <c r="A68" s="41" t="s">
        <v>53</v>
      </c>
      <c r="B68" s="150"/>
      <c r="C68" s="150"/>
      <c r="D68" s="61" t="s">
        <v>31</v>
      </c>
      <c r="E68" s="69">
        <v>6</v>
      </c>
      <c r="F68" s="110"/>
      <c r="G68" s="110"/>
      <c r="H68" s="98">
        <v>500</v>
      </c>
      <c r="I68" s="61" t="s">
        <v>172</v>
      </c>
      <c r="J68" s="61" t="s">
        <v>292</v>
      </c>
      <c r="K68" s="61" t="s">
        <v>293</v>
      </c>
      <c r="L68" s="110"/>
      <c r="M68" s="110" t="s">
        <v>59</v>
      </c>
      <c r="N68" s="98" t="s">
        <v>437</v>
      </c>
      <c r="O68" s="98">
        <v>90</v>
      </c>
      <c r="P68" s="61"/>
      <c r="Q68" s="61"/>
      <c r="R68" s="61"/>
      <c r="S68" s="61"/>
      <c r="T68" s="61"/>
      <c r="U68" s="61"/>
      <c r="V68" s="30"/>
    </row>
    <row r="69" spans="1:22" x14ac:dyDescent="0.25">
      <c r="A69" s="44"/>
      <c r="B69" s="120"/>
      <c r="C69" s="120"/>
      <c r="D69" s="71"/>
      <c r="E69" s="71"/>
      <c r="F69" s="71"/>
      <c r="G69" s="120"/>
      <c r="I69" s="71"/>
      <c r="J69" s="71"/>
      <c r="K69" s="71"/>
      <c r="L69" s="120"/>
      <c r="O69" s="97"/>
      <c r="P69" s="71"/>
      <c r="Q69" s="71"/>
      <c r="R69" s="71"/>
      <c r="S69" s="71"/>
      <c r="T69" s="71"/>
      <c r="U69" s="71"/>
      <c r="V69" s="71"/>
    </row>
  </sheetData>
  <mergeCells count="16">
    <mergeCell ref="B55:B62"/>
    <mergeCell ref="C55:C62"/>
    <mergeCell ref="B63:B68"/>
    <mergeCell ref="C63:C68"/>
    <mergeCell ref="B20:B28"/>
    <mergeCell ref="C20:C28"/>
    <mergeCell ref="C29:C44"/>
    <mergeCell ref="C45:C54"/>
    <mergeCell ref="B29:B44"/>
    <mergeCell ref="B45:B54"/>
    <mergeCell ref="B3:B7"/>
    <mergeCell ref="C3:C7"/>
    <mergeCell ref="B8:B10"/>
    <mergeCell ref="C8:C10"/>
    <mergeCell ref="B11:B19"/>
    <mergeCell ref="C11:C19"/>
  </mergeCells>
  <pageMargins left="0.7" right="0.7" top="0.75" bottom="0.75" header="0.3" footer="0.3"/>
  <pageSetup orientation="portrait" horizontalDpi="4294967295" verticalDpi="4294967295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37" sqref="E37"/>
    </sheetView>
  </sheetViews>
  <sheetFormatPr defaultRowHeight="15" x14ac:dyDescent="0.25"/>
  <cols>
    <col min="1" max="16384" width="9.140625" style="73"/>
  </cols>
  <sheetData>
    <row r="1" spans="1:8" x14ac:dyDescent="0.25">
      <c r="A1" s="154" t="s">
        <v>180</v>
      </c>
      <c r="B1" s="154"/>
      <c r="C1" s="154" t="s">
        <v>181</v>
      </c>
      <c r="D1" s="154"/>
      <c r="E1" s="154" t="s">
        <v>182</v>
      </c>
      <c r="F1" s="154"/>
      <c r="G1" s="154" t="s">
        <v>183</v>
      </c>
      <c r="H1" s="154"/>
    </row>
    <row r="2" spans="1:8" x14ac:dyDescent="0.25">
      <c r="A2" s="73" t="s">
        <v>184</v>
      </c>
      <c r="B2" s="73" t="s">
        <v>185</v>
      </c>
      <c r="C2" s="73" t="s">
        <v>184</v>
      </c>
      <c r="D2" s="73" t="s">
        <v>185</v>
      </c>
      <c r="E2" s="73" t="s">
        <v>184</v>
      </c>
      <c r="F2" s="73" t="s">
        <v>185</v>
      </c>
      <c r="G2" s="73" t="s">
        <v>184</v>
      </c>
      <c r="H2" s="73" t="s">
        <v>185</v>
      </c>
    </row>
  </sheetData>
  <mergeCells count="4">
    <mergeCell ref="G1:H1"/>
    <mergeCell ref="E1:F1"/>
    <mergeCell ref="C1:D1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3"/>
  <sheetViews>
    <sheetView tabSelected="1" workbookViewId="0">
      <selection activeCell="O3" sqref="O3"/>
    </sheetView>
  </sheetViews>
  <sheetFormatPr defaultRowHeight="15" x14ac:dyDescent="0.25"/>
  <cols>
    <col min="9" max="9" width="8.42578125" bestFit="1" customWidth="1"/>
    <col min="10" max="11" width="10.7109375" bestFit="1" customWidth="1"/>
    <col min="12" max="12" width="9" bestFit="1" customWidth="1"/>
  </cols>
  <sheetData>
    <row r="1" spans="1:25" s="1" customFormat="1" ht="128.25" customHeight="1" x14ac:dyDescent="0.25">
      <c r="A1" s="21" t="s">
        <v>14</v>
      </c>
      <c r="B1" s="22" t="s">
        <v>2</v>
      </c>
      <c r="C1" s="22" t="s">
        <v>7</v>
      </c>
      <c r="D1" s="22" t="s">
        <v>1</v>
      </c>
      <c r="E1" s="31" t="s">
        <v>29</v>
      </c>
      <c r="F1" s="22" t="s">
        <v>15</v>
      </c>
      <c r="G1" s="22" t="s">
        <v>0</v>
      </c>
      <c r="H1" s="22" t="s">
        <v>294</v>
      </c>
      <c r="I1" s="23" t="s">
        <v>17</v>
      </c>
      <c r="J1" s="23" t="s">
        <v>18</v>
      </c>
      <c r="K1" s="23" t="s">
        <v>19</v>
      </c>
      <c r="L1" s="23" t="s">
        <v>16</v>
      </c>
      <c r="M1" s="23" t="s">
        <v>20</v>
      </c>
      <c r="N1" s="23" t="s">
        <v>20</v>
      </c>
      <c r="O1" s="23" t="s">
        <v>432</v>
      </c>
      <c r="P1" s="23" t="s">
        <v>446</v>
      </c>
      <c r="Q1" s="23" t="s">
        <v>21</v>
      </c>
      <c r="R1" s="23" t="s">
        <v>22</v>
      </c>
      <c r="S1" s="23" t="s">
        <v>23</v>
      </c>
      <c r="T1" s="23" t="s">
        <v>24</v>
      </c>
      <c r="U1" s="23" t="s">
        <v>25</v>
      </c>
      <c r="V1" s="23" t="s">
        <v>26</v>
      </c>
      <c r="W1" s="23" t="s">
        <v>27</v>
      </c>
      <c r="X1" s="24" t="s">
        <v>28</v>
      </c>
      <c r="Y1" s="19"/>
    </row>
    <row r="2" spans="1:25" s="2" customFormat="1" ht="6" customHeight="1" thickBot="1" x14ac:dyDescent="0.3">
      <c r="A2" s="4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122"/>
      <c r="O2" s="123"/>
      <c r="P2" s="129"/>
      <c r="Q2" s="9"/>
      <c r="R2" s="9"/>
      <c r="S2" s="9"/>
      <c r="T2" s="9"/>
      <c r="U2" s="9"/>
      <c r="V2" s="9"/>
      <c r="W2" s="9"/>
      <c r="X2" s="25"/>
      <c r="Y2" s="20"/>
    </row>
    <row r="3" spans="1:25" x14ac:dyDescent="0.25">
      <c r="A3" t="s">
        <v>10</v>
      </c>
      <c r="E3" t="s">
        <v>35</v>
      </c>
      <c r="H3">
        <v>500</v>
      </c>
      <c r="I3" s="135" t="s">
        <v>150</v>
      </c>
      <c r="L3" t="s">
        <v>478</v>
      </c>
      <c r="O3" s="155">
        <v>94</v>
      </c>
      <c r="P3" s="5" t="s">
        <v>133</v>
      </c>
    </row>
    <row r="4" spans="1:25" x14ac:dyDescent="0.25">
      <c r="P4" s="5" t="s">
        <v>134</v>
      </c>
    </row>
    <row r="5" spans="1:25" x14ac:dyDescent="0.25">
      <c r="P5" t="s">
        <v>479</v>
      </c>
    </row>
    <row r="6" spans="1:25" x14ac:dyDescent="0.25">
      <c r="P6" t="s">
        <v>136</v>
      </c>
    </row>
    <row r="7" spans="1:25" x14ac:dyDescent="0.25">
      <c r="P7" t="s">
        <v>137</v>
      </c>
    </row>
    <row r="9" spans="1:25" s="126" customFormat="1" x14ac:dyDescent="0.25">
      <c r="Q9" s="127"/>
      <c r="R9" s="127"/>
    </row>
    <row r="10" spans="1:25" s="126" customFormat="1" x14ac:dyDescent="0.25">
      <c r="A10" s="126" t="s">
        <v>6</v>
      </c>
      <c r="E10" s="126" t="s">
        <v>31</v>
      </c>
      <c r="H10" s="126">
        <v>500</v>
      </c>
      <c r="I10" s="130" t="s">
        <v>130</v>
      </c>
      <c r="L10" s="126" t="s">
        <v>477</v>
      </c>
      <c r="O10" s="126">
        <v>120</v>
      </c>
      <c r="P10" s="126" t="s">
        <v>131</v>
      </c>
      <c r="Q10" s="127"/>
      <c r="R10" s="127"/>
    </row>
    <row r="11" spans="1:25" x14ac:dyDescent="0.25">
      <c r="P11" s="134" t="s">
        <v>72</v>
      </c>
    </row>
    <row r="12" spans="1:25" s="126" customFormat="1" x14ac:dyDescent="0.25">
      <c r="P12" s="126" t="s">
        <v>73</v>
      </c>
      <c r="Q12" s="127"/>
      <c r="R12" s="127"/>
    </row>
    <row r="13" spans="1:25" s="126" customFormat="1" x14ac:dyDescent="0.25">
      <c r="P13" s="126" t="s">
        <v>74</v>
      </c>
      <c r="Q13" s="127"/>
      <c r="R13" s="127"/>
    </row>
    <row r="14" spans="1:25" s="126" customFormat="1" x14ac:dyDescent="0.25">
      <c r="Q14" s="127"/>
      <c r="R14" s="127"/>
    </row>
    <row r="15" spans="1:25" s="126" customFormat="1" x14ac:dyDescent="0.25">
      <c r="Q15" s="127"/>
      <c r="R15" s="127"/>
    </row>
    <row r="16" spans="1:25" s="126" customFormat="1" x14ac:dyDescent="0.25">
      <c r="Q16" s="127"/>
      <c r="R16" s="127"/>
    </row>
    <row r="17" spans="1:18" s="126" customFormat="1" x14ac:dyDescent="0.25">
      <c r="Q17" s="127"/>
      <c r="R17" s="127"/>
    </row>
    <row r="18" spans="1:18" s="126" customFormat="1" x14ac:dyDescent="0.25">
      <c r="A18" s="125" t="s">
        <v>53</v>
      </c>
      <c r="D18" s="125"/>
      <c r="E18" s="125" t="s">
        <v>60</v>
      </c>
      <c r="F18" s="125"/>
      <c r="G18" s="125"/>
      <c r="H18" s="125">
        <v>500</v>
      </c>
      <c r="I18" s="125" t="s">
        <v>171</v>
      </c>
      <c r="J18" s="125"/>
      <c r="K18" s="125"/>
      <c r="L18" s="125" t="s">
        <v>476</v>
      </c>
      <c r="M18" s="125"/>
      <c r="N18" s="125"/>
      <c r="O18" s="124">
        <v>94</v>
      </c>
      <c r="P18" s="125" t="s">
        <v>116</v>
      </c>
      <c r="Q18" s="127"/>
      <c r="R18" s="127"/>
    </row>
    <row r="19" spans="1:18" x14ac:dyDescent="0.25">
      <c r="A19" s="125"/>
      <c r="B19" s="126"/>
      <c r="C19" s="126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4"/>
      <c r="P19" s="125" t="s">
        <v>117</v>
      </c>
    </row>
    <row r="20" spans="1:18" s="126" customFormat="1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 t="s">
        <v>118</v>
      </c>
      <c r="Q20" s="127"/>
      <c r="R20" s="127"/>
    </row>
    <row r="21" spans="1:18" s="126" customFormat="1" x14ac:dyDescent="0.25">
      <c r="A21" s="125"/>
      <c r="D21" s="125"/>
      <c r="E21" s="125"/>
      <c r="F21" s="125"/>
      <c r="G21" s="125"/>
      <c r="H21" s="125"/>
      <c r="I21" s="125"/>
      <c r="J21" s="125"/>
      <c r="K21" s="125"/>
      <c r="L21" s="125"/>
      <c r="M21" s="125"/>
      <c r="N21" s="125"/>
      <c r="O21" s="124"/>
      <c r="P21" s="125"/>
      <c r="Q21" s="127"/>
      <c r="R21" s="127"/>
    </row>
    <row r="22" spans="1:18" s="126" customFormat="1" x14ac:dyDescent="0.25">
      <c r="A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125"/>
      <c r="O22" s="124"/>
      <c r="P22" s="125"/>
      <c r="Q22" s="127"/>
      <c r="R22" s="127"/>
    </row>
    <row r="23" spans="1:18" s="126" customFormat="1" x14ac:dyDescent="0.25">
      <c r="A23" s="125"/>
      <c r="D23" s="125"/>
      <c r="E23" s="125"/>
      <c r="F23" s="125"/>
      <c r="G23" s="125"/>
      <c r="H23" s="125"/>
      <c r="I23" s="125"/>
      <c r="J23" s="125"/>
      <c r="K23" s="125"/>
      <c r="L23" s="125"/>
      <c r="M23" s="125"/>
      <c r="N23" s="125"/>
      <c r="O23" s="124"/>
      <c r="P23" s="125"/>
      <c r="Q23" s="127"/>
      <c r="R23" s="127"/>
    </row>
    <row r="24" spans="1:18" s="126" customFormat="1" x14ac:dyDescent="0.25">
      <c r="A24" s="125"/>
      <c r="D24" s="125"/>
      <c r="E24" s="125"/>
      <c r="F24" s="125"/>
      <c r="G24" s="125"/>
      <c r="H24" s="125"/>
      <c r="I24" s="125"/>
      <c r="J24" s="125"/>
      <c r="K24" s="125"/>
      <c r="L24" s="125"/>
      <c r="M24" s="125"/>
      <c r="N24" s="125"/>
      <c r="O24" s="124"/>
      <c r="P24" s="125"/>
      <c r="Q24" s="127"/>
      <c r="R24" s="127"/>
    </row>
    <row r="25" spans="1:18" s="126" customFormat="1" x14ac:dyDescent="0.25">
      <c r="A25" s="117" t="s">
        <v>10</v>
      </c>
      <c r="B25"/>
      <c r="C25"/>
      <c r="D25" s="117"/>
      <c r="E25" s="117" t="s">
        <v>35</v>
      </c>
      <c r="F25" s="117"/>
      <c r="G25" s="5"/>
      <c r="H25" s="90">
        <v>500</v>
      </c>
      <c r="I25" s="117" t="s">
        <v>150</v>
      </c>
      <c r="J25" s="117"/>
      <c r="K25" s="117"/>
      <c r="L25" s="5" t="s">
        <v>443</v>
      </c>
      <c r="M25" s="117"/>
      <c r="N25" s="117"/>
      <c r="O25" s="89">
        <v>94</v>
      </c>
      <c r="P25" s="5" t="s">
        <v>133</v>
      </c>
      <c r="Q25" s="127"/>
      <c r="R25" s="127"/>
    </row>
    <row r="26" spans="1:18" s="126" customFormat="1" x14ac:dyDescent="0.25">
      <c r="A26" s="117"/>
      <c r="B26"/>
      <c r="C26"/>
      <c r="D26" s="117"/>
      <c r="E26" s="117"/>
      <c r="G26" s="127"/>
      <c r="H26" s="128"/>
      <c r="I26" s="117"/>
      <c r="L26" s="127"/>
      <c r="O26" s="128"/>
      <c r="P26" s="5" t="s">
        <v>134</v>
      </c>
      <c r="Q26" s="127"/>
      <c r="R26" s="127"/>
    </row>
    <row r="27" spans="1:18" s="126" customFormat="1" x14ac:dyDescent="0.25">
      <c r="A27" s="117"/>
      <c r="B27"/>
      <c r="C27"/>
      <c r="D27" s="117"/>
      <c r="E27" s="117"/>
      <c r="G27" s="127"/>
      <c r="H27" s="128"/>
      <c r="I27" s="117"/>
      <c r="L27" s="127"/>
      <c r="O27" s="128"/>
      <c r="P27" s="128"/>
      <c r="Q27" s="127"/>
      <c r="R27" s="127"/>
    </row>
    <row r="28" spans="1:18" x14ac:dyDescent="0.25">
      <c r="A28" s="117" t="s">
        <v>10</v>
      </c>
      <c r="D28" s="117"/>
      <c r="E28" s="117" t="s">
        <v>35</v>
      </c>
      <c r="H28" s="90">
        <v>500</v>
      </c>
      <c r="I28" s="117" t="s">
        <v>150</v>
      </c>
      <c r="L28" t="s">
        <v>445</v>
      </c>
      <c r="P28" t="s">
        <v>136</v>
      </c>
    </row>
    <row r="29" spans="1:18" x14ac:dyDescent="0.25">
      <c r="A29" s="117"/>
      <c r="D29" s="126"/>
      <c r="E29" s="126"/>
      <c r="I29" s="126"/>
      <c r="P29" t="s">
        <v>137</v>
      </c>
    </row>
    <row r="30" spans="1:18" x14ac:dyDescent="0.25">
      <c r="A30" s="117"/>
      <c r="D30" s="126"/>
      <c r="E30" s="126"/>
      <c r="I30" s="126"/>
    </row>
    <row r="31" spans="1:18" x14ac:dyDescent="0.25">
      <c r="A31" s="117" t="s">
        <v>10</v>
      </c>
      <c r="E31" t="s">
        <v>33</v>
      </c>
      <c r="H31" s="90">
        <v>500</v>
      </c>
      <c r="I31" t="s">
        <v>444</v>
      </c>
      <c r="L31" t="s">
        <v>447</v>
      </c>
      <c r="P31" t="s">
        <v>447</v>
      </c>
    </row>
    <row r="41" spans="2:6" x14ac:dyDescent="0.25">
      <c r="B41" s="130">
        <v>7.4004629629629629E-2</v>
      </c>
      <c r="C41" s="130">
        <v>0.15159722222222222</v>
      </c>
      <c r="E41" s="130">
        <f>C41-B41</f>
        <v>7.7592592592592588E-2</v>
      </c>
      <c r="F41">
        <v>112</v>
      </c>
    </row>
    <row r="42" spans="2:6" x14ac:dyDescent="0.25">
      <c r="B42" s="130">
        <v>0.17368055555555553</v>
      </c>
      <c r="C42" s="130">
        <v>0.24233796296296295</v>
      </c>
      <c r="E42" s="130">
        <f>C42-B42</f>
        <v>6.8657407407407417E-2</v>
      </c>
      <c r="F42">
        <f>60+39</f>
        <v>99</v>
      </c>
    </row>
    <row r="43" spans="2:6" x14ac:dyDescent="0.25">
      <c r="B43" s="130">
        <v>0.3756944444444445</v>
      </c>
      <c r="C43" s="130">
        <v>0.45902777777777781</v>
      </c>
      <c r="E43" s="130">
        <f>C43-B43</f>
        <v>8.3333333333333315E-2</v>
      </c>
      <c r="F43">
        <v>120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Sz</vt:lpstr>
      <vt:lpstr>NonSz</vt:lpstr>
      <vt:lpstr>AnalyResults</vt:lpstr>
      <vt:lpstr>PLItest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</dc:creator>
  <cp:lastModifiedBy>Kevin</cp:lastModifiedBy>
  <dcterms:created xsi:type="dcterms:W3CDTF">2013-09-13T17:35:24Z</dcterms:created>
  <dcterms:modified xsi:type="dcterms:W3CDTF">2015-05-07T22:59:41Z</dcterms:modified>
</cp:coreProperties>
</file>