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20115" windowHeight="7740" activeTab="1"/>
  </bookViews>
  <sheets>
    <sheet name="Andres Tasks" sheetId="4" r:id="rId1"/>
    <sheet name="Unlock Structure" sheetId="7" r:id="rId2"/>
    <sheet name="iteration 3" sheetId="6" r:id="rId3"/>
    <sheet name="Contact List" sheetId="1" r:id="rId4"/>
    <sheet name="Applications" sheetId="2" r:id="rId5"/>
    <sheet name="Description" sheetId="3" r:id="rId6"/>
  </sheets>
  <calcPr calcId="145621" concurrentCalc="0"/>
</workbook>
</file>

<file path=xl/calcChain.xml><?xml version="1.0" encoding="utf-8"?>
<calcChain xmlns="http://schemas.openxmlformats.org/spreadsheetml/2006/main">
  <c r="C29" i="6" l="1"/>
  <c r="C24" i="6"/>
  <c r="C13" i="6"/>
  <c r="C3" i="6"/>
  <c r="I34" i="7"/>
</calcChain>
</file>

<file path=xl/sharedStrings.xml><?xml version="1.0" encoding="utf-8"?>
<sst xmlns="http://schemas.openxmlformats.org/spreadsheetml/2006/main" count="555" uniqueCount="388">
  <si>
    <t>No.</t>
  </si>
  <si>
    <t>Barbara. Shinn Cunningham</t>
  </si>
  <si>
    <t>Contact</t>
  </si>
  <si>
    <t>Lenny</t>
  </si>
  <si>
    <t xml:space="preserve">Contact Email </t>
  </si>
  <si>
    <t>G.P. Leader Email</t>
  </si>
  <si>
    <t>Group Leader (G.P.)</t>
  </si>
  <si>
    <t>Frank Guenther</t>
  </si>
  <si>
    <t>salacho@bu.edu</t>
  </si>
  <si>
    <t>Andrés Salazar</t>
  </si>
  <si>
    <t>Type of studies</t>
  </si>
  <si>
    <t>Steady-state visually evoked potentials (SSVEP)</t>
  </si>
  <si>
    <t>Steady-state auditory evoked potentials (SSAEP)</t>
  </si>
  <si>
    <t>Unlock Contact List</t>
  </si>
  <si>
    <t>Applications</t>
  </si>
  <si>
    <t>Application Name</t>
  </si>
  <si>
    <t>Proposed by</t>
  </si>
  <si>
    <t>Short Description</t>
  </si>
  <si>
    <t>SSVEP-based speller</t>
  </si>
  <si>
    <t>SSVEP-based TV remote control</t>
  </si>
  <si>
    <t>SSVEP-based roomba control</t>
  </si>
  <si>
    <t>SSAEP-based</t>
  </si>
  <si>
    <t>Create cap configuration layout to plot channels in proper location</t>
  </si>
  <si>
    <t>Spectrogram</t>
  </si>
  <si>
    <t>Spectrum</t>
  </si>
  <si>
    <t>Parse data per trial</t>
  </si>
  <si>
    <t>Average data per trials</t>
  </si>
  <si>
    <t xml:space="preserve">Moving window to parse trials </t>
  </si>
  <si>
    <t>Test how synchronized</t>
  </si>
  <si>
    <t>Reason</t>
  </si>
  <si>
    <t>Proper presentation of results</t>
  </si>
  <si>
    <t>For time and frequency domain analysis and for decoding</t>
  </si>
  <si>
    <t>Increase SNR</t>
  </si>
  <si>
    <t>Test Harmic-Sum-Decision</t>
  </si>
  <si>
    <t>Test synch of signal and changes in peak frequencies</t>
  </si>
  <si>
    <t>Plot time and spectrogram together</t>
  </si>
  <si>
    <t>Task</t>
  </si>
  <si>
    <t>Done?</t>
  </si>
  <si>
    <t>Load files</t>
  </si>
  <si>
    <t>To be able to play with data</t>
  </si>
  <si>
    <t>Yes</t>
  </si>
  <si>
    <t>Collect data</t>
  </si>
  <si>
    <t>To have data</t>
  </si>
  <si>
    <t>Comments</t>
  </si>
  <si>
    <t>Need to standarized recordings. Help in debugging and makes more productive the sessions.</t>
  </si>
  <si>
    <t>Andrés' Unlock Data Analysis TO DO</t>
  </si>
  <si>
    <t>Get online decoder performance</t>
  </si>
  <si>
    <t>Test new decoders to improve performance</t>
  </si>
  <si>
    <t>No</t>
  </si>
  <si>
    <t>Check how good current decoder is</t>
  </si>
  <si>
    <t>Need to improve decoding since current approach is pretty crappy</t>
  </si>
  <si>
    <t>Need to subtract baseline!! Checl also log and z-scoring</t>
  </si>
  <si>
    <t>Date task was set</t>
  </si>
  <si>
    <t>Yes partially. A problem with aligning the spectrogram and the toime domain data</t>
  </si>
  <si>
    <t>Define a metric (or two) for comparing photodiode results [Unlock]</t>
  </si>
  <si>
    <t>Define a metric or two functions to compare performance of trials [Unlock]</t>
  </si>
  <si>
    <t>To keep track of proper stimulation frequencies</t>
  </si>
  <si>
    <t>To compare decoder results among trials and sessions</t>
  </si>
  <si>
    <t>Done</t>
  </si>
  <si>
    <t xml:space="preserve">Differing PSD estimators [fft] - Periodogram - Multi-taper - WaveletInvestigate P_episode, an oscillatory event detector in the time domain [4] </t>
  </si>
  <si>
    <t>Differing time windows [t = 3s]</t>
  </si>
  <si>
    <t xml:space="preserve">Differing FFT resolutions [nfft = 2048] </t>
  </si>
  <si>
    <t>Differing frequency windows [2 bins centered on each target frequency]</t>
  </si>
  <si>
    <t>Baseline referencing [no baseline comparison]</t>
  </si>
  <si>
    <t>Differing harmonic weights [equal harmonic weights]</t>
  </si>
  <si>
    <t xml:space="preserve">---Adaptive Filter Bank---[backlog] Implement from paper and evaluate </t>
  </si>
  <si>
    <t xml:space="preserve">---Canonical Correlation Analysis---[backlog] Implement from paper and evaluate </t>
  </si>
  <si>
    <t xml:space="preserve">Differing channel weights [equal channel weights] </t>
  </si>
  <si>
    <t>Video</t>
  </si>
  <si>
    <t>Tutorial</t>
  </si>
  <si>
    <t>Github wiki page (features, install)</t>
  </si>
  <si>
    <t>Sphinx API documentation website</t>
  </si>
  <si>
    <t>Python doc string annotations</t>
  </si>
  <si>
    <t>Documentation</t>
  </si>
  <si>
    <t>Model state change dispatching</t>
  </si>
  <si>
    <t>Model chaining</t>
  </si>
  <si>
    <t>View chaining</t>
  </si>
  <si>
    <t>MVC</t>
  </si>
  <si>
    <t>InformationTransfer Rate final result</t>
  </si>
  <si>
    <t>ITRres</t>
  </si>
  <si>
    <t>string</t>
  </si>
  <si>
    <t>ITRfunction</t>
  </si>
  <si>
    <t>Byron and I discussed a language that could be used to describe BCI based applications.  I think this is a great idea, but it needs a bit of work.</t>
  </si>
  <si>
    <t>BCI DSL</t>
  </si>
  <si>
    <t>Use standard machine learning platform for Python</t>
  </si>
  <si>
    <t>Sk-learn based classifier support</t>
  </si>
  <si>
    <t>App support</t>
  </si>
  <si>
    <t>Sweep APP</t>
  </si>
  <si>
    <t>Hardware support</t>
  </si>
  <si>
    <t>Laser BOT</t>
  </si>
  <si>
    <t>Extend DAQ support</t>
  </si>
  <si>
    <t>Audio EMG interface</t>
  </si>
  <si>
    <t>NeuroSky?</t>
  </si>
  <si>
    <t>USBAmp</t>
  </si>
  <si>
    <t>Emotiv</t>
  </si>
  <si>
    <t>Mimic MATLab setup</t>
  </si>
  <si>
    <t>BCI Lab (matlab clone)</t>
  </si>
  <si>
    <t xml:space="preserve">EEG Lab  (matlab clone)  </t>
  </si>
  <si>
    <t>This is an AWS server to host the Unlock content.</t>
  </si>
  <si>
    <t>EC2 Server</t>
  </si>
  <si>
    <t>Build an admin website</t>
  </si>
  <si>
    <t>Expand upon frequency scope app; basically equivalent to the NIC</t>
  </si>
  <si>
    <t>Diagnostics</t>
  </si>
  <si>
    <t>This would include a lot of the tools necessary to do decoding research.</t>
  </si>
  <si>
    <t>Analysis platform</t>
  </si>
  <si>
    <t>Apply online techniques to continuous calibration</t>
  </si>
  <si>
    <t>Continous Calibrate</t>
  </si>
  <si>
    <t>trainOrTest</t>
  </si>
  <si>
    <t>brain' (for decoder), 'mouse', 'button' (if only a button is pressed, this is for AAC approaches or P300-like paradigms), 'keyboard', 'joystick', 'other'</t>
  </si>
  <si>
    <t>Source controlling decision, can be either a decoder, a set of keys, a mouse, a push button (as used in Augmentative and Alternative Communication devices)</t>
  </si>
  <si>
    <t>controlSrc</t>
  </si>
  <si>
    <t>Use online learning techniques to update classifiers in real-time</t>
  </si>
  <si>
    <t>Decoding online learning (selection window frequencey)</t>
  </si>
  <si>
    <t>00001</t>
  </si>
  <si>
    <t>ID given to each user so different sessions from same user can be compared (useful to establish improvements). This ID should not, in any way, identify the original user (it has to be anonymized)</t>
  </si>
  <si>
    <t>string or integer</t>
  </si>
  <si>
    <t>userID</t>
  </si>
  <si>
    <t>"mV"</t>
  </si>
  <si>
    <t>Units of the recorded data</t>
  </si>
  <si>
    <t>integer</t>
  </si>
  <si>
    <t>dataUnits</t>
  </si>
  <si>
    <t>Order of the filter</t>
  </si>
  <si>
    <t>eegDevFiltOrder</t>
  </si>
  <si>
    <t>"butter"</t>
  </si>
  <si>
    <t>Type of filter used</t>
  </si>
  <si>
    <t>[0.1 100]</t>
  </si>
  <si>
    <t>vector [2 x 1]</t>
  </si>
  <si>
    <t>eegDevFreqBand</t>
  </si>
  <si>
    <t>?</t>
  </si>
  <si>
    <t>Number of EEG channels</t>
  </si>
  <si>
    <t>numChs</t>
  </si>
  <si>
    <t>Help Andres and James collect photodiode data for Giang.</t>
  </si>
  <si>
    <t>Sampling frequency for the EEG recording device</t>
  </si>
  <si>
    <t>sampFreq</t>
  </si>
  <si>
    <t>Dante</t>
  </si>
  <si>
    <t>Name of the EEG device used to record EEG data</t>
  </si>
  <si>
    <t>eegDevice</t>
  </si>
  <si>
    <t>Test spectrogram code with real data and simulated data</t>
  </si>
  <si>
    <t>mobilab-single-ssvep-diag-12hz-2</t>
  </si>
  <si>
    <t>photoDioEEGname</t>
  </si>
  <si>
    <t xml:space="preserve"> </t>
  </si>
  <si>
    <t>James</t>
  </si>
  <si>
    <t>Name of device used to record EEG data</t>
  </si>
  <si>
    <t>dcdTgt</t>
  </si>
  <si>
    <t>Expected target. True label for the target (in SSVEP stimulation frequency)</t>
  </si>
  <si>
    <t>expTgt</t>
  </si>
  <si>
    <t>Total number of trials decoded by the online decoder (in the case some trials are not decoded at all due to low confidence in the decoding values)</t>
  </si>
  <si>
    <t>numDcdTrials</t>
  </si>
  <si>
    <t>Test EEG BCI Software 12/20</t>
  </si>
  <si>
    <r>
      <t>Not estimated to be read until the week of the 16</t>
    </r>
    <r>
      <rPr>
        <vertAlign val="superscript"/>
        <sz val="10"/>
        <rFont val="Arial"/>
        <family val="2"/>
      </rPr>
      <t>th</t>
    </r>
  </si>
  <si>
    <t>numTrials</t>
  </si>
  <si>
    <t>Test EMG software</t>
  </si>
  <si>
    <r>
      <t>Friday the 13</t>
    </r>
    <r>
      <rPr>
        <vertAlign val="superscript"/>
        <sz val="10"/>
        <rFont val="Arial"/>
        <family val="2"/>
      </rPr>
      <t>th</t>
    </r>
  </si>
  <si>
    <t>Test EEG BCI Software 12/13</t>
  </si>
  <si>
    <t>Work with Andres to understand</t>
  </si>
  <si>
    <t xml:space="preserve">And another VEP-based </t>
  </si>
  <si>
    <t>Basic recording system</t>
  </si>
  <si>
    <t>Verified</t>
  </si>
  <si>
    <t xml:space="preserve">No. </t>
  </si>
  <si>
    <t>Describe correct Photodiode generation</t>
  </si>
  <si>
    <t>Work with The Quarterback to verify SSVEP</t>
  </si>
  <si>
    <t>Collect data for Giang</t>
  </si>
  <si>
    <t>Frequency of flickering obtained from analysing the photo diode data for all trials (numTrials is the total number of trials)</t>
  </si>
  <si>
    <t>You're the visionary scientist.  We're the artisan builders.  Aye Aye Captain.</t>
  </si>
  <si>
    <t>Quarterback</t>
  </si>
  <si>
    <t>Unbudgeted</t>
  </si>
  <si>
    <t>Help Dante and James to setup and collect photodiode data from unlock</t>
  </si>
  <si>
    <t>Unverified</t>
  </si>
  <si>
    <t>Andres</t>
  </si>
  <si>
    <t>Incomplete</t>
  </si>
  <si>
    <t>Status Legend</t>
  </si>
  <si>
    <t>Actual (days)</t>
  </si>
  <si>
    <t>Dependencies</t>
  </si>
  <si>
    <t>Notes</t>
  </si>
  <si>
    <t>Estimate (days)</t>
  </si>
  <si>
    <t>Priority</t>
  </si>
  <si>
    <t>Iteration 3</t>
  </si>
  <si>
    <t>mobilab-single-ssvep-diag-12hz-1</t>
  </si>
  <si>
    <t>Name of the EEG file associated to this photo diode data. This means name of photo diode datafile and EEG filename must follow a established naming protocol</t>
  </si>
  <si>
    <t>photoMobilab-single-ssvep-diag-12hz-2</t>
  </si>
  <si>
    <t>photoMobilab-single-ssvep-diag-12hz-1</t>
  </si>
  <si>
    <t>Name of the photo diode file. This name should be associated with a specific EEG data file. This means photo diode filename and EEG filename must follow a established naming protocol</t>
  </si>
  <si>
    <t>photoDioFileName</t>
  </si>
  <si>
    <t>photoDioDevice</t>
  </si>
  <si>
    <t>Type of datum</t>
  </si>
  <si>
    <t>Name of variable</t>
  </si>
  <si>
    <t>Name of device used to record photo diode data</t>
  </si>
  <si>
    <t>photoDioSampFreq</t>
  </si>
  <si>
    <t>photoDioLen</t>
  </si>
  <si>
    <t>stimFreq</t>
  </si>
  <si>
    <t>photoDioFreqFlick</t>
  </si>
  <si>
    <t>eegDevFiltType</t>
  </si>
  <si>
    <t>eegDevSensit</t>
  </si>
  <si>
    <t>eegDevSensitUnits</t>
  </si>
  <si>
    <t>"microVolts"</t>
  </si>
  <si>
    <t>Sensitivity of the EEG amplifier and ADC (analog to digital conversion) system</t>
  </si>
  <si>
    <t>Units of sensitivity (could be milliVolts or microVolts)</t>
  </si>
  <si>
    <t>recordMode</t>
  </si>
  <si>
    <t>"test", "unlock"</t>
  </si>
  <si>
    <t>Flag allowing the user to know if the recorded data was during a real session or a testing session. In the future, if we use different ports for communication, the "test" mode can be useful to simulate these inputs/outputs. Also useful to test unlock without decoding or data (just the keyboard, joystick or mouse)</t>
  </si>
  <si>
    <t>"mobilab"</t>
  </si>
  <si>
    <t>Upper and lower bound for filter. If filter is high pass (allows frequencies higher than a number, the value for this filter has a blank in the second argument). If the filter is a low pass (allows frequencies below a set frequency, the value for this filter has a blank in the first argument). A band pass filter requires values in both entries AND the first argument to be smaller than the second one). We need to check that the second argument is always equal or smaller than (sampFreq/2)</t>
  </si>
  <si>
    <t>NyquistFreq</t>
  </si>
  <si>
    <t xml:space="preserve">Nyquist frequency. Required for filter calculation. </t>
  </si>
  <si>
    <t>eegDevResolFactor</t>
  </si>
  <si>
    <t>Resolution factor for the specific device. This is the number that has to be multiplied to the recorded data to convert it into a voltage signal.</t>
  </si>
  <si>
    <t>Formula</t>
  </si>
  <si>
    <t>Example</t>
  </si>
  <si>
    <t>integer or vector (when more than 1 block)</t>
  </si>
  <si>
    <t>vector of integers (for one block) equal to [numTrials x 1]. If more than one block, matrix of integers [numTrials x numBlock]</t>
  </si>
  <si>
    <t>10 or [5 5 7]</t>
  </si>
  <si>
    <t xml:space="preserve">[1 2 1 3 4 2 1 2 3 4] or [1 2 1 4 3; 3 2 1 3 2; 4 1 2 3 4 2 3] </t>
  </si>
  <si>
    <t>cell array having strings. As many strings as channels {numChs x 1}</t>
  </si>
  <si>
    <t>Labels for each of the channels recorded. Not all have to be EEG channels, if hardware allows EMG, EOG, trigger info, photo diode data, and the other channels added with triggers</t>
  </si>
  <si>
    <t xml:space="preserve">PO7'; 'O1'; 'Oz'; 'O2';'PO8';'Pz';'Cz'; 'AF8'; </t>
  </si>
  <si>
    <t>Hardware Cara's lab</t>
  </si>
  <si>
    <t>Work with The Quarterback to verify EMG</t>
  </si>
  <si>
    <t>Create tutorial and documentation</t>
  </si>
  <si>
    <t>Will connect with Byron for consulting; he's the only custom of our developer modality.  This system has 2 types of users; users, in the conventional sense; users that rely on the infrastructure to create new things.</t>
  </si>
  <si>
    <t>Break up device wrappers into separate dlls</t>
  </si>
  <si>
    <t>Role over from last sprint; low priority</t>
  </si>
  <si>
    <t>Push all config data to json</t>
  </si>
  <si>
    <t>Giang</t>
  </si>
  <si>
    <t>Test current code with data from NPL</t>
  </si>
  <si>
    <t>Setup Skype meeting where we can discuss our idea with The Quarterback (Andres) to ensure we are building the right stuff.</t>
  </si>
  <si>
    <t xml:space="preserve">Write spectrogram code </t>
  </si>
  <si>
    <t xml:space="preserve">Dante expressed possible interest in getting a project, which would be very positive.  I have a few juicy resume bullet type ones that need to be done. </t>
  </si>
  <si>
    <t>Backlog</t>
  </si>
  <si>
    <t>Drop outliers during decoding</t>
  </si>
  <si>
    <t>Intelligently detect and ignore outlier values.</t>
  </si>
  <si>
    <t>Decoding signal quality awareness</t>
  </si>
  <si>
    <t>Monitor and account for signal quality issues during decoding</t>
  </si>
  <si>
    <t>Admin</t>
  </si>
  <si>
    <t>Persistent state for Apps</t>
  </si>
  <si>
    <t>Currently if not all the dependent packages are installed the system will fail to start.  This means the DAQ driver software, enobio and mobilab today.  This list could grow over time and should be decoupled as it is with the OS.  Only the software you need will be loaded.</t>
  </si>
  <si>
    <t>baselineLen</t>
  </si>
  <si>
    <t>Define database schema for trial analysis results</t>
  </si>
  <si>
    <t>Define database schema for photodiode analysis results</t>
  </si>
  <si>
    <t>Function</t>
  </si>
  <si>
    <t>"stimTracker", "gtecTrigBox"</t>
  </si>
  <si>
    <t>Sampling frequency of the photoDiodeDevice used to record the photodiode data</t>
  </si>
  <si>
    <t>Given by Unlock</t>
  </si>
  <si>
    <t>length of phot diode data train</t>
  </si>
  <si>
    <t>Given by the photo diode recording device</t>
  </si>
  <si>
    <t>photoDioNumTrials</t>
  </si>
  <si>
    <t>photoDioTrialLen</t>
  </si>
  <si>
    <t xml:space="preserve">Samples when the photo diode goes the last time to a LOW state, in each trial (this is the end of the stimulation during a SSVEP trial) </t>
  </si>
  <si>
    <t xml:space="preserve">Samples when the photo diode is by the first time stimulated (this is the beginning of the stimulation during a SSVEP trial) </t>
  </si>
  <si>
    <t>Sample space refers to the number of samples. The first data point is sample one. All calculation are based on samples to facilitate finding them and avoid multiplying by sampling frequency and possibly loosing precision when rounding numbers</t>
  </si>
  <si>
    <t>photoDioTrialSampLen</t>
  </si>
  <si>
    <t>photoDioNumTrials = number of trials. To do this, parse the data finding the Start and End of each stimulus train of pulses. In the current data we gave to Giang there are ~6 burst of photo diode pulses.</t>
  </si>
  <si>
    <t>photoDioLen = Get the length of the photo diode bursts. Using the start and end of each trial.</t>
  </si>
  <si>
    <t>photoDioFreqFlick = In Hertz. For each trial define frequency of photo diode stimulation as the total number of times the recorded data goes to high (8 in Giang's data) during a second.</t>
  </si>
  <si>
    <t>photoDioTrialSampLen / (photoDioSampFreq)</t>
  </si>
  <si>
    <t xml:space="preserve">photoDioNumHighStates </t>
  </si>
  <si>
    <t>Number of HIGH states in each trial (8 in data given to Giag)</t>
  </si>
  <si>
    <t>photoDioNumHighStates / photoDioTrialLen</t>
  </si>
  <si>
    <t>Device and Unlock Related Info</t>
  </si>
  <si>
    <t>vector of double [photoDioNumTrials X 1]</t>
  </si>
  <si>
    <t>vector integer [photoDioNumTrials X 1]</t>
  </si>
  <si>
    <t>vector double [photoDioNumTrials X 1]</t>
  </si>
  <si>
    <t>vector of integer [photoDioNumTrials X 1]</t>
  </si>
  <si>
    <t>Total time in seconds of the photo diode data</t>
  </si>
  <si>
    <t>180 seconds</t>
  </si>
  <si>
    <t>Number of blocks (a block is considered a complete experiment so more than 1 block requires from us to specify numTrials, targets, etc for each block)</t>
  </si>
  <si>
    <t>Total number of trials per block</t>
  </si>
  <si>
    <t>Decoded target value given by the decoder. If no decoded value is given for a specific trial, a value of -1 must be added to that trial location.</t>
  </si>
  <si>
    <t>10 or [10 10 ]</t>
  </si>
  <si>
    <t>8 or [5 7]</t>
  </si>
  <si>
    <t xml:space="preserve">[1 2 1 3 4 2 1 2 3 4] or [1 1 2 1 4 2 4 1 4 1 2 4 4 1 2 3 4 2 3] </t>
  </si>
  <si>
    <t xml:space="preserve">[-1 1 1 2 4 2 -1 2 3 4] or [-1 2 4 -1 4 2 4 1 4 2; 1 2 4 4 -1 2 2 4 2 3] </t>
  </si>
  <si>
    <t>Given by the decoder</t>
  </si>
  <si>
    <t>Given by Unlock since we should set all the expected targets before starting to run the test</t>
  </si>
  <si>
    <t>overallPerf</t>
  </si>
  <si>
    <t>corrTgt</t>
  </si>
  <si>
    <t>Correctly decoded targets. True for the trial that got a decoded target equal to the expected one (the one given by Unlock)</t>
  </si>
  <si>
    <t>dcdOnlyPerf</t>
  </si>
  <si>
    <t>Decoder performance only for decoded target</t>
  </si>
  <si>
    <t xml:space="preserve">Decoder performance inlcuding trials that were not decoded </t>
  </si>
  <si>
    <t>[1 0 1 0 0 0 1]</t>
  </si>
  <si>
    <t>is expTgt == dcdTgt?</t>
  </si>
  <si>
    <t>photoDioDutyCycle</t>
  </si>
  <si>
    <t xml:space="preserve">Duty cicle for each photo diode trial. This is for how long the photo diode was On then Off, in percentage, calculated per ON-OFF cycle. </t>
  </si>
  <si>
    <t>photoDioOffSamp</t>
  </si>
  <si>
    <t>photoDioOnSamp</t>
  </si>
  <si>
    <t>photoDioTrialEndSamp</t>
  </si>
  <si>
    <t>photoDioTrialStartSamp</t>
  </si>
  <si>
    <t>Total number of trials the photodiode is recording based on the times given by photoDioTrialStartSamp and photoDioTrialEndSamp.</t>
  </si>
  <si>
    <t>Is the same as how many values are in photoDioTrialStartSamp or photoDioTrialEndSamp</t>
  </si>
  <si>
    <t>This is a vector subtraction in sample space: photoDioTrialEndSamp - photoDioTrialStartSamp</t>
  </si>
  <si>
    <t>The length of each trial based on photoDioTrialStartSamp and photoDioTrialEndSamp. This value is given in samples</t>
  </si>
  <si>
    <t>The length of each trial based on photoDioTrialStartSamp and photoDioTrialEndSamp. This value is given in seconds</t>
  </si>
  <si>
    <t>vector integer per trial</t>
  </si>
  <si>
    <t>chLbls</t>
  </si>
  <si>
    <t>numDcdTgt</t>
  </si>
  <si>
    <t>numCorrTgt</t>
  </si>
  <si>
    <t>Number of correct targets decoded in the whole session</t>
  </si>
  <si>
    <t>Number of decoded trials in the whole session</t>
  </si>
  <si>
    <t>integer or vector (when more than 1 block wit length of vector = number of blocks)</t>
  </si>
  <si>
    <t>8, [8 9]</t>
  </si>
  <si>
    <t>count values that are not -1 in "dcdTgt"</t>
  </si>
  <si>
    <t>count ones in "corrTgt"</t>
  </si>
  <si>
    <t>corrTgt / numTrials</t>
  </si>
  <si>
    <t>corrTgt / numDcdTgt</t>
  </si>
  <si>
    <t>numBlocks</t>
  </si>
  <si>
    <t>Photo Diode Device Info</t>
  </si>
  <si>
    <t>EEG Device Info</t>
  </si>
  <si>
    <t>InformationTransfer Rate function (metric very common in BCI community but usually changed, Misha works in this field, in the future we should use his proposed metric)</t>
  </si>
  <si>
    <t>logical vector or matrix [numTrials x numBlocks]</t>
  </si>
  <si>
    <t>vector of integers (for one block) equal to [numTrials x 1]. If more than one block, matrix of integers [numTrials x numBlocks]</t>
  </si>
  <si>
    <t>integer or vector (when more than 1 block [1 x numBlocks])</t>
  </si>
  <si>
    <t>double. Vector if several blocks [1 x numBlocks]</t>
  </si>
  <si>
    <t>Gives a flag to each trial, if the data in the block is for training or testing (when a decoder is used)</t>
  </si>
  <si>
    <t>{'train','train','train',….,'test','test','test','test','test'}</t>
  </si>
  <si>
    <t>vector of strings (if 1 block only), or matrix of strings (if several blocks) [numTrials x numBlocks]</t>
  </si>
  <si>
    <t>integer (for 1 block), vector of integers (more than 1 block) [1 x numBlocks]</t>
  </si>
  <si>
    <t>double [1 x numBlocks]</t>
  </si>
  <si>
    <t>Equation to come. Need to check with Misha what is better.</t>
  </si>
  <si>
    <t>"Name_of_information_transfer_function"</t>
  </si>
  <si>
    <t>string or cell of strings (if more than 1 block) [1 x numBlocks]</t>
  </si>
  <si>
    <t>Session info</t>
  </si>
  <si>
    <t>Behavioral info</t>
  </si>
  <si>
    <t>dlyLen</t>
  </si>
  <si>
    <t>fixOn</t>
  </si>
  <si>
    <t>dlyOn</t>
  </si>
  <si>
    <t>rwdOff</t>
  </si>
  <si>
    <t>trialEnd</t>
  </si>
  <si>
    <t xml:space="preserve"> [bhv] = setBhvParamDefault</t>
  </si>
  <si>
    <t>blockNum</t>
  </si>
  <si>
    <t>matrix of integer [numTrials x numBlocks]</t>
  </si>
  <si>
    <t>trialStart</t>
  </si>
  <si>
    <t>Code given to each trial at the beginning, used to establish when a new trial has started (in the event pipeline)</t>
  </si>
  <si>
    <t>stimOn</t>
  </si>
  <si>
    <t>stimOff</t>
  </si>
  <si>
    <t>respAdq</t>
  </si>
  <si>
    <t>Code given to each trial at the time a response is adquired by Unlock (it could be either a code from the decoder, a blinking, a mouse click, or keyboard). This code is different to the actual decoder decision (which depends on the expected target).</t>
  </si>
  <si>
    <t xml:space="preserve">Code given to each trial at the time a feedback signal is given </t>
  </si>
  <si>
    <t>feedbackOn</t>
  </si>
  <si>
    <t>vector of double size [numTrials X 1]</t>
  </si>
  <si>
    <t>Real stimulation frequency for all trials (numTrials = total number of trials) given by Unlock for this specific photo diode dataset</t>
  </si>
  <si>
    <t>textOn</t>
  </si>
  <si>
    <t>Code given to each trial when a text is presented (applies when necessary, otherwise not required) to start decoding, specially for paradigms that do not need stimuli and only wait for a signal from the user (like in sensory motor rhytm SMR)</t>
  </si>
  <si>
    <t>"Start now"</t>
  </si>
  <si>
    <t>feedbackOff</t>
  </si>
  <si>
    <t>Code given to each trial at the time the feedback signal is off</t>
  </si>
  <si>
    <t>rwdOn</t>
  </si>
  <si>
    <t>punOn</t>
  </si>
  <si>
    <t>punOff</t>
  </si>
  <si>
    <t>Code given to each trial at the time the reward signal is on</t>
  </si>
  <si>
    <t>Code given to each trial at the time the reward signal is off</t>
  </si>
  <si>
    <t>Code given to each trial at the time the punishment signal is off</t>
  </si>
  <si>
    <t xml:space="preserve">Code given to a trial when it has ended </t>
  </si>
  <si>
    <t>Code given to each trial when the stimulus is presented the first time</t>
  </si>
  <si>
    <t>Code given to each trial when the fixation point is presented (applies when necessary, otherwise not required)</t>
  </si>
  <si>
    <t>Code given to each trial when the stimulus presentation is ended (applies for end of SSVEP), not for other paradigms</t>
  </si>
  <si>
    <t xml:space="preserve">Code given to each trial when the delay period starts </t>
  </si>
  <si>
    <t>Code given to each trial at the time the punishment signal is on. This can be a sound, or flash.</t>
  </si>
  <si>
    <t>cueOn</t>
  </si>
  <si>
    <t>Code given to each trial when the cue is presented. The cue is the one informing the user what target to select from all the possible ones</t>
  </si>
  <si>
    <t>Behavioral trial period length</t>
  </si>
  <si>
    <t>cueLen</t>
  </si>
  <si>
    <t>textLen</t>
  </si>
  <si>
    <t>fixLen</t>
  </si>
  <si>
    <t>stimLen</t>
  </si>
  <si>
    <t>Time cue stays on</t>
  </si>
  <si>
    <t>Time stimulus stays on (a whole burst)</t>
  </si>
  <si>
    <t>Time delay lasts</t>
  </si>
  <si>
    <t>feedbackLen</t>
  </si>
  <si>
    <t>rwdLen</t>
  </si>
  <si>
    <t>punLen</t>
  </si>
  <si>
    <t>Time punishment signal lasts</t>
  </si>
  <si>
    <t>Time reward signal lasts</t>
  </si>
  <si>
    <t>Time feedback signal lasts</t>
  </si>
  <si>
    <t>Times are given in milliseconds</t>
  </si>
  <si>
    <t>stimType</t>
  </si>
  <si>
    <t>String labeling the type of stimulus given. Can be "visual", "auditory", 'tactile"</t>
  </si>
  <si>
    <t>dcdType</t>
  </si>
  <si>
    <t>Decoder type. Can be "hsd" for harmonic sum decision. This way we can check different decoder's performance (when all other vbles are equal)</t>
  </si>
  <si>
    <t>"hsd"</t>
  </si>
  <si>
    <t>Number of the block given to each trial so it is easier to separate trials for each block. Numbers start at 1 and go up to "numBlocks"</t>
  </si>
  <si>
    <t>itiOn</t>
  </si>
  <si>
    <t>Code given to the beginning of each inter-trial-interval (iti). The "iti" is the time between the end of the previous trial and the beginning of the next one.</t>
  </si>
  <si>
    <t>itiLen</t>
  </si>
  <si>
    <t>Time the fixtation point stays on</t>
  </si>
  <si>
    <t>Time this specific text stays on (this is different to the cue and the fixation point)</t>
  </si>
  <si>
    <t>Time between trials (as a baseline)</t>
  </si>
  <si>
    <t>Length of baseline in milliseconds (used in signal processing)</t>
  </si>
  <si>
    <t>Decoder info</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</si>
</sst>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0"/>
      <name val="Calibri"/>
      <family val="2"/>
      <scheme val="minor"/>
    </font>
    <font>
      <u/>
      <sz val="11"/>
      <color theme="10"/>
      <name val="Calibri"/>
      <family val="2"/>
      <scheme val="minor"/>
    </font>
    <font>
      <sz val="22"/>
      <color theme="0"/>
      <name val="Calibri"/>
      <family val="2"/>
      <scheme val="minor"/>
    </font>
    <font>
      <b/>
      <sz val="11"/>
      <color theme="1"/>
      <name val="Calibri"/>
      <family val="2"/>
      <scheme val="minor"/>
    </font>
    <font>
      <b/>
      <sz val="18"/>
      <color theme="0"/>
      <name val="Calibri"/>
      <family val="2"/>
      <scheme val="minor"/>
    </font>
    <font>
      <sz val="10"/>
      <name val="Arial"/>
      <family val="2"/>
    </font>
    <font>
      <sz val="10"/>
      <name val="Times New Roman"/>
      <family val="1"/>
    </font>
    <font>
      <b/>
      <sz val="11"/>
      <color indexed="9"/>
      <name val="Calibri"/>
      <family val="2"/>
    </font>
    <font>
      <b/>
      <sz val="12"/>
      <color indexed="9"/>
      <name val="Arial"/>
      <family val="2"/>
    </font>
    <font>
      <b/>
      <sz val="14"/>
      <name val="Arial"/>
      <family val="2"/>
    </font>
    <font>
      <sz val="14"/>
      <name val="Arial"/>
      <family val="2"/>
    </font>
    <font>
      <vertAlign val="superscript"/>
      <sz val="10"/>
      <name val="Arial"/>
      <family val="2"/>
    </font>
    <font>
      <b/>
      <sz val="12"/>
      <name val="Arial"/>
      <family val="2"/>
    </font>
    <font>
      <b/>
      <sz val="10"/>
      <name val="Arial"/>
      <family val="2"/>
    </font>
    <font>
      <b/>
      <sz val="13"/>
      <name val="Arial"/>
      <family val="2"/>
    </font>
    <font>
      <b/>
      <sz val="15"/>
      <name val="Arial"/>
      <family val="2"/>
    </font>
    <font>
      <b/>
      <sz val="10"/>
      <color theme="0"/>
      <name val="Arial"/>
      <family val="2"/>
    </font>
    <font>
      <b/>
      <sz val="12"/>
      <color theme="0"/>
      <name val="Arial"/>
      <family val="2"/>
    </font>
    <font>
      <b/>
      <i/>
      <sz val="10"/>
      <name val="Arial"/>
      <family val="2"/>
    </font>
    <font>
      <b/>
      <sz val="11"/>
      <color rgb="FFFF0000"/>
      <name val="Calibri"/>
      <family val="2"/>
      <scheme val="minor"/>
    </font>
    <font>
      <b/>
      <i/>
      <sz val="10"/>
      <color rgb="FFFF0000"/>
      <name val="Arial"/>
      <family val="2"/>
    </font>
  </fonts>
  <fills count="13">
    <fill>
      <patternFill patternType="none"/>
    </fill>
    <fill>
      <patternFill patternType="gray125"/>
    </fill>
    <fill>
      <patternFill patternType="solid">
        <fgColor theme="3"/>
        <bgColor indexed="64"/>
      </patternFill>
    </fill>
    <fill>
      <patternFill patternType="solid">
        <fgColor theme="4"/>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5" tint="0.79998168889431442"/>
        <bgColor indexed="64"/>
      </patternFill>
    </fill>
    <fill>
      <patternFill patternType="solid">
        <fgColor indexed="55"/>
        <bgColor indexed="23"/>
      </patternFill>
    </fill>
    <fill>
      <patternFill patternType="solid">
        <fgColor indexed="50"/>
        <bgColor indexed="11"/>
      </patternFill>
    </fill>
    <fill>
      <patternFill patternType="solid">
        <fgColor indexed="51"/>
        <bgColor indexed="34"/>
      </patternFill>
    </fill>
    <fill>
      <patternFill patternType="solid">
        <fgColor indexed="26"/>
        <bgColor indexed="9"/>
      </patternFill>
    </fill>
    <fill>
      <patternFill patternType="solid">
        <fgColor indexed="9"/>
        <bgColor indexed="26"/>
      </patternFill>
    </fill>
    <fill>
      <patternFill patternType="solid">
        <fgColor indexed="13"/>
        <bgColor indexed="34"/>
      </patternFill>
    </fill>
  </fills>
  <borders count="9">
    <border>
      <left/>
      <right/>
      <top/>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style="thin">
        <color indexed="22"/>
      </bottom>
      <diagonal/>
    </border>
    <border>
      <left style="double">
        <color indexed="63"/>
      </left>
      <right style="double">
        <color indexed="63"/>
      </right>
      <top style="double">
        <color indexed="63"/>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2" fillId="0" borderId="0" applyNumberFormat="0" applyFill="0" applyBorder="0" applyAlignment="0" applyProtection="0"/>
    <xf numFmtId="0" fontId="6" fillId="0" borderId="0"/>
    <xf numFmtId="0" fontId="8" fillId="7" borderId="2" applyNumberFormat="0" applyAlignment="0" applyProtection="0"/>
    <xf numFmtId="0" fontId="6" fillId="10" borderId="3" applyNumberFormat="0" applyAlignment="0" applyProtection="0"/>
  </cellStyleXfs>
  <cellXfs count="86">
    <xf numFmtId="0" fontId="0" fillId="0" borderId="0" xfId="0"/>
    <xf numFmtId="0" fontId="2" fillId="0" borderId="0" xfId="1"/>
    <xf numFmtId="0" fontId="1" fillId="3" borderId="0" xfId="0" applyFont="1" applyFill="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left" vertical="center" wrapText="1"/>
    </xf>
    <xf numFmtId="0" fontId="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4" borderId="1" xfId="0" applyFill="1" applyBorder="1" applyAlignment="1">
      <alignment horizontal="left" vertical="center" wrapText="1"/>
    </xf>
    <xf numFmtId="0" fontId="4" fillId="0" borderId="1" xfId="0" applyFont="1" applyBorder="1" applyAlignment="1">
      <alignment horizontal="center" vertical="center" wrapText="1"/>
    </xf>
    <xf numFmtId="0" fontId="4" fillId="4" borderId="1" xfId="0" applyFont="1" applyFill="1" applyBorder="1" applyAlignment="1">
      <alignment horizontal="center" vertical="center" wrapText="1"/>
    </xf>
    <xf numFmtId="0" fontId="4" fillId="0" borderId="0" xfId="0" applyFont="1" applyBorder="1" applyAlignment="1">
      <alignment horizontal="center" vertical="center" wrapText="1"/>
    </xf>
    <xf numFmtId="0" fontId="3" fillId="2" borderId="0" xfId="0" applyFont="1" applyFill="1" applyAlignment="1">
      <alignment horizontal="center" vertical="center"/>
    </xf>
    <xf numFmtId="0" fontId="5" fillId="2" borderId="0" xfId="0" applyFont="1" applyFill="1" applyBorder="1" applyAlignment="1">
      <alignment horizontal="center" vertical="center" wrapText="1"/>
    </xf>
    <xf numFmtId="0" fontId="0" fillId="0" borderId="1" xfId="0" applyBorder="1" applyAlignment="1">
      <alignment horizontal="center" vertical="center" wrapText="1"/>
    </xf>
    <xf numFmtId="0" fontId="0" fillId="4" borderId="1" xfId="0"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left" vertical="center" wrapText="1"/>
    </xf>
    <xf numFmtId="15" fontId="0" fillId="0" borderId="1" xfId="0" applyNumberFormat="1" applyBorder="1" applyAlignment="1">
      <alignment horizontal="left" vertical="center" wrapText="1"/>
    </xf>
    <xf numFmtId="15" fontId="0" fillId="4" borderId="1" xfId="0" applyNumberFormat="1" applyFill="1" applyBorder="1" applyAlignment="1">
      <alignment horizontal="left" vertical="center" wrapText="1"/>
    </xf>
    <xf numFmtId="0" fontId="8" fillId="7" borderId="2" xfId="3" applyNumberFormat="1" applyAlignment="1" applyProtection="1"/>
    <xf numFmtId="49" fontId="9" fillId="7" borderId="2" xfId="3" applyNumberFormat="1" applyFont="1" applyAlignment="1" applyProtection="1">
      <alignment wrapText="1"/>
    </xf>
    <xf numFmtId="0" fontId="9" fillId="7" borderId="2" xfId="3" applyNumberFormat="1" applyFont="1" applyAlignment="1" applyProtection="1"/>
    <xf numFmtId="0" fontId="9" fillId="7" borderId="2" xfId="3" applyNumberFormat="1" applyFont="1" applyAlignment="1" applyProtection="1">
      <alignment horizontal="center"/>
    </xf>
    <xf numFmtId="0" fontId="6" fillId="0" borderId="0" xfId="2" applyAlignment="1">
      <alignment horizontal="center" vertical="center" wrapText="1"/>
    </xf>
    <xf numFmtId="0" fontId="0" fillId="10" borderId="4" xfId="4" applyNumberFormat="1" applyFont="1" applyBorder="1" applyAlignment="1" applyProtection="1"/>
    <xf numFmtId="0" fontId="6" fillId="0" borderId="0" xfId="2" applyAlignment="1">
      <alignment horizontal="center" vertical="center"/>
    </xf>
    <xf numFmtId="0" fontId="6" fillId="4" borderId="1" xfId="2" applyFill="1" applyBorder="1" applyAlignment="1">
      <alignment horizontal="center" vertical="center"/>
    </xf>
    <xf numFmtId="0" fontId="6" fillId="4" borderId="1" xfId="2" applyFill="1" applyBorder="1" applyAlignment="1">
      <alignment horizontal="center" vertical="center" wrapText="1"/>
    </xf>
    <xf numFmtId="0" fontId="6" fillId="4" borderId="1" xfId="2" applyFill="1" applyBorder="1" applyAlignment="1">
      <alignment horizontal="left" vertical="center" wrapText="1"/>
    </xf>
    <xf numFmtId="0" fontId="6" fillId="0" borderId="1" xfId="2" applyBorder="1" applyAlignment="1">
      <alignment horizontal="center" vertical="center"/>
    </xf>
    <xf numFmtId="0" fontId="6" fillId="0" borderId="1" xfId="2" applyBorder="1" applyAlignment="1">
      <alignment horizontal="center" vertical="center" wrapText="1"/>
    </xf>
    <xf numFmtId="0" fontId="6" fillId="0" borderId="1" xfId="2" applyBorder="1" applyAlignment="1">
      <alignment horizontal="left" vertical="center" wrapText="1"/>
    </xf>
    <xf numFmtId="0" fontId="6" fillId="0" borderId="1" xfId="2" quotePrefix="1" applyBorder="1" applyAlignment="1">
      <alignment horizontal="center" vertical="center" wrapText="1"/>
    </xf>
    <xf numFmtId="0" fontId="6" fillId="0" borderId="1" xfId="2" applyBorder="1" applyAlignment="1">
      <alignment horizontal="left" vertical="center"/>
    </xf>
    <xf numFmtId="0" fontId="17" fillId="3" borderId="1" xfId="2" applyFont="1" applyFill="1" applyBorder="1" applyAlignment="1">
      <alignment horizontal="center" vertical="center" wrapText="1"/>
    </xf>
    <xf numFmtId="0" fontId="6" fillId="0" borderId="0" xfId="2" applyAlignment="1">
      <alignment horizontal="left" vertical="center"/>
    </xf>
    <xf numFmtId="0" fontId="13" fillId="0" borderId="0" xfId="2" applyFont="1" applyAlignment="1">
      <alignment horizontal="left" vertical="center" wrapText="1"/>
    </xf>
    <xf numFmtId="0" fontId="14" fillId="0" borderId="0" xfId="2" applyFont="1" applyAlignment="1">
      <alignment horizontal="center" vertical="center"/>
    </xf>
    <xf numFmtId="0" fontId="18" fillId="2" borderId="0" xfId="2" applyFont="1" applyFill="1" applyAlignment="1">
      <alignment horizontal="center" vertical="center"/>
    </xf>
    <xf numFmtId="0" fontId="18" fillId="2" borderId="0" xfId="2" applyFont="1" applyFill="1" applyAlignment="1">
      <alignment horizontal="center" vertical="center"/>
    </xf>
    <xf numFmtId="49" fontId="16" fillId="0" borderId="0" xfId="0" applyNumberFormat="1" applyFont="1" applyAlignment="1">
      <alignment wrapText="1"/>
    </xf>
    <xf numFmtId="0" fontId="10" fillId="0" borderId="0" xfId="0" applyFont="1" applyAlignment="1">
      <alignment horizontal="center"/>
    </xf>
    <xf numFmtId="49" fontId="10" fillId="0" borderId="0" xfId="0" applyNumberFormat="1" applyFont="1" applyAlignment="1">
      <alignment wrapText="1"/>
    </xf>
    <xf numFmtId="49" fontId="15" fillId="0" borderId="0" xfId="0" applyNumberFormat="1" applyFont="1" applyAlignment="1">
      <alignment horizontal="left" wrapText="1"/>
    </xf>
    <xf numFmtId="49" fontId="14" fillId="0" borderId="0" xfId="0" applyNumberFormat="1" applyFont="1" applyAlignment="1">
      <alignment horizontal="left" wrapText="1"/>
    </xf>
    <xf numFmtId="0" fontId="13" fillId="0" borderId="0" xfId="0" applyFont="1"/>
    <xf numFmtId="0" fontId="14" fillId="0" borderId="0" xfId="0" applyFont="1"/>
    <xf numFmtId="49" fontId="0" fillId="0" borderId="0" xfId="0" applyNumberFormat="1" applyAlignment="1">
      <alignment horizontal="left" wrapText="1"/>
    </xf>
    <xf numFmtId="0" fontId="0" fillId="8" borderId="0" xfId="0" applyFont="1" applyFill="1"/>
    <xf numFmtId="49" fontId="0" fillId="0" borderId="0" xfId="0" applyNumberFormat="1" applyFont="1" applyAlignment="1">
      <alignment wrapText="1"/>
    </xf>
    <xf numFmtId="0" fontId="0" fillId="9" borderId="0" xfId="0" applyFont="1" applyFill="1"/>
    <xf numFmtId="0" fontId="0" fillId="0" borderId="0" xfId="0" applyFont="1"/>
    <xf numFmtId="49" fontId="0" fillId="0" borderId="0" xfId="0" applyNumberFormat="1" applyAlignment="1">
      <alignment wrapText="1"/>
    </xf>
    <xf numFmtId="1" fontId="0" fillId="0" borderId="0" xfId="0" applyNumberFormat="1" applyFont="1" applyAlignment="1">
      <alignment wrapText="1"/>
    </xf>
    <xf numFmtId="0" fontId="11" fillId="0" borderId="0" xfId="0" applyFont="1" applyAlignment="1">
      <alignment horizontal="center"/>
    </xf>
    <xf numFmtId="0" fontId="0" fillId="0" borderId="0" xfId="0" applyNumberFormat="1" applyAlignment="1">
      <alignment wrapText="1"/>
    </xf>
    <xf numFmtId="0" fontId="0" fillId="0" borderId="0" xfId="0" applyAlignment="1">
      <alignment horizontal="center"/>
    </xf>
    <xf numFmtId="0" fontId="0" fillId="0" borderId="0" xfId="0" applyFont="1" applyAlignment="1">
      <alignment horizontal="left"/>
    </xf>
    <xf numFmtId="49" fontId="9" fillId="7" borderId="5" xfId="3" applyNumberFormat="1" applyFont="1" applyBorder="1" applyAlignment="1" applyProtection="1">
      <alignment wrapText="1"/>
    </xf>
    <xf numFmtId="1" fontId="9" fillId="7" borderId="5" xfId="3" applyNumberFormat="1" applyFont="1" applyBorder="1" applyAlignment="1" applyProtection="1">
      <alignment wrapText="1"/>
    </xf>
    <xf numFmtId="0" fontId="9" fillId="7" borderId="5" xfId="3" applyNumberFormat="1" applyFont="1" applyBorder="1" applyAlignment="1" applyProtection="1">
      <alignment horizontal="center"/>
    </xf>
    <xf numFmtId="49" fontId="9" fillId="7" borderId="5" xfId="3" applyNumberFormat="1" applyFont="1" applyBorder="1" applyAlignment="1" applyProtection="1">
      <alignment horizontal="left" wrapText="1"/>
    </xf>
    <xf numFmtId="49" fontId="8" fillId="7" borderId="5" xfId="3" applyNumberFormat="1" applyBorder="1" applyAlignment="1" applyProtection="1">
      <alignment wrapText="1"/>
    </xf>
    <xf numFmtId="49" fontId="13" fillId="11" borderId="0" xfId="0" applyNumberFormat="1" applyFont="1" applyFill="1" applyAlignment="1">
      <alignment wrapText="1"/>
    </xf>
    <xf numFmtId="49" fontId="13" fillId="12" borderId="0" xfId="0" applyNumberFormat="1" applyFont="1" applyFill="1" applyAlignment="1">
      <alignment wrapText="1"/>
    </xf>
    <xf numFmtId="49" fontId="13" fillId="0" borderId="0" xfId="0" applyNumberFormat="1" applyFont="1" applyAlignment="1">
      <alignment wrapText="1"/>
    </xf>
    <xf numFmtId="0" fontId="0" fillId="0" borderId="0" xfId="0" applyAlignment="1">
      <alignment wrapText="1"/>
    </xf>
    <xf numFmtId="49" fontId="7" fillId="0" borderId="0" xfId="0" applyNumberFormat="1" applyFont="1" applyAlignment="1">
      <alignment wrapText="1"/>
    </xf>
    <xf numFmtId="0" fontId="18" fillId="2" borderId="0" xfId="2" applyFont="1" applyFill="1" applyAlignment="1">
      <alignment horizontal="center" vertical="center" wrapText="1"/>
    </xf>
    <xf numFmtId="0" fontId="19" fillId="0" borderId="6" xfId="2" applyFont="1" applyBorder="1" applyAlignment="1">
      <alignment horizontal="center" vertical="center" wrapText="1"/>
    </xf>
    <xf numFmtId="0" fontId="19" fillId="0" borderId="7" xfId="2" applyFont="1" applyBorder="1" applyAlignment="1">
      <alignment horizontal="center" vertical="center" wrapText="1"/>
    </xf>
    <xf numFmtId="0" fontId="19" fillId="0" borderId="8" xfId="2" applyFont="1" applyBorder="1" applyAlignment="1">
      <alignment horizontal="center" vertical="center" wrapText="1"/>
    </xf>
    <xf numFmtId="0" fontId="13" fillId="5" borderId="6" xfId="2" applyFont="1" applyFill="1" applyBorder="1" applyAlignment="1">
      <alignment horizontal="center" vertical="center" wrapText="1"/>
    </xf>
    <xf numFmtId="0" fontId="13" fillId="5" borderId="7" xfId="2" applyFont="1" applyFill="1" applyBorder="1" applyAlignment="1">
      <alignment horizontal="center" vertical="center" wrapText="1"/>
    </xf>
    <xf numFmtId="0" fontId="13" fillId="5" borderId="8" xfId="2" applyFont="1" applyFill="1" applyBorder="1" applyAlignment="1">
      <alignment horizontal="center" vertical="center" wrapText="1"/>
    </xf>
    <xf numFmtId="0" fontId="0" fillId="0" borderId="0" xfId="0" applyAlignment="1">
      <alignment horizontal="left"/>
    </xf>
    <xf numFmtId="0" fontId="20" fillId="0" borderId="0" xfId="0" applyFont="1"/>
    <xf numFmtId="0" fontId="4" fillId="0" borderId="0" xfId="0" applyFont="1" applyAlignment="1">
      <alignment horizontal="left"/>
    </xf>
    <xf numFmtId="0" fontId="6" fillId="0" borderId="0" xfId="2" applyBorder="1" applyAlignment="1">
      <alignment horizontal="center" vertical="center"/>
    </xf>
    <xf numFmtId="0" fontId="6" fillId="0" borderId="0" xfId="2" applyBorder="1" applyAlignment="1">
      <alignment horizontal="center" vertical="center" wrapText="1"/>
    </xf>
    <xf numFmtId="0" fontId="6" fillId="0" borderId="0" xfId="2" applyBorder="1" applyAlignment="1">
      <alignment horizontal="left" vertical="center"/>
    </xf>
    <xf numFmtId="0" fontId="6" fillId="0" borderId="0" xfId="2" quotePrefix="1" applyBorder="1" applyAlignment="1">
      <alignment horizontal="center" vertical="center" wrapText="1"/>
    </xf>
    <xf numFmtId="0" fontId="21" fillId="0" borderId="6" xfId="2" applyFont="1" applyBorder="1" applyAlignment="1">
      <alignment horizontal="left" vertical="center" wrapText="1"/>
    </xf>
    <xf numFmtId="0" fontId="21" fillId="0" borderId="7" xfId="2" applyFont="1" applyBorder="1" applyAlignment="1">
      <alignment horizontal="left" vertical="center" wrapText="1"/>
    </xf>
    <xf numFmtId="0" fontId="21" fillId="0" borderId="8" xfId="2" applyFont="1" applyBorder="1" applyAlignment="1">
      <alignment horizontal="left" vertical="center" wrapText="1"/>
    </xf>
  </cellXfs>
  <cellStyles count="5">
    <cellStyle name="Excel_BuiltIn_Check Cell 1" xfId="3"/>
    <cellStyle name="Excel_BuiltIn_Note 1" xfId="4"/>
    <cellStyle name="Hyperlink" xfId="1" builtinId="8"/>
    <cellStyle name="Normal" xfId="0" builtinId="0"/>
    <cellStyle name="Normal 2" xfId="2"/>
  </cellStyles>
  <dxfs count="7">
    <dxf>
      <font>
        <b/>
        <i val="0"/>
        <color theme="5"/>
      </font>
      <fill>
        <patternFill>
          <bgColor theme="7" tint="0.59996337778862885"/>
        </patternFill>
      </fill>
    </dxf>
    <dxf>
      <font>
        <b/>
        <i val="0"/>
      </font>
      <fill>
        <patternFill>
          <bgColor theme="6" tint="0.59996337778862885"/>
        </patternFill>
      </fill>
    </dxf>
    <dxf>
      <font>
        <b/>
        <i val="0"/>
        <color theme="5"/>
      </font>
      <fill>
        <patternFill>
          <bgColor theme="7" tint="0.59996337778862885"/>
        </patternFill>
      </fill>
    </dxf>
    <dxf>
      <font>
        <b/>
        <i val="0"/>
      </font>
      <fill>
        <patternFill>
          <bgColor theme="6" tint="0.59996337778862885"/>
        </patternFill>
      </fill>
    </dxf>
    <dxf>
      <font>
        <b/>
        <i val="0"/>
        <color theme="5"/>
      </font>
      <fill>
        <patternFill>
          <bgColor theme="7" tint="0.59996337778862885"/>
        </patternFill>
      </fill>
    </dxf>
    <dxf>
      <font>
        <b/>
        <i val="0"/>
      </font>
      <fill>
        <patternFill>
          <bgColor theme="6" tint="0.59996337778862885"/>
        </patternFill>
      </fill>
    </dxf>
    <dxf>
      <font>
        <b/>
        <i val="0"/>
        <color theme="5"/>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salacho@b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6"/>
  <sheetViews>
    <sheetView topLeftCell="A1048547" workbookViewId="0">
      <selection activeCell="C1048576" sqref="C1048576"/>
    </sheetView>
  </sheetViews>
  <sheetFormatPr defaultRowHeight="15" x14ac:dyDescent="0.25"/>
  <cols>
    <col min="1" max="1" width="4.5703125" style="4" customWidth="1"/>
    <col min="2" max="2" width="4.140625" style="11" bestFit="1" customWidth="1"/>
    <col min="3" max="3" width="44.28515625" style="5" customWidth="1"/>
    <col min="4" max="5" width="34" style="5" customWidth="1"/>
    <col min="6" max="6" width="9.140625" style="4"/>
    <col min="7" max="7" width="34.5703125" style="5" customWidth="1"/>
    <col min="8" max="16384" width="9.140625" style="4"/>
  </cols>
  <sheetData>
    <row r="2" spans="2:7" ht="23.25" x14ac:dyDescent="0.25">
      <c r="B2" s="13" t="s">
        <v>45</v>
      </c>
      <c r="C2" s="13"/>
      <c r="D2" s="13"/>
      <c r="E2" s="13"/>
      <c r="F2" s="13"/>
      <c r="G2" s="13"/>
    </row>
    <row r="4" spans="2:7" x14ac:dyDescent="0.25">
      <c r="B4" s="6" t="s">
        <v>0</v>
      </c>
      <c r="C4" s="6" t="s">
        <v>36</v>
      </c>
      <c r="D4" s="6" t="s">
        <v>29</v>
      </c>
      <c r="E4" s="6" t="s">
        <v>52</v>
      </c>
      <c r="F4" s="6" t="s">
        <v>37</v>
      </c>
      <c r="G4" s="6" t="s">
        <v>43</v>
      </c>
    </row>
    <row r="5" spans="2:7" ht="45" x14ac:dyDescent="0.25">
      <c r="B5" s="9">
        <v>-1</v>
      </c>
      <c r="C5" s="7" t="s">
        <v>41</v>
      </c>
      <c r="D5" s="7" t="s">
        <v>42</v>
      </c>
      <c r="E5" s="18">
        <v>41598</v>
      </c>
      <c r="F5" s="14" t="s">
        <v>40</v>
      </c>
      <c r="G5" s="16" t="s">
        <v>44</v>
      </c>
    </row>
    <row r="6" spans="2:7" x14ac:dyDescent="0.25">
      <c r="B6" s="10">
        <v>0</v>
      </c>
      <c r="C6" s="8" t="s">
        <v>38</v>
      </c>
      <c r="D6" s="8" t="s">
        <v>39</v>
      </c>
      <c r="E6" s="19">
        <v>41615</v>
      </c>
      <c r="F6" s="15" t="s">
        <v>40</v>
      </c>
      <c r="G6" s="8"/>
    </row>
    <row r="7" spans="2:7" ht="30" x14ac:dyDescent="0.25">
      <c r="B7" s="9">
        <v>1</v>
      </c>
      <c r="C7" s="7" t="s">
        <v>22</v>
      </c>
      <c r="D7" s="7" t="s">
        <v>30</v>
      </c>
      <c r="E7" s="18">
        <v>41615</v>
      </c>
      <c r="F7" s="14" t="s">
        <v>48</v>
      </c>
      <c r="G7" s="7"/>
    </row>
    <row r="8" spans="2:7" ht="30" x14ac:dyDescent="0.25">
      <c r="B8" s="10">
        <v>2</v>
      </c>
      <c r="C8" s="8" t="s">
        <v>25</v>
      </c>
      <c r="D8" s="8" t="s">
        <v>31</v>
      </c>
      <c r="E8" s="19">
        <v>41615</v>
      </c>
      <c r="F8" s="15" t="s">
        <v>40</v>
      </c>
      <c r="G8" s="8"/>
    </row>
    <row r="9" spans="2:7" x14ac:dyDescent="0.25">
      <c r="B9" s="9">
        <v>3</v>
      </c>
      <c r="C9" s="7" t="s">
        <v>26</v>
      </c>
      <c r="D9" s="7" t="s">
        <v>32</v>
      </c>
      <c r="E9" s="18">
        <v>41615</v>
      </c>
      <c r="F9" s="14" t="s">
        <v>40</v>
      </c>
      <c r="G9" s="7"/>
    </row>
    <row r="10" spans="2:7" x14ac:dyDescent="0.25">
      <c r="B10" s="10">
        <v>4</v>
      </c>
      <c r="C10" s="8" t="s">
        <v>27</v>
      </c>
      <c r="D10" s="8" t="s">
        <v>28</v>
      </c>
      <c r="E10" s="19">
        <v>41623</v>
      </c>
      <c r="F10" s="15" t="s">
        <v>40</v>
      </c>
      <c r="G10" s="8"/>
    </row>
    <row r="11" spans="2:7" x14ac:dyDescent="0.25">
      <c r="B11" s="9">
        <v>5</v>
      </c>
      <c r="C11" s="7" t="s">
        <v>24</v>
      </c>
      <c r="D11" s="7" t="s">
        <v>33</v>
      </c>
      <c r="E11" s="18">
        <v>41623</v>
      </c>
      <c r="F11" s="14" t="s">
        <v>40</v>
      </c>
      <c r="G11" s="7"/>
    </row>
    <row r="12" spans="2:7" ht="30" x14ac:dyDescent="0.25">
      <c r="B12" s="10">
        <v>6</v>
      </c>
      <c r="C12" s="8" t="s">
        <v>23</v>
      </c>
      <c r="D12" s="8" t="s">
        <v>34</v>
      </c>
      <c r="E12" s="19">
        <v>41615</v>
      </c>
      <c r="F12" s="15" t="s">
        <v>40</v>
      </c>
      <c r="G12" s="8"/>
    </row>
    <row r="13" spans="2:7" ht="45" x14ac:dyDescent="0.25">
      <c r="B13" s="9">
        <v>7</v>
      </c>
      <c r="C13" s="7" t="s">
        <v>35</v>
      </c>
      <c r="D13" s="7"/>
      <c r="E13" s="18">
        <v>41623</v>
      </c>
      <c r="F13" s="14" t="s">
        <v>48</v>
      </c>
      <c r="G13" s="7" t="s">
        <v>53</v>
      </c>
    </row>
    <row r="14" spans="2:7" x14ac:dyDescent="0.25">
      <c r="B14" s="10">
        <v>8</v>
      </c>
      <c r="C14" s="8" t="s">
        <v>46</v>
      </c>
      <c r="D14" s="8" t="s">
        <v>49</v>
      </c>
      <c r="E14" s="19">
        <v>41640</v>
      </c>
      <c r="F14" s="15" t="s">
        <v>40</v>
      </c>
      <c r="G14" s="8"/>
    </row>
    <row r="15" spans="2:7" ht="30" x14ac:dyDescent="0.25">
      <c r="B15" s="9">
        <v>9</v>
      </c>
      <c r="C15" s="7" t="s">
        <v>47</v>
      </c>
      <c r="D15" s="7" t="s">
        <v>50</v>
      </c>
      <c r="E15" s="18">
        <v>41623</v>
      </c>
      <c r="F15" s="14" t="s">
        <v>48</v>
      </c>
      <c r="G15" s="17" t="s">
        <v>51</v>
      </c>
    </row>
    <row r="16" spans="2:7" ht="30" x14ac:dyDescent="0.25">
      <c r="B16" s="10">
        <v>10</v>
      </c>
      <c r="C16" s="8" t="s">
        <v>54</v>
      </c>
      <c r="D16" s="8" t="s">
        <v>56</v>
      </c>
      <c r="E16" s="19">
        <v>41646</v>
      </c>
      <c r="F16" s="15" t="s">
        <v>40</v>
      </c>
      <c r="G16" s="8" t="s">
        <v>58</v>
      </c>
    </row>
    <row r="17" spans="2:7" ht="30" x14ac:dyDescent="0.25">
      <c r="B17" s="9">
        <v>11</v>
      </c>
      <c r="C17" s="7" t="s">
        <v>55</v>
      </c>
      <c r="D17" s="7" t="s">
        <v>57</v>
      </c>
      <c r="E17" s="18">
        <v>41646</v>
      </c>
      <c r="F17" s="14" t="s">
        <v>40</v>
      </c>
      <c r="G17" s="7" t="s">
        <v>58</v>
      </c>
    </row>
    <row r="18" spans="2:7" x14ac:dyDescent="0.25">
      <c r="B18" s="10"/>
      <c r="C18" s="8"/>
      <c r="D18" s="8"/>
      <c r="E18" s="19"/>
      <c r="F18" s="15"/>
      <c r="G18" s="8"/>
    </row>
    <row r="19" spans="2:7" ht="30" x14ac:dyDescent="0.25">
      <c r="B19" s="9"/>
      <c r="C19" s="7"/>
      <c r="D19" s="7"/>
      <c r="E19" s="18"/>
      <c r="F19" s="14"/>
      <c r="G19" s="7"/>
    </row>
    <row r="20" spans="2:7" ht="30" x14ac:dyDescent="0.25">
      <c r="B20" s="10"/>
      <c r="C20" s="8"/>
      <c r="D20" s="8"/>
      <c r="E20" s="19"/>
      <c r="F20" s="15"/>
      <c r="G20" s="8"/>
    </row>
    <row r="21" spans="2:7" ht="30" x14ac:dyDescent="0.25">
      <c r="B21" s="9"/>
      <c r="C21" s="7"/>
      <c r="D21" s="7"/>
      <c r="E21" s="18"/>
      <c r="F21" s="14"/>
      <c r="G21" s="7"/>
    </row>
    <row r="22" spans="2:7" ht="30" x14ac:dyDescent="0.25">
      <c r="B22" s="10"/>
      <c r="C22" s="8"/>
      <c r="D22" s="8"/>
      <c r="E22" s="19"/>
      <c r="F22" s="15" t="s">
        <v>210</v>
      </c>
      <c r="G22" s="8"/>
    </row>
    <row r="23" spans="2:7" ht="90" x14ac:dyDescent="0.25">
      <c r="B23" s="9"/>
      <c r="C23" s="7"/>
      <c r="D23" s="7" t="s">
        <v>209</v>
      </c>
      <c r="E23" s="18"/>
      <c r="F23" s="14" t="s">
        <v>211</v>
      </c>
      <c r="G23" s="7"/>
    </row>
    <row r="24" spans="2:7" ht="90" x14ac:dyDescent="0.25">
      <c r="B24" s="10"/>
      <c r="C24" s="8"/>
      <c r="D24" s="8" t="s">
        <v>209</v>
      </c>
      <c r="E24" s="19"/>
      <c r="F24" s="15" t="s">
        <v>211</v>
      </c>
      <c r="G24" s="8"/>
    </row>
    <row r="25" spans="2:7" x14ac:dyDescent="0.25">
      <c r="B25" s="4"/>
      <c r="C25" s="4"/>
      <c r="D25" s="4"/>
      <c r="E25" s="4"/>
      <c r="G25" s="4"/>
    </row>
    <row r="26" spans="2:7" x14ac:dyDescent="0.25">
      <c r="B26" s="4"/>
      <c r="C26" s="4"/>
      <c r="D26" s="4"/>
      <c r="E26" s="4"/>
      <c r="G26" s="4"/>
    </row>
    <row r="27" spans="2:7" x14ac:dyDescent="0.25">
      <c r="B27" s="4"/>
      <c r="C27" s="4"/>
      <c r="D27" s="4"/>
      <c r="E27" s="4"/>
      <c r="G27" s="4"/>
    </row>
    <row r="28" spans="2:7" x14ac:dyDescent="0.25">
      <c r="B28" s="4"/>
      <c r="C28" s="4"/>
      <c r="D28" s="4"/>
      <c r="E28" s="4"/>
      <c r="G28" s="4"/>
    </row>
    <row r="29" spans="2:7" x14ac:dyDescent="0.25">
      <c r="B29" s="9"/>
      <c r="C29" s="7"/>
      <c r="D29" s="7" t="s">
        <v>80</v>
      </c>
      <c r="E29" s="18"/>
      <c r="F29" s="14"/>
      <c r="G29" s="7"/>
    </row>
    <row r="30" spans="2:7" ht="30" x14ac:dyDescent="0.25">
      <c r="B30" s="10"/>
      <c r="C30" s="8"/>
      <c r="D30" s="8"/>
      <c r="E30" s="19"/>
      <c r="F30" s="15"/>
      <c r="G30" s="8"/>
    </row>
    <row r="31" spans="2:7" ht="30" x14ac:dyDescent="0.25">
      <c r="B31" s="9"/>
      <c r="C31" s="7"/>
      <c r="D31" s="7"/>
      <c r="E31" s="18"/>
      <c r="F31" s="14"/>
      <c r="G31" s="7"/>
    </row>
    <row r="32" spans="2:7" ht="30" x14ac:dyDescent="0.25">
      <c r="B32" s="10"/>
      <c r="C32" s="8"/>
      <c r="D32" s="8"/>
      <c r="E32" s="19"/>
      <c r="F32" s="15"/>
      <c r="G32" s="8"/>
    </row>
    <row r="33" spans="2:7" ht="30" x14ac:dyDescent="0.25">
      <c r="B33" s="9"/>
      <c r="C33" s="7"/>
      <c r="D33" s="7"/>
      <c r="E33" s="18"/>
      <c r="F33" s="14"/>
      <c r="G33" s="7"/>
    </row>
    <row r="34" spans="2:7" ht="30" x14ac:dyDescent="0.25">
      <c r="B34" s="10"/>
      <c r="C34" s="8"/>
      <c r="D34" s="8"/>
      <c r="E34" s="19"/>
      <c r="F34" s="15"/>
      <c r="G34" s="8"/>
    </row>
    <row r="35" spans="2:7" ht="30" x14ac:dyDescent="0.25">
      <c r="B35" s="9"/>
      <c r="C35" s="7"/>
      <c r="D35" s="7"/>
      <c r="E35" s="18"/>
      <c r="F35" s="14"/>
      <c r="G35" s="7"/>
    </row>
    <row r="36" spans="2:7" ht="30" x14ac:dyDescent="0.25">
      <c r="B36" s="10"/>
      <c r="C36" s="8"/>
      <c r="D36" s="8"/>
      <c r="E36" s="19"/>
      <c r="F36" s="15"/>
      <c r="G36" s="8"/>
    </row>
  </sheetData>
  <mergeCells count="1">
    <mergeCell ref="B2:G2"/>
  </mergeCells>
  <conditionalFormatting sqref="F5:F17 F37:F49 F51:F56">
    <cfRule type="containsText" dxfId="6" priority="6" operator="containsText" text="No">
      <formula>NOT(ISERROR(SEARCH("No",F5)))</formula>
    </cfRule>
  </conditionalFormatting>
  <conditionalFormatting sqref="F5:F17">
    <cfRule type="containsText" dxfId="5" priority="5" operator="containsText" text="Yes">
      <formula>NOT(ISERROR(SEARCH("Yes",F5)))</formula>
    </cfRule>
  </conditionalFormatting>
  <conditionalFormatting sqref="G5">
    <cfRule type="containsText" dxfId="4" priority="4" operator="containsText" text="No">
      <formula>NOT(ISERROR(SEARCH("No",G5)))</formula>
    </cfRule>
  </conditionalFormatting>
  <conditionalFormatting sqref="G5">
    <cfRule type="containsText" dxfId="3" priority="3" operator="containsText" text="Yes">
      <formula>NOT(ISERROR(SEARCH("Yes",G5)))</formula>
    </cfRule>
  </conditionalFormatting>
  <conditionalFormatting sqref="F18:F24 F29:F36">
    <cfRule type="containsText" dxfId="2" priority="2" operator="containsText" text="No">
      <formula>NOT(ISERROR(SEARCH("No",F18)))</formula>
    </cfRule>
  </conditionalFormatting>
  <conditionalFormatting sqref="F18:F24 F29:F36">
    <cfRule type="containsText" dxfId="1" priority="1" operator="containsText" text="Yes">
      <formula>NOT(ISERROR(SEARCH("Yes",F18)))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66"/>
  <sheetViews>
    <sheetView tabSelected="1" workbookViewId="0">
      <selection activeCell="C10" sqref="C10"/>
    </sheetView>
  </sheetViews>
  <sheetFormatPr defaultColWidth="11.5703125" defaultRowHeight="12.75" x14ac:dyDescent="0.25"/>
  <cols>
    <col min="1" max="1" width="4.5703125" style="26" customWidth="1"/>
    <col min="2" max="2" width="11.5703125" style="26"/>
    <col min="3" max="3" width="21.7109375" style="26" customWidth="1"/>
    <col min="4" max="4" width="28.140625" style="26" customWidth="1"/>
    <col min="5" max="5" width="42.28515625" style="26" customWidth="1"/>
    <col min="6" max="6" width="33.5703125" style="26" customWidth="1"/>
    <col min="7" max="7" width="33.28515625" style="24" customWidth="1"/>
    <col min="8" max="16384" width="11.5703125" style="26"/>
  </cols>
  <sheetData>
    <row r="2" spans="2:9" ht="15" x14ac:dyDescent="0.25">
      <c r="B2" s="78" t="s">
        <v>327</v>
      </c>
    </row>
    <row r="4" spans="2:9" ht="15.75" x14ac:dyDescent="0.25">
      <c r="B4" s="39" t="s">
        <v>158</v>
      </c>
      <c r="C4" s="40" t="s">
        <v>36</v>
      </c>
      <c r="D4" s="40"/>
      <c r="E4" s="40"/>
      <c r="F4" s="39" t="s">
        <v>207</v>
      </c>
      <c r="G4" s="69" t="s">
        <v>238</v>
      </c>
    </row>
    <row r="5" spans="2:9" ht="12.75" customHeight="1" x14ac:dyDescent="0.25">
      <c r="B5" s="38">
        <v>1</v>
      </c>
      <c r="C5" s="37" t="s">
        <v>54</v>
      </c>
      <c r="D5" s="37"/>
      <c r="E5" s="37"/>
      <c r="F5" s="37"/>
      <c r="G5" s="37"/>
    </row>
    <row r="6" spans="2:9" ht="15.75" x14ac:dyDescent="0.25">
      <c r="B6" s="38"/>
      <c r="C6" s="37" t="s">
        <v>237</v>
      </c>
      <c r="D6" s="37"/>
      <c r="E6" s="37"/>
      <c r="F6" s="37"/>
      <c r="G6" s="37"/>
    </row>
    <row r="7" spans="2:9" x14ac:dyDescent="0.25">
      <c r="C7" s="70" t="s">
        <v>248</v>
      </c>
      <c r="D7" s="71"/>
      <c r="E7" s="71"/>
      <c r="F7" s="71"/>
      <c r="G7" s="72"/>
    </row>
    <row r="8" spans="2:9" x14ac:dyDescent="0.25">
      <c r="B8" s="35" t="s">
        <v>0</v>
      </c>
      <c r="C8" s="35" t="s">
        <v>185</v>
      </c>
      <c r="D8" s="35" t="s">
        <v>184</v>
      </c>
      <c r="E8" s="35" t="s">
        <v>43</v>
      </c>
      <c r="F8" s="35" t="s">
        <v>207</v>
      </c>
      <c r="G8" s="35" t="s">
        <v>238</v>
      </c>
    </row>
    <row r="9" spans="2:9" ht="51" x14ac:dyDescent="0.25">
      <c r="B9" s="30">
        <v>1</v>
      </c>
      <c r="C9" s="32" t="s">
        <v>286</v>
      </c>
      <c r="D9" s="31" t="s">
        <v>261</v>
      </c>
      <c r="E9" s="31" t="s">
        <v>247</v>
      </c>
      <c r="F9" s="30"/>
      <c r="G9" s="31"/>
      <c r="I9" t="s">
        <v>250</v>
      </c>
    </row>
    <row r="10" spans="2:9" ht="51" x14ac:dyDescent="0.25">
      <c r="B10" s="27">
        <v>2</v>
      </c>
      <c r="C10" s="29" t="s">
        <v>285</v>
      </c>
      <c r="D10" s="28" t="s">
        <v>261</v>
      </c>
      <c r="E10" s="28" t="s">
        <v>246</v>
      </c>
      <c r="F10" s="27"/>
      <c r="G10" s="28"/>
      <c r="I10" t="s">
        <v>251</v>
      </c>
    </row>
    <row r="11" spans="2:9" ht="51" x14ac:dyDescent="0.25">
      <c r="B11" s="30">
        <v>3</v>
      </c>
      <c r="C11" s="32" t="s">
        <v>244</v>
      </c>
      <c r="D11" s="31" t="s">
        <v>119</v>
      </c>
      <c r="E11" s="31" t="s">
        <v>287</v>
      </c>
      <c r="F11" s="30">
        <v>6</v>
      </c>
      <c r="G11" s="31" t="s">
        <v>288</v>
      </c>
      <c r="I11" t="s">
        <v>252</v>
      </c>
    </row>
    <row r="12" spans="2:9" ht="51" x14ac:dyDescent="0.25">
      <c r="B12" s="27">
        <v>4</v>
      </c>
      <c r="C12" s="29" t="s">
        <v>249</v>
      </c>
      <c r="D12" s="28" t="s">
        <v>259</v>
      </c>
      <c r="E12" s="28" t="s">
        <v>290</v>
      </c>
      <c r="F12" s="27"/>
      <c r="G12" s="28" t="s">
        <v>289</v>
      </c>
      <c r="I12"/>
    </row>
    <row r="13" spans="2:9" ht="51" x14ac:dyDescent="0.25">
      <c r="B13" s="30">
        <v>5</v>
      </c>
      <c r="C13" s="32" t="s">
        <v>245</v>
      </c>
      <c r="D13" s="31" t="s">
        <v>260</v>
      </c>
      <c r="E13" s="31" t="s">
        <v>291</v>
      </c>
      <c r="F13" s="30"/>
      <c r="G13" s="31" t="s">
        <v>253</v>
      </c>
      <c r="I13"/>
    </row>
    <row r="14" spans="2:9" ht="25.5" x14ac:dyDescent="0.25">
      <c r="B14" s="27">
        <v>6</v>
      </c>
      <c r="C14" s="29" t="s">
        <v>254</v>
      </c>
      <c r="D14" s="28" t="s">
        <v>259</v>
      </c>
      <c r="E14" s="28" t="s">
        <v>255</v>
      </c>
      <c r="F14" s="27"/>
      <c r="G14" s="28"/>
      <c r="I14"/>
    </row>
    <row r="15" spans="2:9" ht="51" x14ac:dyDescent="0.25">
      <c r="B15" s="30">
        <v>7</v>
      </c>
      <c r="C15" s="32" t="s">
        <v>190</v>
      </c>
      <c r="D15" s="31" t="s">
        <v>258</v>
      </c>
      <c r="E15" s="31" t="s">
        <v>162</v>
      </c>
      <c r="F15" s="30">
        <v>12.1</v>
      </c>
      <c r="G15" s="31" t="s">
        <v>256</v>
      </c>
      <c r="I15"/>
    </row>
    <row r="16" spans="2:9" ht="25.5" x14ac:dyDescent="0.25">
      <c r="B16" s="27">
        <v>9</v>
      </c>
      <c r="C16" s="29" t="s">
        <v>188</v>
      </c>
      <c r="D16" s="28" t="s">
        <v>119</v>
      </c>
      <c r="E16" s="28" t="s">
        <v>262</v>
      </c>
      <c r="F16" s="27" t="s">
        <v>263</v>
      </c>
      <c r="G16" s="28" t="s">
        <v>242</v>
      </c>
      <c r="I16"/>
    </row>
    <row r="17" spans="2:9" ht="15" x14ac:dyDescent="0.25">
      <c r="B17" s="30">
        <v>10</v>
      </c>
      <c r="C17" s="32" t="s">
        <v>284</v>
      </c>
      <c r="D17" s="31" t="s">
        <v>292</v>
      </c>
      <c r="E17" s="31"/>
      <c r="F17" s="30"/>
      <c r="G17" s="31"/>
      <c r="I17"/>
    </row>
    <row r="18" spans="2:9" ht="15" x14ac:dyDescent="0.25">
      <c r="B18" s="27">
        <v>11</v>
      </c>
      <c r="C18" s="29" t="s">
        <v>283</v>
      </c>
      <c r="D18" s="28"/>
      <c r="E18" s="28"/>
      <c r="F18" s="27"/>
      <c r="G18" s="28"/>
      <c r="I18"/>
    </row>
    <row r="19" spans="2:9" ht="51" x14ac:dyDescent="0.25">
      <c r="B19" s="30">
        <v>12</v>
      </c>
      <c r="C19" s="32" t="s">
        <v>281</v>
      </c>
      <c r="D19" s="31"/>
      <c r="E19" s="31" t="s">
        <v>282</v>
      </c>
      <c r="F19" s="30"/>
      <c r="G19" s="31"/>
      <c r="I19"/>
    </row>
    <row r="20" spans="2:9" ht="15.75" x14ac:dyDescent="0.25">
      <c r="B20" s="73" t="s">
        <v>257</v>
      </c>
      <c r="C20" s="74"/>
      <c r="D20" s="74"/>
      <c r="E20" s="74"/>
      <c r="F20" s="74"/>
      <c r="G20" s="75"/>
      <c r="I20"/>
    </row>
    <row r="21" spans="2:9" ht="51" x14ac:dyDescent="0.25">
      <c r="B21" s="27">
        <v>13</v>
      </c>
      <c r="C21" s="29" t="s">
        <v>189</v>
      </c>
      <c r="D21" s="28" t="s">
        <v>338</v>
      </c>
      <c r="E21" s="28" t="s">
        <v>339</v>
      </c>
      <c r="F21" s="27">
        <v>12</v>
      </c>
      <c r="G21" s="28" t="s">
        <v>241</v>
      </c>
      <c r="I21"/>
    </row>
    <row r="22" spans="2:9" ht="25.5" x14ac:dyDescent="0.25">
      <c r="B22" s="30">
        <v>14</v>
      </c>
      <c r="C22" s="32" t="s">
        <v>183</v>
      </c>
      <c r="D22" s="31" t="s">
        <v>80</v>
      </c>
      <c r="E22" s="31" t="s">
        <v>186</v>
      </c>
      <c r="F22" s="30" t="s">
        <v>239</v>
      </c>
      <c r="G22" s="31"/>
      <c r="I22"/>
    </row>
    <row r="23" spans="2:9" ht="38.25" x14ac:dyDescent="0.25">
      <c r="B23" s="27">
        <v>15</v>
      </c>
      <c r="C23" s="29" t="s">
        <v>187</v>
      </c>
      <c r="D23" s="28" t="s">
        <v>119</v>
      </c>
      <c r="E23" s="28" t="s">
        <v>240</v>
      </c>
      <c r="F23" s="27">
        <v>1000</v>
      </c>
      <c r="G23" s="28" t="s">
        <v>243</v>
      </c>
      <c r="I23"/>
    </row>
    <row r="24" spans="2:9" ht="76.5" x14ac:dyDescent="0.25">
      <c r="B24" s="30">
        <v>16</v>
      </c>
      <c r="C24" s="32" t="s">
        <v>182</v>
      </c>
      <c r="D24" s="31" t="s">
        <v>80</v>
      </c>
      <c r="E24" s="31" t="s">
        <v>181</v>
      </c>
      <c r="F24" s="30" t="s">
        <v>180</v>
      </c>
      <c r="G24" s="31"/>
      <c r="I24"/>
    </row>
    <row r="25" spans="2:9" ht="63.75" x14ac:dyDescent="0.25">
      <c r="B25" s="27">
        <v>17</v>
      </c>
      <c r="C25" s="29" t="s">
        <v>139</v>
      </c>
      <c r="D25" s="28" t="s">
        <v>80</v>
      </c>
      <c r="E25" s="28" t="s">
        <v>178</v>
      </c>
      <c r="F25" s="27" t="s">
        <v>177</v>
      </c>
      <c r="G25" s="28"/>
      <c r="I25"/>
    </row>
    <row r="27" spans="2:9" x14ac:dyDescent="0.25">
      <c r="D27" s="36"/>
    </row>
    <row r="28" spans="2:9" ht="15.75" x14ac:dyDescent="0.25">
      <c r="B28" s="39" t="s">
        <v>158</v>
      </c>
      <c r="C28" s="40" t="s">
        <v>36</v>
      </c>
      <c r="D28" s="40"/>
      <c r="E28" s="40"/>
      <c r="F28" s="39" t="s">
        <v>207</v>
      </c>
      <c r="G28" s="69" t="s">
        <v>206</v>
      </c>
    </row>
    <row r="29" spans="2:9" ht="15.75" x14ac:dyDescent="0.25">
      <c r="B29" s="38">
        <v>2</v>
      </c>
      <c r="C29" s="37" t="s">
        <v>55</v>
      </c>
      <c r="D29" s="37"/>
      <c r="E29" s="37"/>
      <c r="F29" s="37"/>
      <c r="G29" s="37"/>
    </row>
    <row r="30" spans="2:9" ht="15.75" x14ac:dyDescent="0.25">
      <c r="B30" s="38"/>
      <c r="C30" s="37" t="s">
        <v>236</v>
      </c>
      <c r="D30" s="37"/>
      <c r="E30" s="37"/>
      <c r="F30" s="37"/>
      <c r="G30" s="37"/>
    </row>
    <row r="31" spans="2:9" x14ac:dyDescent="0.25">
      <c r="B31" s="35" t="s">
        <v>0</v>
      </c>
      <c r="C31" s="35" t="s">
        <v>185</v>
      </c>
      <c r="D31" s="35" t="s">
        <v>184</v>
      </c>
      <c r="E31" s="35" t="s">
        <v>43</v>
      </c>
      <c r="F31" s="35" t="s">
        <v>207</v>
      </c>
      <c r="G31" s="35" t="s">
        <v>206</v>
      </c>
    </row>
    <row r="32" spans="2:9" ht="51" x14ac:dyDescent="0.25">
      <c r="B32" s="27">
        <v>0</v>
      </c>
      <c r="C32" s="29" t="s">
        <v>376</v>
      </c>
      <c r="D32" s="28" t="s">
        <v>319</v>
      </c>
      <c r="E32" s="28" t="s">
        <v>377</v>
      </c>
      <c r="F32" s="28" t="s">
        <v>378</v>
      </c>
      <c r="G32" s="28"/>
      <c r="I32"/>
    </row>
    <row r="33" spans="2:9" ht="51" x14ac:dyDescent="0.25">
      <c r="B33" s="30">
        <v>1</v>
      </c>
      <c r="C33" s="32" t="s">
        <v>304</v>
      </c>
      <c r="D33" s="31" t="s">
        <v>119</v>
      </c>
      <c r="E33" s="31" t="s">
        <v>264</v>
      </c>
      <c r="F33" s="31">
        <v>2</v>
      </c>
      <c r="G33" s="31"/>
      <c r="I33"/>
    </row>
    <row r="34" spans="2:9" ht="25.5" x14ac:dyDescent="0.25">
      <c r="B34" s="27">
        <v>2</v>
      </c>
      <c r="C34" s="29" t="s">
        <v>150</v>
      </c>
      <c r="D34" s="28" t="s">
        <v>310</v>
      </c>
      <c r="E34" s="28" t="s">
        <v>265</v>
      </c>
      <c r="F34" s="28" t="s">
        <v>267</v>
      </c>
      <c r="G34" s="28"/>
      <c r="I34">
        <f>21752/174</f>
        <v>125.01149425287356</v>
      </c>
    </row>
    <row r="35" spans="2:9" ht="51" x14ac:dyDescent="0.25">
      <c r="B35" s="30">
        <v>3</v>
      </c>
      <c r="C35" s="32" t="s">
        <v>147</v>
      </c>
      <c r="D35" s="31" t="s">
        <v>208</v>
      </c>
      <c r="E35" s="31" t="s">
        <v>146</v>
      </c>
      <c r="F35" s="31" t="s">
        <v>268</v>
      </c>
      <c r="G35" s="31"/>
      <c r="I35"/>
    </row>
    <row r="36" spans="2:9" ht="63.75" x14ac:dyDescent="0.25">
      <c r="B36" s="27">
        <v>4</v>
      </c>
      <c r="C36" s="29" t="s">
        <v>145</v>
      </c>
      <c r="D36" s="28" t="s">
        <v>309</v>
      </c>
      <c r="E36" s="28" t="s">
        <v>144</v>
      </c>
      <c r="F36" s="28" t="s">
        <v>269</v>
      </c>
      <c r="G36" s="28" t="s">
        <v>272</v>
      </c>
      <c r="I36"/>
    </row>
    <row r="37" spans="2:9" ht="63.75" x14ac:dyDescent="0.25">
      <c r="B37" s="30">
        <v>5</v>
      </c>
      <c r="C37" s="32" t="s">
        <v>143</v>
      </c>
      <c r="D37" s="31" t="s">
        <v>309</v>
      </c>
      <c r="E37" s="31" t="s">
        <v>266</v>
      </c>
      <c r="F37" s="31" t="s">
        <v>270</v>
      </c>
      <c r="G37" s="31" t="s">
        <v>271</v>
      </c>
      <c r="I37"/>
    </row>
    <row r="38" spans="2:9" ht="38.25" x14ac:dyDescent="0.25">
      <c r="B38" s="27">
        <v>6</v>
      </c>
      <c r="C38" s="29" t="s">
        <v>294</v>
      </c>
      <c r="D38" s="28" t="s">
        <v>298</v>
      </c>
      <c r="E38" s="28" t="s">
        <v>297</v>
      </c>
      <c r="F38" s="28" t="s">
        <v>299</v>
      </c>
      <c r="G38" s="28" t="s">
        <v>300</v>
      </c>
      <c r="I38"/>
    </row>
    <row r="39" spans="2:9" ht="51" x14ac:dyDescent="0.25">
      <c r="B39" s="30">
        <v>7</v>
      </c>
      <c r="C39" s="32" t="s">
        <v>274</v>
      </c>
      <c r="D39" s="31" t="s">
        <v>308</v>
      </c>
      <c r="E39" s="31" t="s">
        <v>275</v>
      </c>
      <c r="F39" s="31" t="s">
        <v>279</v>
      </c>
      <c r="G39" s="31" t="s">
        <v>280</v>
      </c>
      <c r="I39"/>
    </row>
    <row r="40" spans="2:9" ht="38.25" x14ac:dyDescent="0.25">
      <c r="B40" s="27">
        <v>8</v>
      </c>
      <c r="C40" s="29" t="s">
        <v>295</v>
      </c>
      <c r="D40" s="28" t="s">
        <v>298</v>
      </c>
      <c r="E40" s="28" t="s">
        <v>296</v>
      </c>
      <c r="F40" s="28">
        <v>3</v>
      </c>
      <c r="G40" s="28" t="s">
        <v>301</v>
      </c>
      <c r="I40"/>
    </row>
    <row r="41" spans="2:9" ht="25.5" x14ac:dyDescent="0.25">
      <c r="B41" s="30">
        <v>9</v>
      </c>
      <c r="C41" s="32" t="s">
        <v>273</v>
      </c>
      <c r="D41" s="31" t="s">
        <v>311</v>
      </c>
      <c r="E41" s="31" t="s">
        <v>278</v>
      </c>
      <c r="F41" s="31">
        <v>0.8</v>
      </c>
      <c r="G41" s="31" t="s">
        <v>303</v>
      </c>
      <c r="I41"/>
    </row>
    <row r="42" spans="2:9" ht="25.5" x14ac:dyDescent="0.25">
      <c r="B42" s="27">
        <v>10</v>
      </c>
      <c r="C42" s="29" t="s">
        <v>276</v>
      </c>
      <c r="D42" s="28" t="s">
        <v>311</v>
      </c>
      <c r="E42" s="28" t="s">
        <v>277</v>
      </c>
      <c r="F42" s="28">
        <v>0.4</v>
      </c>
      <c r="G42" s="28" t="s">
        <v>302</v>
      </c>
      <c r="I42"/>
    </row>
    <row r="43" spans="2:9" ht="63.75" x14ac:dyDescent="0.25">
      <c r="B43" s="30">
        <v>11</v>
      </c>
      <c r="C43" s="32" t="s">
        <v>81</v>
      </c>
      <c r="D43" s="31" t="s">
        <v>319</v>
      </c>
      <c r="E43" s="31" t="s">
        <v>307</v>
      </c>
      <c r="F43" s="31" t="s">
        <v>318</v>
      </c>
      <c r="G43" s="31"/>
    </row>
    <row r="44" spans="2:9" ht="25.5" x14ac:dyDescent="0.25">
      <c r="B44" s="27">
        <v>12</v>
      </c>
      <c r="C44" s="29" t="s">
        <v>79</v>
      </c>
      <c r="D44" s="28" t="s">
        <v>316</v>
      </c>
      <c r="E44" s="28" t="s">
        <v>78</v>
      </c>
      <c r="F44" s="28"/>
      <c r="G44" s="28" t="s">
        <v>317</v>
      </c>
    </row>
    <row r="46" spans="2:9" ht="15.75" x14ac:dyDescent="0.25">
      <c r="B46" s="39" t="s">
        <v>158</v>
      </c>
      <c r="C46" s="40" t="s">
        <v>36</v>
      </c>
      <c r="D46" s="40"/>
      <c r="E46" s="40"/>
      <c r="F46" s="39" t="s">
        <v>207</v>
      </c>
      <c r="G46" s="69" t="s">
        <v>206</v>
      </c>
    </row>
    <row r="47" spans="2:9" ht="15.75" x14ac:dyDescent="0.25">
      <c r="B47" s="38">
        <v>3</v>
      </c>
      <c r="C47" s="37" t="s">
        <v>305</v>
      </c>
      <c r="D47" s="37"/>
      <c r="E47" s="37"/>
      <c r="F47" s="37"/>
      <c r="G47" s="37"/>
    </row>
    <row r="48" spans="2:9" x14ac:dyDescent="0.25">
      <c r="B48" s="35" t="s">
        <v>0</v>
      </c>
      <c r="C48" s="35" t="s">
        <v>185</v>
      </c>
      <c r="D48" s="35" t="s">
        <v>184</v>
      </c>
      <c r="E48" s="35" t="s">
        <v>43</v>
      </c>
      <c r="F48" s="35" t="s">
        <v>207</v>
      </c>
      <c r="G48" s="35" t="s">
        <v>206</v>
      </c>
    </row>
    <row r="49" spans="1:7" ht="25.5" x14ac:dyDescent="0.25">
      <c r="B49" s="30">
        <v>1</v>
      </c>
      <c r="C49" s="34" t="s">
        <v>183</v>
      </c>
      <c r="D49" s="31" t="s">
        <v>80</v>
      </c>
      <c r="E49" s="31" t="s">
        <v>142</v>
      </c>
      <c r="F49" s="31"/>
      <c r="G49" s="33"/>
    </row>
    <row r="50" spans="1:7" ht="76.5" x14ac:dyDescent="0.25">
      <c r="B50" s="27">
        <v>2</v>
      </c>
      <c r="C50" s="29" t="s">
        <v>182</v>
      </c>
      <c r="D50" s="28" t="s">
        <v>80</v>
      </c>
      <c r="E50" s="28" t="s">
        <v>181</v>
      </c>
      <c r="F50" s="28" t="s">
        <v>180</v>
      </c>
      <c r="G50" s="28" t="s">
        <v>179</v>
      </c>
    </row>
    <row r="51" spans="1:7" ht="63.75" x14ac:dyDescent="0.25">
      <c r="A51" s="26" t="s">
        <v>140</v>
      </c>
      <c r="B51" s="30">
        <v>3</v>
      </c>
      <c r="C51" s="32" t="s">
        <v>139</v>
      </c>
      <c r="D51" s="31" t="s">
        <v>80</v>
      </c>
      <c r="E51" s="31" t="s">
        <v>178</v>
      </c>
      <c r="F51" s="31" t="s">
        <v>177</v>
      </c>
      <c r="G51" s="31" t="s">
        <v>138</v>
      </c>
    </row>
    <row r="53" spans="1:7" ht="15.75" x14ac:dyDescent="0.25">
      <c r="B53" s="39" t="s">
        <v>158</v>
      </c>
      <c r="C53" s="40" t="s">
        <v>36</v>
      </c>
      <c r="D53" s="40"/>
      <c r="E53" s="40"/>
      <c r="F53" s="39" t="s">
        <v>207</v>
      </c>
      <c r="G53" s="69" t="s">
        <v>206</v>
      </c>
    </row>
    <row r="54" spans="1:7" ht="15.75" x14ac:dyDescent="0.25">
      <c r="B54" s="38">
        <v>4</v>
      </c>
      <c r="C54" s="37" t="s">
        <v>306</v>
      </c>
      <c r="D54" s="37"/>
      <c r="E54" s="37"/>
      <c r="F54" s="37"/>
      <c r="G54" s="37"/>
    </row>
    <row r="55" spans="1:7" x14ac:dyDescent="0.25">
      <c r="B55" s="35" t="s">
        <v>0</v>
      </c>
      <c r="C55" s="35" t="s">
        <v>185</v>
      </c>
      <c r="D55" s="35" t="s">
        <v>184</v>
      </c>
      <c r="E55" s="35" t="s">
        <v>43</v>
      </c>
      <c r="F55" s="35" t="s">
        <v>207</v>
      </c>
      <c r="G55" s="35" t="s">
        <v>206</v>
      </c>
    </row>
    <row r="56" spans="1:7" ht="25.5" x14ac:dyDescent="0.25">
      <c r="B56" s="30">
        <v>1</v>
      </c>
      <c r="C56" s="34" t="s">
        <v>136</v>
      </c>
      <c r="D56" s="31" t="s">
        <v>80</v>
      </c>
      <c r="E56" s="31" t="s">
        <v>135</v>
      </c>
      <c r="F56" s="31" t="s">
        <v>200</v>
      </c>
      <c r="G56" s="33"/>
    </row>
    <row r="57" spans="1:7" ht="38.25" x14ac:dyDescent="0.25">
      <c r="B57" s="27">
        <v>2</v>
      </c>
      <c r="C57" s="29" t="s">
        <v>192</v>
      </c>
      <c r="D57" s="28" t="s">
        <v>119</v>
      </c>
      <c r="E57" s="28" t="s">
        <v>195</v>
      </c>
      <c r="F57" s="28">
        <v>500</v>
      </c>
      <c r="G57" s="28"/>
    </row>
    <row r="58" spans="1:7" ht="25.5" x14ac:dyDescent="0.25">
      <c r="B58" s="30">
        <v>3</v>
      </c>
      <c r="C58" s="34" t="s">
        <v>193</v>
      </c>
      <c r="D58" s="31" t="s">
        <v>80</v>
      </c>
      <c r="E58" s="31" t="s">
        <v>196</v>
      </c>
      <c r="F58" s="31" t="s">
        <v>194</v>
      </c>
      <c r="G58" s="33"/>
    </row>
    <row r="59" spans="1:7" ht="51" x14ac:dyDescent="0.25">
      <c r="B59" s="27">
        <v>4</v>
      </c>
      <c r="C59" s="29" t="s">
        <v>204</v>
      </c>
      <c r="D59" s="28" t="s">
        <v>119</v>
      </c>
      <c r="E59" s="28" t="s">
        <v>205</v>
      </c>
      <c r="F59" s="28"/>
      <c r="G59" s="28"/>
    </row>
    <row r="60" spans="1:7" ht="140.25" x14ac:dyDescent="0.25">
      <c r="B60" s="30">
        <v>5</v>
      </c>
      <c r="C60" s="34" t="s">
        <v>127</v>
      </c>
      <c r="D60" s="31" t="s">
        <v>126</v>
      </c>
      <c r="E60" s="31" t="s">
        <v>201</v>
      </c>
      <c r="F60" s="31" t="s">
        <v>125</v>
      </c>
      <c r="G60" s="33"/>
    </row>
    <row r="61" spans="1:7" x14ac:dyDescent="0.25">
      <c r="B61" s="27">
        <v>6</v>
      </c>
      <c r="C61" s="29" t="s">
        <v>191</v>
      </c>
      <c r="D61" s="28" t="s">
        <v>80</v>
      </c>
      <c r="E61" s="28" t="s">
        <v>124</v>
      </c>
      <c r="F61" s="28" t="s">
        <v>123</v>
      </c>
      <c r="G61" s="28"/>
    </row>
    <row r="62" spans="1:7" x14ac:dyDescent="0.25">
      <c r="B62" s="30">
        <v>7</v>
      </c>
      <c r="C62" s="34" t="s">
        <v>122</v>
      </c>
      <c r="D62" s="31" t="s">
        <v>119</v>
      </c>
      <c r="E62" s="31" t="s">
        <v>121</v>
      </c>
      <c r="F62" s="31">
        <v>2</v>
      </c>
      <c r="G62" s="33"/>
    </row>
    <row r="63" spans="1:7" ht="25.5" x14ac:dyDescent="0.25">
      <c r="B63" s="27">
        <v>8</v>
      </c>
      <c r="C63" s="29" t="s">
        <v>133</v>
      </c>
      <c r="D63" s="28" t="s">
        <v>119</v>
      </c>
      <c r="E63" s="28" t="s">
        <v>132</v>
      </c>
      <c r="F63" s="28">
        <v>256</v>
      </c>
      <c r="G63" s="28"/>
    </row>
    <row r="64" spans="1:7" ht="25.5" x14ac:dyDescent="0.25">
      <c r="B64" s="30">
        <v>9</v>
      </c>
      <c r="C64" s="34" t="s">
        <v>202</v>
      </c>
      <c r="D64" s="31" t="s">
        <v>119</v>
      </c>
      <c r="E64" s="31" t="s">
        <v>203</v>
      </c>
      <c r="F64" s="31"/>
      <c r="G64" s="33"/>
    </row>
    <row r="65" spans="1:7" x14ac:dyDescent="0.25">
      <c r="B65" s="27">
        <v>10</v>
      </c>
      <c r="C65" s="29" t="s">
        <v>130</v>
      </c>
      <c r="D65" s="28" t="s">
        <v>119</v>
      </c>
      <c r="E65" s="28" t="s">
        <v>129</v>
      </c>
      <c r="F65" s="28">
        <v>8</v>
      </c>
      <c r="G65" s="28"/>
    </row>
    <row r="66" spans="1:7" ht="76.5" x14ac:dyDescent="0.25">
      <c r="B66" s="30">
        <v>11</v>
      </c>
      <c r="C66" s="34" t="s">
        <v>293</v>
      </c>
      <c r="D66" s="31" t="s">
        <v>212</v>
      </c>
      <c r="E66" s="31" t="s">
        <v>213</v>
      </c>
      <c r="F66" s="31" t="s">
        <v>214</v>
      </c>
      <c r="G66" s="33"/>
    </row>
    <row r="67" spans="1:7" x14ac:dyDescent="0.25">
      <c r="B67" s="27">
        <v>12</v>
      </c>
      <c r="C67" s="29" t="s">
        <v>120</v>
      </c>
      <c r="D67" s="28" t="s">
        <v>119</v>
      </c>
      <c r="E67" s="28" t="s">
        <v>118</v>
      </c>
      <c r="F67" s="28" t="s">
        <v>117</v>
      </c>
      <c r="G67" s="28"/>
    </row>
    <row r="69" spans="1:7" ht="15.75" x14ac:dyDescent="0.25">
      <c r="B69" s="39" t="s">
        <v>158</v>
      </c>
      <c r="C69" s="40" t="s">
        <v>36</v>
      </c>
      <c r="D69" s="40"/>
      <c r="E69" s="40"/>
      <c r="F69" s="39" t="s">
        <v>207</v>
      </c>
      <c r="G69" s="69" t="s">
        <v>206</v>
      </c>
    </row>
    <row r="70" spans="1:7" ht="15.75" x14ac:dyDescent="0.25">
      <c r="B70" s="38">
        <v>5</v>
      </c>
      <c r="C70" s="37" t="s">
        <v>320</v>
      </c>
      <c r="D70" s="37"/>
      <c r="E70" s="37"/>
      <c r="F70" s="37"/>
      <c r="G70" s="37"/>
    </row>
    <row r="71" spans="1:7" x14ac:dyDescent="0.25">
      <c r="B71" s="35" t="s">
        <v>0</v>
      </c>
      <c r="C71" s="35" t="s">
        <v>185</v>
      </c>
      <c r="D71" s="35" t="s">
        <v>184</v>
      </c>
      <c r="E71" s="35" t="s">
        <v>43</v>
      </c>
      <c r="F71" s="35" t="s">
        <v>207</v>
      </c>
      <c r="G71" s="35" t="s">
        <v>206</v>
      </c>
    </row>
    <row r="72" spans="1:7" ht="76.5" x14ac:dyDescent="0.25">
      <c r="B72" s="30">
        <v>1</v>
      </c>
      <c r="C72" s="34" t="s">
        <v>116</v>
      </c>
      <c r="D72" s="31" t="s">
        <v>115</v>
      </c>
      <c r="E72" s="31" t="s">
        <v>114</v>
      </c>
      <c r="F72" s="31" t="s">
        <v>113</v>
      </c>
      <c r="G72" s="33"/>
    </row>
    <row r="73" spans="1:7" ht="63.75" x14ac:dyDescent="0.25">
      <c r="B73" s="27">
        <v>2</v>
      </c>
      <c r="C73" s="29" t="s">
        <v>110</v>
      </c>
      <c r="D73" s="28" t="s">
        <v>314</v>
      </c>
      <c r="E73" s="28" t="s">
        <v>109</v>
      </c>
      <c r="F73" s="28" t="s">
        <v>108</v>
      </c>
      <c r="G73" s="28"/>
    </row>
    <row r="74" spans="1:7" ht="51" x14ac:dyDescent="0.25">
      <c r="B74" s="30">
        <v>3</v>
      </c>
      <c r="C74" s="34" t="s">
        <v>107</v>
      </c>
      <c r="D74" s="31" t="s">
        <v>314</v>
      </c>
      <c r="E74" s="31" t="s">
        <v>312</v>
      </c>
      <c r="F74" s="31" t="s">
        <v>313</v>
      </c>
      <c r="G74" s="33"/>
    </row>
    <row r="75" spans="1:7" ht="89.25" x14ac:dyDescent="0.25">
      <c r="B75" s="27">
        <v>4</v>
      </c>
      <c r="C75" s="29" t="s">
        <v>197</v>
      </c>
      <c r="D75" s="28" t="s">
        <v>80</v>
      </c>
      <c r="E75" s="28" t="s">
        <v>199</v>
      </c>
      <c r="F75" s="28" t="s">
        <v>198</v>
      </c>
      <c r="G75" s="28"/>
    </row>
    <row r="76" spans="1:7" ht="38.25" x14ac:dyDescent="0.25">
      <c r="B76" s="30">
        <v>5</v>
      </c>
      <c r="C76" s="34" t="s">
        <v>328</v>
      </c>
      <c r="D76" s="31" t="s">
        <v>329</v>
      </c>
      <c r="E76" s="31" t="s">
        <v>379</v>
      </c>
      <c r="F76" s="31"/>
      <c r="G76" s="33"/>
    </row>
    <row r="77" spans="1:7" x14ac:dyDescent="0.25">
      <c r="A77" s="26" t="s">
        <v>140</v>
      </c>
      <c r="G77" s="26"/>
    </row>
    <row r="78" spans="1:7" ht="15.75" x14ac:dyDescent="0.25">
      <c r="B78" s="39" t="s">
        <v>158</v>
      </c>
      <c r="C78" s="40" t="s">
        <v>36</v>
      </c>
      <c r="D78" s="40"/>
      <c r="E78" s="40"/>
      <c r="F78" s="39" t="s">
        <v>207</v>
      </c>
      <c r="G78" s="69" t="s">
        <v>206</v>
      </c>
    </row>
    <row r="79" spans="1:7" ht="15.75" x14ac:dyDescent="0.25">
      <c r="B79" s="38">
        <v>6</v>
      </c>
      <c r="C79" s="37" t="s">
        <v>321</v>
      </c>
      <c r="D79" s="37"/>
      <c r="E79" s="37"/>
      <c r="F79" s="37"/>
      <c r="G79" s="37"/>
    </row>
    <row r="80" spans="1:7" x14ac:dyDescent="0.25">
      <c r="B80" s="35" t="s">
        <v>0</v>
      </c>
      <c r="C80" s="35" t="s">
        <v>185</v>
      </c>
      <c r="D80" s="35" t="s">
        <v>184</v>
      </c>
      <c r="E80" s="35" t="s">
        <v>43</v>
      </c>
      <c r="F80" s="35" t="s">
        <v>207</v>
      </c>
      <c r="G80" s="35" t="s">
        <v>206</v>
      </c>
    </row>
    <row r="81" spans="2:7" ht="51" x14ac:dyDescent="0.25">
      <c r="B81" s="27">
        <v>0</v>
      </c>
      <c r="C81" s="29" t="s">
        <v>380</v>
      </c>
      <c r="D81" s="28" t="s">
        <v>119</v>
      </c>
      <c r="E81" s="28" t="s">
        <v>381</v>
      </c>
      <c r="F81" s="28"/>
      <c r="G81" s="28"/>
    </row>
    <row r="82" spans="2:7" ht="38.25" x14ac:dyDescent="0.25">
      <c r="B82" s="30">
        <v>1</v>
      </c>
      <c r="C82" s="34" t="s">
        <v>330</v>
      </c>
      <c r="D82" s="30" t="s">
        <v>119</v>
      </c>
      <c r="E82" s="31" t="s">
        <v>331</v>
      </c>
      <c r="F82" s="31"/>
      <c r="G82" s="33"/>
    </row>
    <row r="83" spans="2:7" ht="89.25" x14ac:dyDescent="0.25">
      <c r="B83" s="27">
        <v>2</v>
      </c>
      <c r="C83" s="29" t="s">
        <v>340</v>
      </c>
      <c r="D83" s="28" t="s">
        <v>119</v>
      </c>
      <c r="E83" s="28" t="s">
        <v>341</v>
      </c>
      <c r="F83" s="28" t="s">
        <v>342</v>
      </c>
      <c r="G83" s="28"/>
    </row>
    <row r="84" spans="2:7" ht="51" x14ac:dyDescent="0.25">
      <c r="B84" s="30">
        <v>3</v>
      </c>
      <c r="C84" s="34" t="s">
        <v>323</v>
      </c>
      <c r="D84" s="30" t="s">
        <v>119</v>
      </c>
      <c r="E84" s="31" t="s">
        <v>353</v>
      </c>
      <c r="F84" s="31"/>
      <c r="G84" s="33"/>
    </row>
    <row r="85" spans="2:7" ht="51" x14ac:dyDescent="0.25">
      <c r="B85" s="27">
        <v>4</v>
      </c>
      <c r="C85" s="29" t="s">
        <v>357</v>
      </c>
      <c r="D85" s="28"/>
      <c r="E85" s="28" t="s">
        <v>358</v>
      </c>
      <c r="F85" s="28"/>
      <c r="G85" s="28"/>
    </row>
    <row r="86" spans="2:7" ht="25.5" x14ac:dyDescent="0.25">
      <c r="B86" s="30">
        <v>5</v>
      </c>
      <c r="C86" s="34" t="s">
        <v>332</v>
      </c>
      <c r="D86" s="30" t="s">
        <v>119</v>
      </c>
      <c r="E86" s="31" t="s">
        <v>352</v>
      </c>
      <c r="F86" s="31"/>
      <c r="G86" s="33"/>
    </row>
    <row r="87" spans="2:7" ht="51" x14ac:dyDescent="0.25">
      <c r="B87" s="27">
        <v>6</v>
      </c>
      <c r="C87" s="29" t="s">
        <v>333</v>
      </c>
      <c r="D87" s="28" t="s">
        <v>119</v>
      </c>
      <c r="E87" s="28" t="s">
        <v>354</v>
      </c>
      <c r="F87" s="28"/>
      <c r="G87" s="28"/>
    </row>
    <row r="88" spans="2:7" ht="25.5" x14ac:dyDescent="0.25">
      <c r="B88" s="30">
        <v>7</v>
      </c>
      <c r="C88" s="34" t="s">
        <v>324</v>
      </c>
      <c r="D88" s="30" t="s">
        <v>119</v>
      </c>
      <c r="E88" s="31" t="s">
        <v>355</v>
      </c>
      <c r="F88" s="31"/>
      <c r="G88" s="33"/>
    </row>
    <row r="89" spans="2:7" ht="89.25" x14ac:dyDescent="0.25">
      <c r="B89" s="27">
        <v>8</v>
      </c>
      <c r="C89" s="29" t="s">
        <v>334</v>
      </c>
      <c r="D89" s="28" t="s">
        <v>119</v>
      </c>
      <c r="E89" s="28" t="s">
        <v>335</v>
      </c>
      <c r="F89" s="28"/>
      <c r="G89" s="28"/>
    </row>
    <row r="90" spans="2:7" ht="25.5" x14ac:dyDescent="0.25">
      <c r="B90" s="30">
        <v>9</v>
      </c>
      <c r="C90" s="34" t="s">
        <v>337</v>
      </c>
      <c r="D90" s="30" t="s">
        <v>119</v>
      </c>
      <c r="E90" s="31" t="s">
        <v>336</v>
      </c>
      <c r="F90" s="31"/>
      <c r="G90" s="33"/>
    </row>
    <row r="91" spans="2:7" ht="25.5" x14ac:dyDescent="0.25">
      <c r="B91" s="27">
        <v>10</v>
      </c>
      <c r="C91" s="29" t="s">
        <v>343</v>
      </c>
      <c r="D91" s="28" t="s">
        <v>119</v>
      </c>
      <c r="E91" s="28" t="s">
        <v>344</v>
      </c>
      <c r="F91" s="28"/>
      <c r="G91" s="28"/>
    </row>
    <row r="92" spans="2:7" ht="25.5" x14ac:dyDescent="0.25">
      <c r="B92" s="30">
        <v>11</v>
      </c>
      <c r="C92" s="34" t="s">
        <v>345</v>
      </c>
      <c r="D92" s="30" t="s">
        <v>119</v>
      </c>
      <c r="E92" s="31" t="s">
        <v>348</v>
      </c>
      <c r="F92" s="31"/>
      <c r="G92" s="33"/>
    </row>
    <row r="93" spans="2:7" ht="25.5" x14ac:dyDescent="0.25">
      <c r="B93" s="27">
        <v>12</v>
      </c>
      <c r="C93" s="29" t="s">
        <v>325</v>
      </c>
      <c r="D93" s="28" t="s">
        <v>119</v>
      </c>
      <c r="E93" s="28" t="s">
        <v>349</v>
      </c>
      <c r="F93" s="28"/>
      <c r="G93" s="28"/>
    </row>
    <row r="94" spans="2:7" ht="38.25" x14ac:dyDescent="0.25">
      <c r="B94" s="30">
        <v>13</v>
      </c>
      <c r="C94" s="34" t="s">
        <v>346</v>
      </c>
      <c r="D94" s="30" t="s">
        <v>119</v>
      </c>
      <c r="E94" s="31" t="s">
        <v>356</v>
      </c>
      <c r="F94" s="31"/>
      <c r="G94" s="33"/>
    </row>
    <row r="95" spans="2:7" ht="25.5" x14ac:dyDescent="0.25">
      <c r="B95" s="27">
        <v>14</v>
      </c>
      <c r="C95" s="29" t="s">
        <v>347</v>
      </c>
      <c r="D95" s="28" t="s">
        <v>119</v>
      </c>
      <c r="E95" s="28" t="s">
        <v>350</v>
      </c>
      <c r="F95" s="28"/>
      <c r="G95" s="28"/>
    </row>
    <row r="96" spans="2:7" x14ac:dyDescent="0.25">
      <c r="B96" s="30">
        <v>15</v>
      </c>
      <c r="C96" s="34" t="s">
        <v>326</v>
      </c>
      <c r="D96" s="30" t="s">
        <v>119</v>
      </c>
      <c r="E96" s="31" t="s">
        <v>351</v>
      </c>
      <c r="F96" s="31"/>
      <c r="G96" s="33"/>
    </row>
    <row r="97" spans="2:7" ht="25.5" x14ac:dyDescent="0.25">
      <c r="B97" s="27">
        <v>16</v>
      </c>
      <c r="C97" s="29" t="s">
        <v>374</v>
      </c>
      <c r="D97" s="28" t="s">
        <v>80</v>
      </c>
      <c r="E97" s="28" t="s">
        <v>375</v>
      </c>
      <c r="F97" s="28"/>
      <c r="G97" s="28"/>
    </row>
    <row r="98" spans="2:7" x14ac:dyDescent="0.25">
      <c r="B98" s="30">
        <v>17</v>
      </c>
      <c r="C98" s="34"/>
      <c r="D98" s="30"/>
      <c r="E98" s="31"/>
      <c r="F98" s="31"/>
      <c r="G98" s="33"/>
    </row>
    <row r="99" spans="2:7" x14ac:dyDescent="0.25">
      <c r="B99" s="27">
        <v>18</v>
      </c>
      <c r="C99" s="29"/>
      <c r="D99" s="28"/>
      <c r="E99" s="28"/>
      <c r="F99" s="28"/>
      <c r="G99" s="28"/>
    </row>
    <row r="100" spans="2:7" x14ac:dyDescent="0.25">
      <c r="G100" s="26"/>
    </row>
    <row r="102" spans="2:7" ht="15.75" x14ac:dyDescent="0.25">
      <c r="B102" s="39" t="s">
        <v>158</v>
      </c>
      <c r="C102" s="40" t="s">
        <v>36</v>
      </c>
      <c r="D102" s="40"/>
      <c r="E102" s="40"/>
      <c r="F102" s="39" t="s">
        <v>207</v>
      </c>
      <c r="G102" s="69" t="s">
        <v>206</v>
      </c>
    </row>
    <row r="103" spans="2:7" ht="15.75" x14ac:dyDescent="0.25">
      <c r="B103" s="38">
        <v>7</v>
      </c>
      <c r="C103" s="37" t="s">
        <v>359</v>
      </c>
      <c r="D103" s="37"/>
      <c r="E103" s="37"/>
      <c r="F103" s="37"/>
      <c r="G103" s="37"/>
    </row>
    <row r="104" spans="2:7" x14ac:dyDescent="0.25">
      <c r="B104" s="38"/>
      <c r="C104" s="83" t="s">
        <v>373</v>
      </c>
      <c r="D104" s="84"/>
      <c r="E104" s="84"/>
      <c r="F104" s="84"/>
      <c r="G104" s="85"/>
    </row>
    <row r="105" spans="2:7" ht="12.75" customHeight="1" x14ac:dyDescent="0.25">
      <c r="B105" s="35" t="s">
        <v>0</v>
      </c>
      <c r="C105" s="35" t="s">
        <v>185</v>
      </c>
      <c r="D105" s="35" t="s">
        <v>184</v>
      </c>
      <c r="E105" s="35" t="s">
        <v>43</v>
      </c>
      <c r="F105" s="35" t="s">
        <v>207</v>
      </c>
      <c r="G105" s="35" t="s">
        <v>206</v>
      </c>
    </row>
    <row r="106" spans="2:7" ht="38.25" x14ac:dyDescent="0.25">
      <c r="B106" s="30">
        <v>1</v>
      </c>
      <c r="C106" s="34" t="s">
        <v>382</v>
      </c>
      <c r="D106" s="31" t="s">
        <v>315</v>
      </c>
      <c r="E106" s="31" t="s">
        <v>385</v>
      </c>
      <c r="F106" s="31"/>
      <c r="G106" s="33"/>
    </row>
    <row r="107" spans="2:7" ht="38.25" x14ac:dyDescent="0.25">
      <c r="B107" s="27">
        <v>2</v>
      </c>
      <c r="C107" s="29" t="s">
        <v>361</v>
      </c>
      <c r="D107" s="28" t="s">
        <v>315</v>
      </c>
      <c r="E107" s="28" t="s">
        <v>384</v>
      </c>
      <c r="F107" s="28"/>
      <c r="G107" s="28"/>
    </row>
    <row r="108" spans="2:7" ht="38.25" x14ac:dyDescent="0.25">
      <c r="B108" s="30">
        <v>3</v>
      </c>
      <c r="C108" s="34" t="s">
        <v>362</v>
      </c>
      <c r="D108" s="31" t="s">
        <v>315</v>
      </c>
      <c r="E108" s="31" t="s">
        <v>383</v>
      </c>
      <c r="F108" s="31"/>
      <c r="G108" s="33"/>
    </row>
    <row r="109" spans="2:7" ht="38.25" x14ac:dyDescent="0.25">
      <c r="B109" s="27">
        <v>4</v>
      </c>
      <c r="C109" s="29" t="s">
        <v>360</v>
      </c>
      <c r="D109" s="28" t="s">
        <v>315</v>
      </c>
      <c r="E109" s="28" t="s">
        <v>364</v>
      </c>
      <c r="F109" s="28"/>
      <c r="G109" s="28"/>
    </row>
    <row r="110" spans="2:7" ht="38.25" x14ac:dyDescent="0.25">
      <c r="B110" s="30">
        <v>5</v>
      </c>
      <c r="C110" s="34" t="s">
        <v>363</v>
      </c>
      <c r="D110" s="31" t="s">
        <v>315</v>
      </c>
      <c r="E110" s="31" t="s">
        <v>365</v>
      </c>
      <c r="F110" s="31"/>
      <c r="G110" s="33"/>
    </row>
    <row r="111" spans="2:7" ht="38.25" x14ac:dyDescent="0.25">
      <c r="B111" s="27">
        <v>6</v>
      </c>
      <c r="C111" s="29" t="s">
        <v>322</v>
      </c>
      <c r="D111" s="28" t="s">
        <v>315</v>
      </c>
      <c r="E111" s="28" t="s">
        <v>366</v>
      </c>
      <c r="F111" s="28"/>
      <c r="G111" s="28"/>
    </row>
    <row r="112" spans="2:7" ht="38.25" x14ac:dyDescent="0.25">
      <c r="B112" s="30">
        <v>7</v>
      </c>
      <c r="C112" s="34" t="s">
        <v>367</v>
      </c>
      <c r="D112" s="31" t="s">
        <v>315</v>
      </c>
      <c r="E112" s="31" t="s">
        <v>372</v>
      </c>
      <c r="F112" s="31"/>
      <c r="G112" s="33"/>
    </row>
    <row r="113" spans="2:15" ht="38.25" x14ac:dyDescent="0.25">
      <c r="B113" s="27">
        <v>8</v>
      </c>
      <c r="C113" s="29" t="s">
        <v>368</v>
      </c>
      <c r="D113" s="28" t="s">
        <v>315</v>
      </c>
      <c r="E113" s="28" t="s">
        <v>371</v>
      </c>
      <c r="F113" s="28"/>
      <c r="G113" s="28"/>
    </row>
    <row r="114" spans="2:15" ht="38.25" x14ac:dyDescent="0.25">
      <c r="B114" s="30">
        <v>9</v>
      </c>
      <c r="C114" s="34" t="s">
        <v>369</v>
      </c>
      <c r="D114" s="31" t="s">
        <v>315</v>
      </c>
      <c r="E114" s="31" t="s">
        <v>370</v>
      </c>
      <c r="F114" s="31"/>
      <c r="G114" s="33"/>
    </row>
    <row r="115" spans="2:15" x14ac:dyDescent="0.25">
      <c r="B115" s="27"/>
      <c r="C115" s="29"/>
      <c r="D115" s="28"/>
      <c r="E115" s="28"/>
      <c r="F115" s="28"/>
      <c r="G115" s="28"/>
    </row>
    <row r="117" spans="2:15" ht="15.75" x14ac:dyDescent="0.25">
      <c r="B117" s="39" t="s">
        <v>158</v>
      </c>
      <c r="C117" s="40" t="s">
        <v>36</v>
      </c>
      <c r="D117" s="40"/>
      <c r="E117" s="40"/>
      <c r="F117" s="39" t="s">
        <v>207</v>
      </c>
      <c r="G117" s="69" t="s">
        <v>206</v>
      </c>
    </row>
    <row r="118" spans="2:15" ht="15.75" x14ac:dyDescent="0.25">
      <c r="B118" s="38">
        <v>8</v>
      </c>
      <c r="C118" s="37" t="s">
        <v>387</v>
      </c>
      <c r="D118" s="37"/>
      <c r="E118" s="37"/>
      <c r="F118" s="37"/>
      <c r="G118" s="37"/>
    </row>
    <row r="119" spans="2:15" x14ac:dyDescent="0.25">
      <c r="B119" s="38"/>
      <c r="C119" s="83" t="s">
        <v>373</v>
      </c>
      <c r="D119" s="84"/>
      <c r="E119" s="84"/>
      <c r="F119" s="84"/>
      <c r="G119" s="85"/>
    </row>
    <row r="120" spans="2:15" ht="12.75" customHeight="1" x14ac:dyDescent="0.25">
      <c r="B120" s="35" t="s">
        <v>0</v>
      </c>
      <c r="C120" s="35" t="s">
        <v>185</v>
      </c>
      <c r="D120" s="35" t="s">
        <v>184</v>
      </c>
      <c r="E120" s="35" t="s">
        <v>43</v>
      </c>
      <c r="F120" s="35" t="s">
        <v>207</v>
      </c>
      <c r="G120" s="35" t="s">
        <v>206</v>
      </c>
    </row>
    <row r="121" spans="2:15" ht="51" x14ac:dyDescent="0.25">
      <c r="B121" s="27">
        <v>0</v>
      </c>
      <c r="C121" s="29" t="s">
        <v>376</v>
      </c>
      <c r="D121" s="28" t="s">
        <v>319</v>
      </c>
      <c r="E121" s="28" t="s">
        <v>377</v>
      </c>
      <c r="F121" s="28" t="s">
        <v>378</v>
      </c>
      <c r="G121" s="28"/>
      <c r="I121"/>
    </row>
    <row r="122" spans="2:15" ht="38.25" x14ac:dyDescent="0.25">
      <c r="B122" s="30">
        <v>1</v>
      </c>
      <c r="C122" s="34" t="s">
        <v>235</v>
      </c>
      <c r="D122" s="31" t="s">
        <v>315</v>
      </c>
      <c r="E122" s="31" t="s">
        <v>386</v>
      </c>
      <c r="F122" s="31"/>
      <c r="G122" s="33"/>
    </row>
    <row r="123" spans="2:15" x14ac:dyDescent="0.25">
      <c r="B123" s="79"/>
      <c r="C123" s="81"/>
      <c r="D123" s="80"/>
      <c r="E123" s="80"/>
      <c r="F123" s="80"/>
      <c r="G123" s="82"/>
    </row>
    <row r="124" spans="2:15" x14ac:dyDescent="0.25">
      <c r="G124" s="26"/>
    </row>
    <row r="125" spans="2:15" x14ac:dyDescent="0.25">
      <c r="G125" s="26"/>
    </row>
    <row r="126" spans="2:15" x14ac:dyDescent="0.25">
      <c r="G126" s="26"/>
    </row>
    <row r="127" spans="2:15" ht="15" x14ac:dyDescent="0.25">
      <c r="B127"/>
      <c r="C127"/>
      <c r="D127" s="76"/>
      <c r="E127"/>
      <c r="F127"/>
      <c r="G127"/>
      <c r="H127"/>
      <c r="I127"/>
      <c r="J127"/>
      <c r="K127"/>
      <c r="L127"/>
      <c r="M127"/>
      <c r="N127"/>
      <c r="O127"/>
    </row>
    <row r="128" spans="2:15" ht="15" x14ac:dyDescent="0.25">
      <c r="B128"/>
      <c r="C128"/>
      <c r="D128" s="76"/>
      <c r="E128"/>
      <c r="F128"/>
      <c r="G128"/>
      <c r="H128"/>
      <c r="I128"/>
      <c r="J128"/>
      <c r="K128"/>
      <c r="L128"/>
      <c r="M128"/>
      <c r="N128"/>
      <c r="O128"/>
    </row>
    <row r="129" spans="2:15" ht="15" x14ac:dyDescent="0.25">
      <c r="C129"/>
      <c r="D129" s="76"/>
      <c r="E129"/>
      <c r="F129"/>
      <c r="G129"/>
      <c r="H129"/>
      <c r="I129"/>
      <c r="J129"/>
      <c r="K129"/>
      <c r="L129"/>
      <c r="M129"/>
      <c r="N129"/>
      <c r="O129"/>
    </row>
    <row r="130" spans="2:15" ht="15" x14ac:dyDescent="0.25">
      <c r="B130" s="78"/>
      <c r="C130"/>
      <c r="D130" s="76"/>
      <c r="E130"/>
      <c r="F130"/>
      <c r="G130"/>
      <c r="H130"/>
      <c r="I130"/>
      <c r="J130"/>
      <c r="K130"/>
      <c r="L130"/>
      <c r="M130"/>
      <c r="N130"/>
      <c r="O130"/>
    </row>
    <row r="131" spans="2:15" ht="15" x14ac:dyDescent="0.25">
      <c r="B131"/>
      <c r="C131"/>
      <c r="D131" s="76"/>
      <c r="E131"/>
      <c r="F131"/>
      <c r="G131"/>
      <c r="H131"/>
      <c r="I131"/>
      <c r="J131"/>
      <c r="K131"/>
      <c r="L131"/>
      <c r="M131"/>
      <c r="N131"/>
      <c r="O131"/>
    </row>
    <row r="132" spans="2:15" ht="15" x14ac:dyDescent="0.25">
      <c r="B132"/>
      <c r="C132"/>
      <c r="D132" s="76"/>
      <c r="E132"/>
      <c r="F132"/>
      <c r="G132"/>
      <c r="H132"/>
      <c r="I132"/>
      <c r="J132"/>
      <c r="K132"/>
      <c r="L132"/>
      <c r="M132"/>
      <c r="N132"/>
      <c r="O132"/>
    </row>
    <row r="133" spans="2:15" ht="15" x14ac:dyDescent="0.25">
      <c r="B133"/>
      <c r="C133"/>
      <c r="D133" s="76"/>
      <c r="E133"/>
      <c r="F133"/>
      <c r="G133"/>
      <c r="H133"/>
      <c r="I133"/>
      <c r="J133"/>
      <c r="K133"/>
      <c r="L133"/>
      <c r="M133"/>
      <c r="N133"/>
      <c r="O133"/>
    </row>
    <row r="134" spans="2:15" ht="15" x14ac:dyDescent="0.25">
      <c r="B134"/>
      <c r="C134"/>
      <c r="D134" s="76"/>
      <c r="E134"/>
      <c r="F134"/>
      <c r="G134"/>
      <c r="H134"/>
      <c r="I134"/>
      <c r="J134"/>
      <c r="K134"/>
      <c r="L134"/>
      <c r="M134"/>
      <c r="N134"/>
      <c r="O134"/>
    </row>
    <row r="135" spans="2:15" ht="15" x14ac:dyDescent="0.25">
      <c r="B135"/>
      <c r="C135"/>
      <c r="D135" s="76"/>
      <c r="E135"/>
      <c r="F135"/>
      <c r="G135"/>
      <c r="H135"/>
      <c r="I135"/>
      <c r="J135"/>
      <c r="K135"/>
      <c r="L135"/>
      <c r="M135"/>
      <c r="N135"/>
      <c r="O135"/>
    </row>
    <row r="136" spans="2:15" ht="15" x14ac:dyDescent="0.25">
      <c r="B136"/>
      <c r="C136"/>
      <c r="D136" s="76"/>
      <c r="E136"/>
      <c r="F136"/>
      <c r="G136"/>
      <c r="H136"/>
      <c r="I136"/>
      <c r="J136"/>
      <c r="K136"/>
      <c r="L136"/>
      <c r="M136"/>
      <c r="N136"/>
      <c r="O136"/>
    </row>
    <row r="137" spans="2:15" ht="15" x14ac:dyDescent="0.25">
      <c r="B137"/>
      <c r="C137"/>
      <c r="D137" s="76"/>
      <c r="E137"/>
      <c r="F137"/>
      <c r="G137"/>
      <c r="H137"/>
      <c r="I137"/>
      <c r="J137"/>
      <c r="K137"/>
      <c r="L137"/>
      <c r="M137"/>
      <c r="N137"/>
      <c r="O137"/>
    </row>
    <row r="138" spans="2:15" ht="15" x14ac:dyDescent="0.25">
      <c r="B138"/>
      <c r="C138"/>
      <c r="D138" s="76"/>
      <c r="E138"/>
      <c r="F138"/>
      <c r="G138"/>
      <c r="H138"/>
      <c r="I138"/>
      <c r="J138"/>
      <c r="K138"/>
      <c r="L138"/>
      <c r="M138"/>
      <c r="N138"/>
      <c r="O138"/>
    </row>
    <row r="139" spans="2:15" ht="15" x14ac:dyDescent="0.25">
      <c r="B139"/>
      <c r="C139"/>
      <c r="D139" s="76"/>
      <c r="E139"/>
      <c r="F139"/>
      <c r="G139"/>
      <c r="H139"/>
      <c r="I139"/>
      <c r="J139"/>
      <c r="K139"/>
      <c r="L139"/>
      <c r="M139"/>
      <c r="N139"/>
      <c r="O139"/>
    </row>
    <row r="140" spans="2:15" ht="15" x14ac:dyDescent="0.25">
      <c r="B140"/>
      <c r="C140"/>
      <c r="D140" s="76"/>
      <c r="E140"/>
      <c r="F140"/>
      <c r="G140"/>
      <c r="H140"/>
      <c r="I140"/>
      <c r="J140"/>
      <c r="K140"/>
      <c r="L140"/>
      <c r="M140"/>
      <c r="N140"/>
      <c r="O140"/>
    </row>
    <row r="141" spans="2:15" ht="15" x14ac:dyDescent="0.25">
      <c r="B141" s="77"/>
      <c r="C141"/>
      <c r="D141" s="76"/>
      <c r="E141"/>
      <c r="F141"/>
      <c r="G141"/>
      <c r="H141"/>
      <c r="I141"/>
      <c r="J141"/>
      <c r="K141"/>
      <c r="L141"/>
      <c r="M141"/>
      <c r="N141"/>
      <c r="O141"/>
    </row>
    <row r="142" spans="2:15" ht="15" x14ac:dyDescent="0.25">
      <c r="B142"/>
      <c r="C142"/>
      <c r="D142" s="76"/>
      <c r="E142"/>
      <c r="F142"/>
      <c r="G142"/>
      <c r="H142"/>
      <c r="I142"/>
      <c r="J142"/>
      <c r="K142"/>
      <c r="L142"/>
      <c r="M142"/>
      <c r="N142"/>
      <c r="O142"/>
    </row>
    <row r="143" spans="2:15" ht="15" x14ac:dyDescent="0.25">
      <c r="B143"/>
      <c r="C143"/>
      <c r="D143" s="76"/>
      <c r="E143"/>
      <c r="F143"/>
      <c r="G143"/>
      <c r="H143"/>
      <c r="I143"/>
      <c r="J143"/>
      <c r="K143"/>
      <c r="L143"/>
      <c r="M143"/>
      <c r="N143"/>
      <c r="O143"/>
    </row>
    <row r="144" spans="2:15" ht="15" x14ac:dyDescent="0.25">
      <c r="B144"/>
      <c r="C144"/>
      <c r="D144" s="76"/>
      <c r="E144"/>
      <c r="F144"/>
      <c r="G144"/>
      <c r="H144"/>
      <c r="I144"/>
      <c r="J144"/>
      <c r="K144"/>
      <c r="L144"/>
      <c r="M144"/>
      <c r="N144"/>
      <c r="O144"/>
    </row>
    <row r="145" spans="2:15" ht="15" x14ac:dyDescent="0.25">
      <c r="B145"/>
      <c r="C145"/>
      <c r="D145" s="76"/>
      <c r="E145"/>
      <c r="F145"/>
      <c r="G145"/>
      <c r="H145"/>
      <c r="I145"/>
      <c r="J145"/>
      <c r="K145"/>
      <c r="L145"/>
      <c r="M145"/>
      <c r="N145"/>
      <c r="O145"/>
    </row>
    <row r="146" spans="2:15" ht="15" x14ac:dyDescent="0.25">
      <c r="B146"/>
      <c r="C146"/>
      <c r="D146" s="76"/>
      <c r="E146"/>
      <c r="F146"/>
      <c r="G146"/>
      <c r="H146"/>
      <c r="I146"/>
      <c r="J146"/>
      <c r="K146"/>
      <c r="L146"/>
      <c r="M146"/>
      <c r="N146"/>
      <c r="O146"/>
    </row>
    <row r="147" spans="2:15" ht="15" x14ac:dyDescent="0.25">
      <c r="B147"/>
      <c r="C147"/>
      <c r="D147" s="76"/>
      <c r="E147"/>
      <c r="F147"/>
      <c r="G147"/>
      <c r="H147"/>
      <c r="I147"/>
      <c r="J147"/>
      <c r="K147"/>
      <c r="L147"/>
      <c r="M147"/>
      <c r="N147"/>
      <c r="O147"/>
    </row>
    <row r="148" spans="2:15" ht="15" x14ac:dyDescent="0.25">
      <c r="B148"/>
      <c r="C148"/>
      <c r="D148" s="76"/>
      <c r="E148"/>
      <c r="F148"/>
      <c r="G148"/>
      <c r="H148"/>
      <c r="I148"/>
      <c r="J148"/>
      <c r="K148"/>
      <c r="L148"/>
      <c r="M148"/>
      <c r="N148"/>
      <c r="O148"/>
    </row>
    <row r="149" spans="2:15" ht="15" x14ac:dyDescent="0.25">
      <c r="B149"/>
      <c r="C149"/>
      <c r="D149" s="76"/>
      <c r="E149"/>
      <c r="F149"/>
      <c r="G149"/>
      <c r="H149"/>
      <c r="I149"/>
      <c r="J149"/>
      <c r="K149"/>
      <c r="L149"/>
      <c r="M149"/>
      <c r="N149"/>
      <c r="O149"/>
    </row>
    <row r="150" spans="2:15" ht="15" x14ac:dyDescent="0.25">
      <c r="B150"/>
      <c r="C150"/>
      <c r="D150" s="76"/>
      <c r="E150"/>
      <c r="F150"/>
      <c r="G150"/>
      <c r="H150"/>
      <c r="I150"/>
      <c r="J150"/>
      <c r="K150"/>
      <c r="L150"/>
      <c r="M150"/>
      <c r="N150"/>
      <c r="O150"/>
    </row>
    <row r="151" spans="2:15" ht="15" x14ac:dyDescent="0.25">
      <c r="B151"/>
      <c r="C151"/>
      <c r="D151" s="76"/>
      <c r="E151"/>
      <c r="F151"/>
      <c r="G151"/>
      <c r="H151"/>
      <c r="I151"/>
      <c r="J151"/>
      <c r="K151"/>
      <c r="L151"/>
      <c r="M151"/>
      <c r="N151"/>
      <c r="O151"/>
    </row>
    <row r="152" spans="2:15" ht="15" x14ac:dyDescent="0.25">
      <c r="B152"/>
      <c r="C152"/>
      <c r="D152" s="76"/>
      <c r="E152"/>
      <c r="F152"/>
      <c r="G152"/>
      <c r="H152"/>
      <c r="I152"/>
      <c r="J152"/>
      <c r="K152"/>
      <c r="L152"/>
      <c r="M152"/>
      <c r="N152"/>
      <c r="O152"/>
    </row>
    <row r="153" spans="2:15" ht="15" x14ac:dyDescent="0.25">
      <c r="B153"/>
      <c r="C153"/>
      <c r="D153" s="76"/>
      <c r="E153"/>
      <c r="F153"/>
      <c r="G153"/>
      <c r="H153"/>
      <c r="I153"/>
      <c r="J153"/>
      <c r="K153"/>
      <c r="L153"/>
      <c r="M153"/>
      <c r="N153"/>
      <c r="O153"/>
    </row>
    <row r="154" spans="2:15" ht="15" x14ac:dyDescent="0.25">
      <c r="B154"/>
      <c r="C154"/>
      <c r="D154" s="76"/>
      <c r="E154"/>
      <c r="F154"/>
      <c r="G154"/>
      <c r="H154"/>
      <c r="I154"/>
      <c r="J154"/>
      <c r="K154"/>
      <c r="L154"/>
      <c r="M154"/>
      <c r="N154"/>
      <c r="O154"/>
    </row>
    <row r="155" spans="2:15" ht="15" x14ac:dyDescent="0.25">
      <c r="B155"/>
      <c r="C155"/>
      <c r="D155" s="76"/>
      <c r="E155"/>
      <c r="F155"/>
      <c r="G155"/>
      <c r="H155"/>
      <c r="I155"/>
      <c r="J155"/>
      <c r="K155"/>
      <c r="L155"/>
      <c r="M155"/>
      <c r="N155"/>
      <c r="O155"/>
    </row>
    <row r="156" spans="2:15" ht="15" x14ac:dyDescent="0.25">
      <c r="B156" s="77"/>
      <c r="C156"/>
      <c r="D156" s="76"/>
      <c r="E156"/>
      <c r="F156"/>
      <c r="G156"/>
      <c r="H156"/>
      <c r="I156"/>
      <c r="J156"/>
      <c r="K156"/>
      <c r="L156"/>
      <c r="M156"/>
      <c r="N156"/>
      <c r="O156"/>
    </row>
    <row r="157" spans="2:15" ht="15" x14ac:dyDescent="0.25">
      <c r="B157"/>
      <c r="C157"/>
      <c r="D157" s="76"/>
      <c r="E157"/>
      <c r="F157"/>
      <c r="G157"/>
      <c r="H157"/>
      <c r="I157"/>
      <c r="J157"/>
      <c r="K157"/>
      <c r="L157"/>
      <c r="M157"/>
      <c r="N157"/>
      <c r="O157"/>
    </row>
    <row r="158" spans="2:15" ht="15" x14ac:dyDescent="0.25">
      <c r="B158"/>
      <c r="C158"/>
      <c r="D158" s="76"/>
      <c r="E158"/>
      <c r="F158"/>
      <c r="G158"/>
      <c r="H158"/>
      <c r="I158"/>
      <c r="J158"/>
      <c r="K158"/>
      <c r="L158"/>
      <c r="M158"/>
      <c r="N158"/>
      <c r="O158"/>
    </row>
    <row r="159" spans="2:15" ht="15" x14ac:dyDescent="0.25">
      <c r="B159"/>
      <c r="C159"/>
      <c r="D159" s="76"/>
      <c r="E159"/>
      <c r="F159"/>
      <c r="G159"/>
      <c r="H159"/>
      <c r="I159"/>
      <c r="J159"/>
      <c r="K159"/>
      <c r="L159"/>
      <c r="M159"/>
      <c r="N159"/>
      <c r="O159"/>
    </row>
    <row r="160" spans="2:15" ht="15" x14ac:dyDescent="0.25">
      <c r="B160"/>
      <c r="C160"/>
      <c r="D160" s="76"/>
      <c r="E160"/>
      <c r="F160"/>
      <c r="G160"/>
      <c r="H160"/>
      <c r="I160"/>
      <c r="J160"/>
      <c r="K160"/>
      <c r="L160"/>
      <c r="M160"/>
      <c r="N160"/>
      <c r="O160"/>
    </row>
    <row r="161" spans="5:7" x14ac:dyDescent="0.25">
      <c r="E161" s="24"/>
      <c r="G161" s="26"/>
    </row>
    <row r="162" spans="5:7" x14ac:dyDescent="0.25">
      <c r="E162" s="24"/>
      <c r="G162" s="26"/>
    </row>
    <row r="163" spans="5:7" x14ac:dyDescent="0.25">
      <c r="E163" s="24"/>
      <c r="G163" s="26"/>
    </row>
    <row r="164" spans="5:7" x14ac:dyDescent="0.25">
      <c r="E164" s="24"/>
      <c r="G164" s="26"/>
    </row>
    <row r="165" spans="5:7" x14ac:dyDescent="0.25">
      <c r="E165" s="24"/>
      <c r="G165" s="26"/>
    </row>
    <row r="166" spans="5:7" x14ac:dyDescent="0.25">
      <c r="E166" s="24"/>
      <c r="G166" s="26"/>
    </row>
  </sheetData>
  <sheetProtection selectLockedCells="1" selectUnlockedCells="1"/>
  <mergeCells count="22">
    <mergeCell ref="C117:E117"/>
    <mergeCell ref="C118:G118"/>
    <mergeCell ref="C119:G119"/>
    <mergeCell ref="C70:G70"/>
    <mergeCell ref="C102:E102"/>
    <mergeCell ref="C103:G103"/>
    <mergeCell ref="C78:E78"/>
    <mergeCell ref="C79:G79"/>
    <mergeCell ref="C104:G104"/>
    <mergeCell ref="C30:G30"/>
    <mergeCell ref="C46:E46"/>
    <mergeCell ref="C47:G47"/>
    <mergeCell ref="C53:E53"/>
    <mergeCell ref="C54:G54"/>
    <mergeCell ref="C69:E69"/>
    <mergeCell ref="C4:E4"/>
    <mergeCell ref="C28:E28"/>
    <mergeCell ref="C5:G5"/>
    <mergeCell ref="C29:G29"/>
    <mergeCell ref="C7:G7"/>
    <mergeCell ref="B20:G20"/>
    <mergeCell ref="C6:G6"/>
  </mergeCells>
  <pageMargins left="0.78749999999999998" right="0.78749999999999998" top="1.0249999999999999" bottom="1.0249999999999999" header="0.78749999999999998" footer="0.78749999999999998"/>
  <pageSetup firstPageNumber="0" orientation="portrait" horizontalDpi="300" verticalDpi="300" r:id="rId1"/>
  <headerFooter alignWithMargins="0">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2"/>
  <sheetViews>
    <sheetView topLeftCell="A1048547" workbookViewId="0">
      <selection activeCell="A1048576" sqref="A1048576"/>
    </sheetView>
  </sheetViews>
  <sheetFormatPr defaultColWidth="11.5703125" defaultRowHeight="15" x14ac:dyDescent="0.25"/>
  <cols>
    <col min="1" max="1" width="36.140625" style="53" customWidth="1"/>
    <col min="2" max="2" width="10.28515625" style="53" customWidth="1"/>
    <col min="3" max="3" width="22.140625" customWidth="1"/>
    <col min="4" max="4" width="44" style="57" customWidth="1"/>
    <col min="5" max="5" width="17" style="48" customWidth="1"/>
    <col min="6" max="6" width="18.7109375" style="53" customWidth="1"/>
    <col min="7" max="7" width="17.85546875" style="48" customWidth="1"/>
    <col min="8" max="8" width="17" customWidth="1"/>
    <col min="9" max="9" width="19.28515625" customWidth="1"/>
    <col min="257" max="257" width="36.140625" customWidth="1"/>
    <col min="258" max="258" width="10.28515625" customWidth="1"/>
    <col min="259" max="259" width="22.140625" customWidth="1"/>
    <col min="260" max="260" width="44" customWidth="1"/>
    <col min="261" max="261" width="17" customWidth="1"/>
    <col min="262" max="262" width="18.7109375" customWidth="1"/>
    <col min="263" max="263" width="17.85546875" customWidth="1"/>
    <col min="264" max="264" width="17" customWidth="1"/>
    <col min="265" max="265" width="19.28515625" customWidth="1"/>
    <col min="513" max="513" width="36.140625" customWidth="1"/>
    <col min="514" max="514" width="10.28515625" customWidth="1"/>
    <col min="515" max="515" width="22.140625" customWidth="1"/>
    <col min="516" max="516" width="44" customWidth="1"/>
    <col min="517" max="517" width="17" customWidth="1"/>
    <col min="518" max="518" width="18.7109375" customWidth="1"/>
    <col min="519" max="519" width="17.85546875" customWidth="1"/>
    <col min="520" max="520" width="17" customWidth="1"/>
    <col min="521" max="521" width="19.28515625" customWidth="1"/>
    <col min="769" max="769" width="36.140625" customWidth="1"/>
    <col min="770" max="770" width="10.28515625" customWidth="1"/>
    <col min="771" max="771" width="22.140625" customWidth="1"/>
    <col min="772" max="772" width="44" customWidth="1"/>
    <col min="773" max="773" width="17" customWidth="1"/>
    <col min="774" max="774" width="18.7109375" customWidth="1"/>
    <col min="775" max="775" width="17.85546875" customWidth="1"/>
    <col min="776" max="776" width="17" customWidth="1"/>
    <col min="777" max="777" width="19.28515625" customWidth="1"/>
    <col min="1025" max="1025" width="36.140625" customWidth="1"/>
    <col min="1026" max="1026" width="10.28515625" customWidth="1"/>
    <col min="1027" max="1027" width="22.140625" customWidth="1"/>
    <col min="1028" max="1028" width="44" customWidth="1"/>
    <col min="1029" max="1029" width="17" customWidth="1"/>
    <col min="1030" max="1030" width="18.7109375" customWidth="1"/>
    <col min="1031" max="1031" width="17.85546875" customWidth="1"/>
    <col min="1032" max="1032" width="17" customWidth="1"/>
    <col min="1033" max="1033" width="19.28515625" customWidth="1"/>
    <col min="1281" max="1281" width="36.140625" customWidth="1"/>
    <col min="1282" max="1282" width="10.28515625" customWidth="1"/>
    <col min="1283" max="1283" width="22.140625" customWidth="1"/>
    <col min="1284" max="1284" width="44" customWidth="1"/>
    <col min="1285" max="1285" width="17" customWidth="1"/>
    <col min="1286" max="1286" width="18.7109375" customWidth="1"/>
    <col min="1287" max="1287" width="17.85546875" customWidth="1"/>
    <col min="1288" max="1288" width="17" customWidth="1"/>
    <col min="1289" max="1289" width="19.28515625" customWidth="1"/>
    <col min="1537" max="1537" width="36.140625" customWidth="1"/>
    <col min="1538" max="1538" width="10.28515625" customWidth="1"/>
    <col min="1539" max="1539" width="22.140625" customWidth="1"/>
    <col min="1540" max="1540" width="44" customWidth="1"/>
    <col min="1541" max="1541" width="17" customWidth="1"/>
    <col min="1542" max="1542" width="18.7109375" customWidth="1"/>
    <col min="1543" max="1543" width="17.85546875" customWidth="1"/>
    <col min="1544" max="1544" width="17" customWidth="1"/>
    <col min="1545" max="1545" width="19.28515625" customWidth="1"/>
    <col min="1793" max="1793" width="36.140625" customWidth="1"/>
    <col min="1794" max="1794" width="10.28515625" customWidth="1"/>
    <col min="1795" max="1795" width="22.140625" customWidth="1"/>
    <col min="1796" max="1796" width="44" customWidth="1"/>
    <col min="1797" max="1797" width="17" customWidth="1"/>
    <col min="1798" max="1798" width="18.7109375" customWidth="1"/>
    <col min="1799" max="1799" width="17.85546875" customWidth="1"/>
    <col min="1800" max="1800" width="17" customWidth="1"/>
    <col min="1801" max="1801" width="19.28515625" customWidth="1"/>
    <col min="2049" max="2049" width="36.140625" customWidth="1"/>
    <col min="2050" max="2050" width="10.28515625" customWidth="1"/>
    <col min="2051" max="2051" width="22.140625" customWidth="1"/>
    <col min="2052" max="2052" width="44" customWidth="1"/>
    <col min="2053" max="2053" width="17" customWidth="1"/>
    <col min="2054" max="2054" width="18.7109375" customWidth="1"/>
    <col min="2055" max="2055" width="17.85546875" customWidth="1"/>
    <col min="2056" max="2056" width="17" customWidth="1"/>
    <col min="2057" max="2057" width="19.28515625" customWidth="1"/>
    <col min="2305" max="2305" width="36.140625" customWidth="1"/>
    <col min="2306" max="2306" width="10.28515625" customWidth="1"/>
    <col min="2307" max="2307" width="22.140625" customWidth="1"/>
    <col min="2308" max="2308" width="44" customWidth="1"/>
    <col min="2309" max="2309" width="17" customWidth="1"/>
    <col min="2310" max="2310" width="18.7109375" customWidth="1"/>
    <col min="2311" max="2311" width="17.85546875" customWidth="1"/>
    <col min="2312" max="2312" width="17" customWidth="1"/>
    <col min="2313" max="2313" width="19.28515625" customWidth="1"/>
    <col min="2561" max="2561" width="36.140625" customWidth="1"/>
    <col min="2562" max="2562" width="10.28515625" customWidth="1"/>
    <col min="2563" max="2563" width="22.140625" customWidth="1"/>
    <col min="2564" max="2564" width="44" customWidth="1"/>
    <col min="2565" max="2565" width="17" customWidth="1"/>
    <col min="2566" max="2566" width="18.7109375" customWidth="1"/>
    <col min="2567" max="2567" width="17.85546875" customWidth="1"/>
    <col min="2568" max="2568" width="17" customWidth="1"/>
    <col min="2569" max="2569" width="19.28515625" customWidth="1"/>
    <col min="2817" max="2817" width="36.140625" customWidth="1"/>
    <col min="2818" max="2818" width="10.28515625" customWidth="1"/>
    <col min="2819" max="2819" width="22.140625" customWidth="1"/>
    <col min="2820" max="2820" width="44" customWidth="1"/>
    <col min="2821" max="2821" width="17" customWidth="1"/>
    <col min="2822" max="2822" width="18.7109375" customWidth="1"/>
    <col min="2823" max="2823" width="17.85546875" customWidth="1"/>
    <col min="2824" max="2824" width="17" customWidth="1"/>
    <col min="2825" max="2825" width="19.28515625" customWidth="1"/>
    <col min="3073" max="3073" width="36.140625" customWidth="1"/>
    <col min="3074" max="3074" width="10.28515625" customWidth="1"/>
    <col min="3075" max="3075" width="22.140625" customWidth="1"/>
    <col min="3076" max="3076" width="44" customWidth="1"/>
    <col min="3077" max="3077" width="17" customWidth="1"/>
    <col min="3078" max="3078" width="18.7109375" customWidth="1"/>
    <col min="3079" max="3079" width="17.85546875" customWidth="1"/>
    <col min="3080" max="3080" width="17" customWidth="1"/>
    <col min="3081" max="3081" width="19.28515625" customWidth="1"/>
    <col min="3329" max="3329" width="36.140625" customWidth="1"/>
    <col min="3330" max="3330" width="10.28515625" customWidth="1"/>
    <col min="3331" max="3331" width="22.140625" customWidth="1"/>
    <col min="3332" max="3332" width="44" customWidth="1"/>
    <col min="3333" max="3333" width="17" customWidth="1"/>
    <col min="3334" max="3334" width="18.7109375" customWidth="1"/>
    <col min="3335" max="3335" width="17.85546875" customWidth="1"/>
    <col min="3336" max="3336" width="17" customWidth="1"/>
    <col min="3337" max="3337" width="19.28515625" customWidth="1"/>
    <col min="3585" max="3585" width="36.140625" customWidth="1"/>
    <col min="3586" max="3586" width="10.28515625" customWidth="1"/>
    <col min="3587" max="3587" width="22.140625" customWidth="1"/>
    <col min="3588" max="3588" width="44" customWidth="1"/>
    <col min="3589" max="3589" width="17" customWidth="1"/>
    <col min="3590" max="3590" width="18.7109375" customWidth="1"/>
    <col min="3591" max="3591" width="17.85546875" customWidth="1"/>
    <col min="3592" max="3592" width="17" customWidth="1"/>
    <col min="3593" max="3593" width="19.28515625" customWidth="1"/>
    <col min="3841" max="3841" width="36.140625" customWidth="1"/>
    <col min="3842" max="3842" width="10.28515625" customWidth="1"/>
    <col min="3843" max="3843" width="22.140625" customWidth="1"/>
    <col min="3844" max="3844" width="44" customWidth="1"/>
    <col min="3845" max="3845" width="17" customWidth="1"/>
    <col min="3846" max="3846" width="18.7109375" customWidth="1"/>
    <col min="3847" max="3847" width="17.85546875" customWidth="1"/>
    <col min="3848" max="3848" width="17" customWidth="1"/>
    <col min="3849" max="3849" width="19.28515625" customWidth="1"/>
    <col min="4097" max="4097" width="36.140625" customWidth="1"/>
    <col min="4098" max="4098" width="10.28515625" customWidth="1"/>
    <col min="4099" max="4099" width="22.140625" customWidth="1"/>
    <col min="4100" max="4100" width="44" customWidth="1"/>
    <col min="4101" max="4101" width="17" customWidth="1"/>
    <col min="4102" max="4102" width="18.7109375" customWidth="1"/>
    <col min="4103" max="4103" width="17.85546875" customWidth="1"/>
    <col min="4104" max="4104" width="17" customWidth="1"/>
    <col min="4105" max="4105" width="19.28515625" customWidth="1"/>
    <col min="4353" max="4353" width="36.140625" customWidth="1"/>
    <col min="4354" max="4354" width="10.28515625" customWidth="1"/>
    <col min="4355" max="4355" width="22.140625" customWidth="1"/>
    <col min="4356" max="4356" width="44" customWidth="1"/>
    <col min="4357" max="4357" width="17" customWidth="1"/>
    <col min="4358" max="4358" width="18.7109375" customWidth="1"/>
    <col min="4359" max="4359" width="17.85546875" customWidth="1"/>
    <col min="4360" max="4360" width="17" customWidth="1"/>
    <col min="4361" max="4361" width="19.28515625" customWidth="1"/>
    <col min="4609" max="4609" width="36.140625" customWidth="1"/>
    <col min="4610" max="4610" width="10.28515625" customWidth="1"/>
    <col min="4611" max="4611" width="22.140625" customWidth="1"/>
    <col min="4612" max="4612" width="44" customWidth="1"/>
    <col min="4613" max="4613" width="17" customWidth="1"/>
    <col min="4614" max="4614" width="18.7109375" customWidth="1"/>
    <col min="4615" max="4615" width="17.85546875" customWidth="1"/>
    <col min="4616" max="4616" width="17" customWidth="1"/>
    <col min="4617" max="4617" width="19.28515625" customWidth="1"/>
    <col min="4865" max="4865" width="36.140625" customWidth="1"/>
    <col min="4866" max="4866" width="10.28515625" customWidth="1"/>
    <col min="4867" max="4867" width="22.140625" customWidth="1"/>
    <col min="4868" max="4868" width="44" customWidth="1"/>
    <col min="4869" max="4869" width="17" customWidth="1"/>
    <col min="4870" max="4870" width="18.7109375" customWidth="1"/>
    <col min="4871" max="4871" width="17.85546875" customWidth="1"/>
    <col min="4872" max="4872" width="17" customWidth="1"/>
    <col min="4873" max="4873" width="19.28515625" customWidth="1"/>
    <col min="5121" max="5121" width="36.140625" customWidth="1"/>
    <col min="5122" max="5122" width="10.28515625" customWidth="1"/>
    <col min="5123" max="5123" width="22.140625" customWidth="1"/>
    <col min="5124" max="5124" width="44" customWidth="1"/>
    <col min="5125" max="5125" width="17" customWidth="1"/>
    <col min="5126" max="5126" width="18.7109375" customWidth="1"/>
    <col min="5127" max="5127" width="17.85546875" customWidth="1"/>
    <col min="5128" max="5128" width="17" customWidth="1"/>
    <col min="5129" max="5129" width="19.28515625" customWidth="1"/>
    <col min="5377" max="5377" width="36.140625" customWidth="1"/>
    <col min="5378" max="5378" width="10.28515625" customWidth="1"/>
    <col min="5379" max="5379" width="22.140625" customWidth="1"/>
    <col min="5380" max="5380" width="44" customWidth="1"/>
    <col min="5381" max="5381" width="17" customWidth="1"/>
    <col min="5382" max="5382" width="18.7109375" customWidth="1"/>
    <col min="5383" max="5383" width="17.85546875" customWidth="1"/>
    <col min="5384" max="5384" width="17" customWidth="1"/>
    <col min="5385" max="5385" width="19.28515625" customWidth="1"/>
    <col min="5633" max="5633" width="36.140625" customWidth="1"/>
    <col min="5634" max="5634" width="10.28515625" customWidth="1"/>
    <col min="5635" max="5635" width="22.140625" customWidth="1"/>
    <col min="5636" max="5636" width="44" customWidth="1"/>
    <col min="5637" max="5637" width="17" customWidth="1"/>
    <col min="5638" max="5638" width="18.7109375" customWidth="1"/>
    <col min="5639" max="5639" width="17.85546875" customWidth="1"/>
    <col min="5640" max="5640" width="17" customWidth="1"/>
    <col min="5641" max="5641" width="19.28515625" customWidth="1"/>
    <col min="5889" max="5889" width="36.140625" customWidth="1"/>
    <col min="5890" max="5890" width="10.28515625" customWidth="1"/>
    <col min="5891" max="5891" width="22.140625" customWidth="1"/>
    <col min="5892" max="5892" width="44" customWidth="1"/>
    <col min="5893" max="5893" width="17" customWidth="1"/>
    <col min="5894" max="5894" width="18.7109375" customWidth="1"/>
    <col min="5895" max="5895" width="17.85546875" customWidth="1"/>
    <col min="5896" max="5896" width="17" customWidth="1"/>
    <col min="5897" max="5897" width="19.28515625" customWidth="1"/>
    <col min="6145" max="6145" width="36.140625" customWidth="1"/>
    <col min="6146" max="6146" width="10.28515625" customWidth="1"/>
    <col min="6147" max="6147" width="22.140625" customWidth="1"/>
    <col min="6148" max="6148" width="44" customWidth="1"/>
    <col min="6149" max="6149" width="17" customWidth="1"/>
    <col min="6150" max="6150" width="18.7109375" customWidth="1"/>
    <col min="6151" max="6151" width="17.85546875" customWidth="1"/>
    <col min="6152" max="6152" width="17" customWidth="1"/>
    <col min="6153" max="6153" width="19.28515625" customWidth="1"/>
    <col min="6401" max="6401" width="36.140625" customWidth="1"/>
    <col min="6402" max="6402" width="10.28515625" customWidth="1"/>
    <col min="6403" max="6403" width="22.140625" customWidth="1"/>
    <col min="6404" max="6404" width="44" customWidth="1"/>
    <col min="6405" max="6405" width="17" customWidth="1"/>
    <col min="6406" max="6406" width="18.7109375" customWidth="1"/>
    <col min="6407" max="6407" width="17.85546875" customWidth="1"/>
    <col min="6408" max="6408" width="17" customWidth="1"/>
    <col min="6409" max="6409" width="19.28515625" customWidth="1"/>
    <col min="6657" max="6657" width="36.140625" customWidth="1"/>
    <col min="6658" max="6658" width="10.28515625" customWidth="1"/>
    <col min="6659" max="6659" width="22.140625" customWidth="1"/>
    <col min="6660" max="6660" width="44" customWidth="1"/>
    <col min="6661" max="6661" width="17" customWidth="1"/>
    <col min="6662" max="6662" width="18.7109375" customWidth="1"/>
    <col min="6663" max="6663" width="17.85546875" customWidth="1"/>
    <col min="6664" max="6664" width="17" customWidth="1"/>
    <col min="6665" max="6665" width="19.28515625" customWidth="1"/>
    <col min="6913" max="6913" width="36.140625" customWidth="1"/>
    <col min="6914" max="6914" width="10.28515625" customWidth="1"/>
    <col min="6915" max="6915" width="22.140625" customWidth="1"/>
    <col min="6916" max="6916" width="44" customWidth="1"/>
    <col min="6917" max="6917" width="17" customWidth="1"/>
    <col min="6918" max="6918" width="18.7109375" customWidth="1"/>
    <col min="6919" max="6919" width="17.85546875" customWidth="1"/>
    <col min="6920" max="6920" width="17" customWidth="1"/>
    <col min="6921" max="6921" width="19.28515625" customWidth="1"/>
    <col min="7169" max="7169" width="36.140625" customWidth="1"/>
    <col min="7170" max="7170" width="10.28515625" customWidth="1"/>
    <col min="7171" max="7171" width="22.140625" customWidth="1"/>
    <col min="7172" max="7172" width="44" customWidth="1"/>
    <col min="7173" max="7173" width="17" customWidth="1"/>
    <col min="7174" max="7174" width="18.7109375" customWidth="1"/>
    <col min="7175" max="7175" width="17.85546875" customWidth="1"/>
    <col min="7176" max="7176" width="17" customWidth="1"/>
    <col min="7177" max="7177" width="19.28515625" customWidth="1"/>
    <col min="7425" max="7425" width="36.140625" customWidth="1"/>
    <col min="7426" max="7426" width="10.28515625" customWidth="1"/>
    <col min="7427" max="7427" width="22.140625" customWidth="1"/>
    <col min="7428" max="7428" width="44" customWidth="1"/>
    <col min="7429" max="7429" width="17" customWidth="1"/>
    <col min="7430" max="7430" width="18.7109375" customWidth="1"/>
    <col min="7431" max="7431" width="17.85546875" customWidth="1"/>
    <col min="7432" max="7432" width="17" customWidth="1"/>
    <col min="7433" max="7433" width="19.28515625" customWidth="1"/>
    <col min="7681" max="7681" width="36.140625" customWidth="1"/>
    <col min="7682" max="7682" width="10.28515625" customWidth="1"/>
    <col min="7683" max="7683" width="22.140625" customWidth="1"/>
    <col min="7684" max="7684" width="44" customWidth="1"/>
    <col min="7685" max="7685" width="17" customWidth="1"/>
    <col min="7686" max="7686" width="18.7109375" customWidth="1"/>
    <col min="7687" max="7687" width="17.85546875" customWidth="1"/>
    <col min="7688" max="7688" width="17" customWidth="1"/>
    <col min="7689" max="7689" width="19.28515625" customWidth="1"/>
    <col min="7937" max="7937" width="36.140625" customWidth="1"/>
    <col min="7938" max="7938" width="10.28515625" customWidth="1"/>
    <col min="7939" max="7939" width="22.140625" customWidth="1"/>
    <col min="7940" max="7940" width="44" customWidth="1"/>
    <col min="7941" max="7941" width="17" customWidth="1"/>
    <col min="7942" max="7942" width="18.7109375" customWidth="1"/>
    <col min="7943" max="7943" width="17.85546875" customWidth="1"/>
    <col min="7944" max="7944" width="17" customWidth="1"/>
    <col min="7945" max="7945" width="19.28515625" customWidth="1"/>
    <col min="8193" max="8193" width="36.140625" customWidth="1"/>
    <col min="8194" max="8194" width="10.28515625" customWidth="1"/>
    <col min="8195" max="8195" width="22.140625" customWidth="1"/>
    <col min="8196" max="8196" width="44" customWidth="1"/>
    <col min="8197" max="8197" width="17" customWidth="1"/>
    <col min="8198" max="8198" width="18.7109375" customWidth="1"/>
    <col min="8199" max="8199" width="17.85546875" customWidth="1"/>
    <col min="8200" max="8200" width="17" customWidth="1"/>
    <col min="8201" max="8201" width="19.28515625" customWidth="1"/>
    <col min="8449" max="8449" width="36.140625" customWidth="1"/>
    <col min="8450" max="8450" width="10.28515625" customWidth="1"/>
    <col min="8451" max="8451" width="22.140625" customWidth="1"/>
    <col min="8452" max="8452" width="44" customWidth="1"/>
    <col min="8453" max="8453" width="17" customWidth="1"/>
    <col min="8454" max="8454" width="18.7109375" customWidth="1"/>
    <col min="8455" max="8455" width="17.85546875" customWidth="1"/>
    <col min="8456" max="8456" width="17" customWidth="1"/>
    <col min="8457" max="8457" width="19.28515625" customWidth="1"/>
    <col min="8705" max="8705" width="36.140625" customWidth="1"/>
    <col min="8706" max="8706" width="10.28515625" customWidth="1"/>
    <col min="8707" max="8707" width="22.140625" customWidth="1"/>
    <col min="8708" max="8708" width="44" customWidth="1"/>
    <col min="8709" max="8709" width="17" customWidth="1"/>
    <col min="8710" max="8710" width="18.7109375" customWidth="1"/>
    <col min="8711" max="8711" width="17.85546875" customWidth="1"/>
    <col min="8712" max="8712" width="17" customWidth="1"/>
    <col min="8713" max="8713" width="19.28515625" customWidth="1"/>
    <col min="8961" max="8961" width="36.140625" customWidth="1"/>
    <col min="8962" max="8962" width="10.28515625" customWidth="1"/>
    <col min="8963" max="8963" width="22.140625" customWidth="1"/>
    <col min="8964" max="8964" width="44" customWidth="1"/>
    <col min="8965" max="8965" width="17" customWidth="1"/>
    <col min="8966" max="8966" width="18.7109375" customWidth="1"/>
    <col min="8967" max="8967" width="17.85546875" customWidth="1"/>
    <col min="8968" max="8968" width="17" customWidth="1"/>
    <col min="8969" max="8969" width="19.28515625" customWidth="1"/>
    <col min="9217" max="9217" width="36.140625" customWidth="1"/>
    <col min="9218" max="9218" width="10.28515625" customWidth="1"/>
    <col min="9219" max="9219" width="22.140625" customWidth="1"/>
    <col min="9220" max="9220" width="44" customWidth="1"/>
    <col min="9221" max="9221" width="17" customWidth="1"/>
    <col min="9222" max="9222" width="18.7109375" customWidth="1"/>
    <col min="9223" max="9223" width="17.85546875" customWidth="1"/>
    <col min="9224" max="9224" width="17" customWidth="1"/>
    <col min="9225" max="9225" width="19.28515625" customWidth="1"/>
    <col min="9473" max="9473" width="36.140625" customWidth="1"/>
    <col min="9474" max="9474" width="10.28515625" customWidth="1"/>
    <col min="9475" max="9475" width="22.140625" customWidth="1"/>
    <col min="9476" max="9476" width="44" customWidth="1"/>
    <col min="9477" max="9477" width="17" customWidth="1"/>
    <col min="9478" max="9478" width="18.7109375" customWidth="1"/>
    <col min="9479" max="9479" width="17.85546875" customWidth="1"/>
    <col min="9480" max="9480" width="17" customWidth="1"/>
    <col min="9481" max="9481" width="19.28515625" customWidth="1"/>
    <col min="9729" max="9729" width="36.140625" customWidth="1"/>
    <col min="9730" max="9730" width="10.28515625" customWidth="1"/>
    <col min="9731" max="9731" width="22.140625" customWidth="1"/>
    <col min="9732" max="9732" width="44" customWidth="1"/>
    <col min="9733" max="9733" width="17" customWidth="1"/>
    <col min="9734" max="9734" width="18.7109375" customWidth="1"/>
    <col min="9735" max="9735" width="17.85546875" customWidth="1"/>
    <col min="9736" max="9736" width="17" customWidth="1"/>
    <col min="9737" max="9737" width="19.28515625" customWidth="1"/>
    <col min="9985" max="9985" width="36.140625" customWidth="1"/>
    <col min="9986" max="9986" width="10.28515625" customWidth="1"/>
    <col min="9987" max="9987" width="22.140625" customWidth="1"/>
    <col min="9988" max="9988" width="44" customWidth="1"/>
    <col min="9989" max="9989" width="17" customWidth="1"/>
    <col min="9990" max="9990" width="18.7109375" customWidth="1"/>
    <col min="9991" max="9991" width="17.85546875" customWidth="1"/>
    <col min="9992" max="9992" width="17" customWidth="1"/>
    <col min="9993" max="9993" width="19.28515625" customWidth="1"/>
    <col min="10241" max="10241" width="36.140625" customWidth="1"/>
    <col min="10242" max="10242" width="10.28515625" customWidth="1"/>
    <col min="10243" max="10243" width="22.140625" customWidth="1"/>
    <col min="10244" max="10244" width="44" customWidth="1"/>
    <col min="10245" max="10245" width="17" customWidth="1"/>
    <col min="10246" max="10246" width="18.7109375" customWidth="1"/>
    <col min="10247" max="10247" width="17.85546875" customWidth="1"/>
    <col min="10248" max="10248" width="17" customWidth="1"/>
    <col min="10249" max="10249" width="19.28515625" customWidth="1"/>
    <col min="10497" max="10497" width="36.140625" customWidth="1"/>
    <col min="10498" max="10498" width="10.28515625" customWidth="1"/>
    <col min="10499" max="10499" width="22.140625" customWidth="1"/>
    <col min="10500" max="10500" width="44" customWidth="1"/>
    <col min="10501" max="10501" width="17" customWidth="1"/>
    <col min="10502" max="10502" width="18.7109375" customWidth="1"/>
    <col min="10503" max="10503" width="17.85546875" customWidth="1"/>
    <col min="10504" max="10504" width="17" customWidth="1"/>
    <col min="10505" max="10505" width="19.28515625" customWidth="1"/>
    <col min="10753" max="10753" width="36.140625" customWidth="1"/>
    <col min="10754" max="10754" width="10.28515625" customWidth="1"/>
    <col min="10755" max="10755" width="22.140625" customWidth="1"/>
    <col min="10756" max="10756" width="44" customWidth="1"/>
    <col min="10757" max="10757" width="17" customWidth="1"/>
    <col min="10758" max="10758" width="18.7109375" customWidth="1"/>
    <col min="10759" max="10759" width="17.85546875" customWidth="1"/>
    <col min="10760" max="10760" width="17" customWidth="1"/>
    <col min="10761" max="10761" width="19.28515625" customWidth="1"/>
    <col min="11009" max="11009" width="36.140625" customWidth="1"/>
    <col min="11010" max="11010" width="10.28515625" customWidth="1"/>
    <col min="11011" max="11011" width="22.140625" customWidth="1"/>
    <col min="11012" max="11012" width="44" customWidth="1"/>
    <col min="11013" max="11013" width="17" customWidth="1"/>
    <col min="11014" max="11014" width="18.7109375" customWidth="1"/>
    <col min="11015" max="11015" width="17.85546875" customWidth="1"/>
    <col min="11016" max="11016" width="17" customWidth="1"/>
    <col min="11017" max="11017" width="19.28515625" customWidth="1"/>
    <col min="11265" max="11265" width="36.140625" customWidth="1"/>
    <col min="11266" max="11266" width="10.28515625" customWidth="1"/>
    <col min="11267" max="11267" width="22.140625" customWidth="1"/>
    <col min="11268" max="11268" width="44" customWidth="1"/>
    <col min="11269" max="11269" width="17" customWidth="1"/>
    <col min="11270" max="11270" width="18.7109375" customWidth="1"/>
    <col min="11271" max="11271" width="17.85546875" customWidth="1"/>
    <col min="11272" max="11272" width="17" customWidth="1"/>
    <col min="11273" max="11273" width="19.28515625" customWidth="1"/>
    <col min="11521" max="11521" width="36.140625" customWidth="1"/>
    <col min="11522" max="11522" width="10.28515625" customWidth="1"/>
    <col min="11523" max="11523" width="22.140625" customWidth="1"/>
    <col min="11524" max="11524" width="44" customWidth="1"/>
    <col min="11525" max="11525" width="17" customWidth="1"/>
    <col min="11526" max="11526" width="18.7109375" customWidth="1"/>
    <col min="11527" max="11527" width="17.85546875" customWidth="1"/>
    <col min="11528" max="11528" width="17" customWidth="1"/>
    <col min="11529" max="11529" width="19.28515625" customWidth="1"/>
    <col min="11777" max="11777" width="36.140625" customWidth="1"/>
    <col min="11778" max="11778" width="10.28515625" customWidth="1"/>
    <col min="11779" max="11779" width="22.140625" customWidth="1"/>
    <col min="11780" max="11780" width="44" customWidth="1"/>
    <col min="11781" max="11781" width="17" customWidth="1"/>
    <col min="11782" max="11782" width="18.7109375" customWidth="1"/>
    <col min="11783" max="11783" width="17.85546875" customWidth="1"/>
    <col min="11784" max="11784" width="17" customWidth="1"/>
    <col min="11785" max="11785" width="19.28515625" customWidth="1"/>
    <col min="12033" max="12033" width="36.140625" customWidth="1"/>
    <col min="12034" max="12034" width="10.28515625" customWidth="1"/>
    <col min="12035" max="12035" width="22.140625" customWidth="1"/>
    <col min="12036" max="12036" width="44" customWidth="1"/>
    <col min="12037" max="12037" width="17" customWidth="1"/>
    <col min="12038" max="12038" width="18.7109375" customWidth="1"/>
    <col min="12039" max="12039" width="17.85546875" customWidth="1"/>
    <col min="12040" max="12040" width="17" customWidth="1"/>
    <col min="12041" max="12041" width="19.28515625" customWidth="1"/>
    <col min="12289" max="12289" width="36.140625" customWidth="1"/>
    <col min="12290" max="12290" width="10.28515625" customWidth="1"/>
    <col min="12291" max="12291" width="22.140625" customWidth="1"/>
    <col min="12292" max="12292" width="44" customWidth="1"/>
    <col min="12293" max="12293" width="17" customWidth="1"/>
    <col min="12294" max="12294" width="18.7109375" customWidth="1"/>
    <col min="12295" max="12295" width="17.85546875" customWidth="1"/>
    <col min="12296" max="12296" width="17" customWidth="1"/>
    <col min="12297" max="12297" width="19.28515625" customWidth="1"/>
    <col min="12545" max="12545" width="36.140625" customWidth="1"/>
    <col min="12546" max="12546" width="10.28515625" customWidth="1"/>
    <col min="12547" max="12547" width="22.140625" customWidth="1"/>
    <col min="12548" max="12548" width="44" customWidth="1"/>
    <col min="12549" max="12549" width="17" customWidth="1"/>
    <col min="12550" max="12550" width="18.7109375" customWidth="1"/>
    <col min="12551" max="12551" width="17.85546875" customWidth="1"/>
    <col min="12552" max="12552" width="17" customWidth="1"/>
    <col min="12553" max="12553" width="19.28515625" customWidth="1"/>
    <col min="12801" max="12801" width="36.140625" customWidth="1"/>
    <col min="12802" max="12802" width="10.28515625" customWidth="1"/>
    <col min="12803" max="12803" width="22.140625" customWidth="1"/>
    <col min="12804" max="12804" width="44" customWidth="1"/>
    <col min="12805" max="12805" width="17" customWidth="1"/>
    <col min="12806" max="12806" width="18.7109375" customWidth="1"/>
    <col min="12807" max="12807" width="17.85546875" customWidth="1"/>
    <col min="12808" max="12808" width="17" customWidth="1"/>
    <col min="12809" max="12809" width="19.28515625" customWidth="1"/>
    <col min="13057" max="13057" width="36.140625" customWidth="1"/>
    <col min="13058" max="13058" width="10.28515625" customWidth="1"/>
    <col min="13059" max="13059" width="22.140625" customWidth="1"/>
    <col min="13060" max="13060" width="44" customWidth="1"/>
    <col min="13061" max="13061" width="17" customWidth="1"/>
    <col min="13062" max="13062" width="18.7109375" customWidth="1"/>
    <col min="13063" max="13063" width="17.85546875" customWidth="1"/>
    <col min="13064" max="13064" width="17" customWidth="1"/>
    <col min="13065" max="13065" width="19.28515625" customWidth="1"/>
    <col min="13313" max="13313" width="36.140625" customWidth="1"/>
    <col min="13314" max="13314" width="10.28515625" customWidth="1"/>
    <col min="13315" max="13315" width="22.140625" customWidth="1"/>
    <col min="13316" max="13316" width="44" customWidth="1"/>
    <col min="13317" max="13317" width="17" customWidth="1"/>
    <col min="13318" max="13318" width="18.7109375" customWidth="1"/>
    <col min="13319" max="13319" width="17.85546875" customWidth="1"/>
    <col min="13320" max="13320" width="17" customWidth="1"/>
    <col min="13321" max="13321" width="19.28515625" customWidth="1"/>
    <col min="13569" max="13569" width="36.140625" customWidth="1"/>
    <col min="13570" max="13570" width="10.28515625" customWidth="1"/>
    <col min="13571" max="13571" width="22.140625" customWidth="1"/>
    <col min="13572" max="13572" width="44" customWidth="1"/>
    <col min="13573" max="13573" width="17" customWidth="1"/>
    <col min="13574" max="13574" width="18.7109375" customWidth="1"/>
    <col min="13575" max="13575" width="17.85546875" customWidth="1"/>
    <col min="13576" max="13576" width="17" customWidth="1"/>
    <col min="13577" max="13577" width="19.28515625" customWidth="1"/>
    <col min="13825" max="13825" width="36.140625" customWidth="1"/>
    <col min="13826" max="13826" width="10.28515625" customWidth="1"/>
    <col min="13827" max="13827" width="22.140625" customWidth="1"/>
    <col min="13828" max="13828" width="44" customWidth="1"/>
    <col min="13829" max="13829" width="17" customWidth="1"/>
    <col min="13830" max="13830" width="18.7109375" customWidth="1"/>
    <col min="13831" max="13831" width="17.85546875" customWidth="1"/>
    <col min="13832" max="13832" width="17" customWidth="1"/>
    <col min="13833" max="13833" width="19.28515625" customWidth="1"/>
    <col min="14081" max="14081" width="36.140625" customWidth="1"/>
    <col min="14082" max="14082" width="10.28515625" customWidth="1"/>
    <col min="14083" max="14083" width="22.140625" customWidth="1"/>
    <col min="14084" max="14084" width="44" customWidth="1"/>
    <col min="14085" max="14085" width="17" customWidth="1"/>
    <col min="14086" max="14086" width="18.7109375" customWidth="1"/>
    <col min="14087" max="14087" width="17.85546875" customWidth="1"/>
    <col min="14088" max="14088" width="17" customWidth="1"/>
    <col min="14089" max="14089" width="19.28515625" customWidth="1"/>
    <col min="14337" max="14337" width="36.140625" customWidth="1"/>
    <col min="14338" max="14338" width="10.28515625" customWidth="1"/>
    <col min="14339" max="14339" width="22.140625" customWidth="1"/>
    <col min="14340" max="14340" width="44" customWidth="1"/>
    <col min="14341" max="14341" width="17" customWidth="1"/>
    <col min="14342" max="14342" width="18.7109375" customWidth="1"/>
    <col min="14343" max="14343" width="17.85546875" customWidth="1"/>
    <col min="14344" max="14344" width="17" customWidth="1"/>
    <col min="14345" max="14345" width="19.28515625" customWidth="1"/>
    <col min="14593" max="14593" width="36.140625" customWidth="1"/>
    <col min="14594" max="14594" width="10.28515625" customWidth="1"/>
    <col min="14595" max="14595" width="22.140625" customWidth="1"/>
    <col min="14596" max="14596" width="44" customWidth="1"/>
    <col min="14597" max="14597" width="17" customWidth="1"/>
    <col min="14598" max="14598" width="18.7109375" customWidth="1"/>
    <col min="14599" max="14599" width="17.85546875" customWidth="1"/>
    <col min="14600" max="14600" width="17" customWidth="1"/>
    <col min="14601" max="14601" width="19.28515625" customWidth="1"/>
    <col min="14849" max="14849" width="36.140625" customWidth="1"/>
    <col min="14850" max="14850" width="10.28515625" customWidth="1"/>
    <col min="14851" max="14851" width="22.140625" customWidth="1"/>
    <col min="14852" max="14852" width="44" customWidth="1"/>
    <col min="14853" max="14853" width="17" customWidth="1"/>
    <col min="14854" max="14854" width="18.7109375" customWidth="1"/>
    <col min="14855" max="14855" width="17.85546875" customWidth="1"/>
    <col min="14856" max="14856" width="17" customWidth="1"/>
    <col min="14857" max="14857" width="19.28515625" customWidth="1"/>
    <col min="15105" max="15105" width="36.140625" customWidth="1"/>
    <col min="15106" max="15106" width="10.28515625" customWidth="1"/>
    <col min="15107" max="15107" width="22.140625" customWidth="1"/>
    <col min="15108" max="15108" width="44" customWidth="1"/>
    <col min="15109" max="15109" width="17" customWidth="1"/>
    <col min="15110" max="15110" width="18.7109375" customWidth="1"/>
    <col min="15111" max="15111" width="17.85546875" customWidth="1"/>
    <col min="15112" max="15112" width="17" customWidth="1"/>
    <col min="15113" max="15113" width="19.28515625" customWidth="1"/>
    <col min="15361" max="15361" width="36.140625" customWidth="1"/>
    <col min="15362" max="15362" width="10.28515625" customWidth="1"/>
    <col min="15363" max="15363" width="22.140625" customWidth="1"/>
    <col min="15364" max="15364" width="44" customWidth="1"/>
    <col min="15365" max="15365" width="17" customWidth="1"/>
    <col min="15366" max="15366" width="18.7109375" customWidth="1"/>
    <col min="15367" max="15367" width="17.85546875" customWidth="1"/>
    <col min="15368" max="15368" width="17" customWidth="1"/>
    <col min="15369" max="15369" width="19.28515625" customWidth="1"/>
    <col min="15617" max="15617" width="36.140625" customWidth="1"/>
    <col min="15618" max="15618" width="10.28515625" customWidth="1"/>
    <col min="15619" max="15619" width="22.140625" customWidth="1"/>
    <col min="15620" max="15620" width="44" customWidth="1"/>
    <col min="15621" max="15621" width="17" customWidth="1"/>
    <col min="15622" max="15622" width="18.7109375" customWidth="1"/>
    <col min="15623" max="15623" width="17.85546875" customWidth="1"/>
    <col min="15624" max="15624" width="17" customWidth="1"/>
    <col min="15625" max="15625" width="19.28515625" customWidth="1"/>
    <col min="15873" max="15873" width="36.140625" customWidth="1"/>
    <col min="15874" max="15874" width="10.28515625" customWidth="1"/>
    <col min="15875" max="15875" width="22.140625" customWidth="1"/>
    <col min="15876" max="15876" width="44" customWidth="1"/>
    <col min="15877" max="15877" width="17" customWidth="1"/>
    <col min="15878" max="15878" width="18.7109375" customWidth="1"/>
    <col min="15879" max="15879" width="17.85546875" customWidth="1"/>
    <col min="15880" max="15880" width="17" customWidth="1"/>
    <col min="15881" max="15881" width="19.28515625" customWidth="1"/>
    <col min="16129" max="16129" width="36.140625" customWidth="1"/>
    <col min="16130" max="16130" width="10.28515625" customWidth="1"/>
    <col min="16131" max="16131" width="22.140625" customWidth="1"/>
    <col min="16132" max="16132" width="44" customWidth="1"/>
    <col min="16133" max="16133" width="17" customWidth="1"/>
    <col min="16134" max="16134" width="18.7109375" customWidth="1"/>
    <col min="16135" max="16135" width="17.85546875" customWidth="1"/>
    <col min="16136" max="16136" width="17" customWidth="1"/>
    <col min="16137" max="16137" width="19.28515625" customWidth="1"/>
  </cols>
  <sheetData>
    <row r="1" spans="1:8" s="47" customFormat="1" ht="39" x14ac:dyDescent="0.3">
      <c r="A1" s="41" t="s">
        <v>176</v>
      </c>
      <c r="B1" s="41" t="s">
        <v>175</v>
      </c>
      <c r="C1" s="42" t="s">
        <v>174</v>
      </c>
      <c r="D1" s="43" t="s">
        <v>173</v>
      </c>
      <c r="E1" s="44" t="s">
        <v>172</v>
      </c>
      <c r="F1" s="43" t="s">
        <v>171</v>
      </c>
      <c r="G1" s="45"/>
      <c r="H1" s="46" t="s">
        <v>170</v>
      </c>
    </row>
    <row r="2" spans="1:8" customFormat="1" ht="15.75" thickBot="1" x14ac:dyDescent="0.3">
      <c r="H2" t="s">
        <v>169</v>
      </c>
    </row>
    <row r="3" spans="1:8" customFormat="1" ht="17.25" thickTop="1" thickBot="1" x14ac:dyDescent="0.3">
      <c r="A3" s="22" t="s">
        <v>168</v>
      </c>
      <c r="B3" s="22"/>
      <c r="C3" s="23">
        <f>SUM(C4:C8)</f>
        <v>15</v>
      </c>
      <c r="D3" s="22"/>
      <c r="E3" s="22"/>
      <c r="F3" s="22"/>
      <c r="H3" s="25" t="s">
        <v>167</v>
      </c>
    </row>
    <row r="4" spans="1:8" customFormat="1" ht="15.75" thickTop="1" x14ac:dyDescent="0.25">
      <c r="A4" t="s">
        <v>159</v>
      </c>
      <c r="B4">
        <v>1</v>
      </c>
      <c r="C4">
        <v>0.25</v>
      </c>
      <c r="G4" s="48"/>
      <c r="H4" s="49" t="s">
        <v>157</v>
      </c>
    </row>
    <row r="5" spans="1:8" customFormat="1" ht="30" x14ac:dyDescent="0.25">
      <c r="A5" s="50" t="s">
        <v>166</v>
      </c>
      <c r="B5">
        <v>1</v>
      </c>
      <c r="C5">
        <v>0.25</v>
      </c>
      <c r="G5" s="48"/>
      <c r="H5" s="51" t="s">
        <v>165</v>
      </c>
    </row>
    <row r="6" spans="1:8" customFormat="1" ht="30" x14ac:dyDescent="0.25">
      <c r="A6" t="s">
        <v>164</v>
      </c>
      <c r="B6">
        <v>1</v>
      </c>
      <c r="C6">
        <v>14</v>
      </c>
      <c r="D6" s="50" t="s">
        <v>163</v>
      </c>
    </row>
    <row r="7" spans="1:8" customFormat="1" x14ac:dyDescent="0.25">
      <c r="A7" t="s">
        <v>153</v>
      </c>
      <c r="B7">
        <v>1</v>
      </c>
      <c r="C7">
        <v>0.25</v>
      </c>
      <c r="D7" t="s">
        <v>152</v>
      </c>
      <c r="G7" s="48"/>
    </row>
    <row r="8" spans="1:8" s="52" customFormat="1" ht="30" x14ac:dyDescent="0.25">
      <c r="A8" t="s">
        <v>151</v>
      </c>
      <c r="B8">
        <v>1</v>
      </c>
      <c r="C8">
        <v>0.25</v>
      </c>
      <c r="D8" s="50" t="s">
        <v>149</v>
      </c>
      <c r="E8" t="s">
        <v>215</v>
      </c>
      <c r="F8"/>
    </row>
    <row r="9" spans="1:8" customFormat="1" x14ac:dyDescent="0.25">
      <c r="A9" t="s">
        <v>148</v>
      </c>
      <c r="B9">
        <v>1</v>
      </c>
      <c r="G9" s="48"/>
    </row>
    <row r="10" spans="1:8" customFormat="1" x14ac:dyDescent="0.25"/>
    <row r="11" spans="1:8" customFormat="1" x14ac:dyDescent="0.25">
      <c r="G11" s="48"/>
    </row>
    <row r="12" spans="1:8" customFormat="1" ht="18.75" thickBot="1" x14ac:dyDescent="0.3">
      <c r="A12" s="53"/>
      <c r="B12" s="54"/>
      <c r="C12" s="55"/>
      <c r="D12" s="43"/>
      <c r="E12" s="48"/>
      <c r="F12" s="52"/>
    </row>
    <row r="13" spans="1:8" customFormat="1" ht="17.25" thickTop="1" thickBot="1" x14ac:dyDescent="0.3">
      <c r="A13" s="22" t="s">
        <v>141</v>
      </c>
      <c r="B13" s="22"/>
      <c r="C13" s="23">
        <f>SUM(C14:C22)</f>
        <v>28.25</v>
      </c>
      <c r="D13" s="22"/>
      <c r="E13" s="21"/>
      <c r="F13" s="20"/>
    </row>
    <row r="14" spans="1:8" customFormat="1" ht="15.75" thickTop="1" x14ac:dyDescent="0.25">
      <c r="A14" s="50" t="s">
        <v>161</v>
      </c>
      <c r="B14">
        <v>1</v>
      </c>
      <c r="C14">
        <v>0.25</v>
      </c>
    </row>
    <row r="15" spans="1:8" customFormat="1" ht="30" x14ac:dyDescent="0.25">
      <c r="A15" s="50" t="s">
        <v>160</v>
      </c>
      <c r="B15">
        <v>2</v>
      </c>
      <c r="C15">
        <v>3</v>
      </c>
    </row>
    <row r="16" spans="1:8" customFormat="1" ht="30" x14ac:dyDescent="0.25">
      <c r="A16" s="50" t="s">
        <v>216</v>
      </c>
      <c r="B16">
        <v>3</v>
      </c>
      <c r="C16">
        <v>3</v>
      </c>
    </row>
    <row r="17" spans="1:7" customFormat="1" x14ac:dyDescent="0.25">
      <c r="A17" s="50" t="s">
        <v>156</v>
      </c>
      <c r="B17">
        <v>4</v>
      </c>
      <c r="C17">
        <v>5</v>
      </c>
    </row>
    <row r="18" spans="1:7" customFormat="1" x14ac:dyDescent="0.25">
      <c r="A18" s="50" t="s">
        <v>155</v>
      </c>
      <c r="B18">
        <v>5</v>
      </c>
      <c r="C18">
        <v>4</v>
      </c>
      <c r="D18" t="s">
        <v>154</v>
      </c>
    </row>
    <row r="19" spans="1:7" customFormat="1" ht="61.9" customHeight="1" x14ac:dyDescent="0.25">
      <c r="A19" s="50" t="s">
        <v>217</v>
      </c>
      <c r="B19">
        <v>6</v>
      </c>
      <c r="C19">
        <v>10</v>
      </c>
      <c r="D19" s="50" t="s">
        <v>218</v>
      </c>
    </row>
    <row r="20" spans="1:7" customFormat="1" x14ac:dyDescent="0.25">
      <c r="A20" s="50"/>
    </row>
    <row r="21" spans="1:7" customFormat="1" ht="30" x14ac:dyDescent="0.25">
      <c r="A21" s="53" t="s">
        <v>219</v>
      </c>
      <c r="B21" s="56">
        <v>7</v>
      </c>
      <c r="C21" s="57">
        <v>2</v>
      </c>
      <c r="D21" t="s">
        <v>220</v>
      </c>
      <c r="E21" s="53"/>
      <c r="F21" s="52"/>
    </row>
    <row r="22" spans="1:7" customFormat="1" x14ac:dyDescent="0.25">
      <c r="A22" s="53" t="s">
        <v>221</v>
      </c>
      <c r="B22" s="56">
        <v>8</v>
      </c>
      <c r="C22" s="57">
        <v>1</v>
      </c>
      <c r="D22" s="58" t="s">
        <v>220</v>
      </c>
      <c r="E22" s="48"/>
      <c r="F22" s="52"/>
    </row>
    <row r="23" spans="1:7" customFormat="1" ht="15.75" thickBot="1" x14ac:dyDescent="0.3">
      <c r="A23" s="53"/>
      <c r="B23" s="54"/>
      <c r="C23" s="57"/>
      <c r="D23" s="53"/>
      <c r="E23" s="48"/>
      <c r="F23" s="50"/>
      <c r="G23" s="48"/>
    </row>
    <row r="24" spans="1:7" customFormat="1" ht="16.5" thickTop="1" x14ac:dyDescent="0.25">
      <c r="A24" s="59" t="s">
        <v>222</v>
      </c>
      <c r="B24" s="60"/>
      <c r="C24" s="61">
        <f>SUM(C25:C31)</f>
        <v>6.75</v>
      </c>
      <c r="D24" s="59"/>
      <c r="E24" s="62"/>
      <c r="F24" s="63"/>
      <c r="G24" s="48"/>
    </row>
    <row r="25" spans="1:7" customFormat="1" ht="28.35" customHeight="1" x14ac:dyDescent="0.25">
      <c r="A25" t="s">
        <v>223</v>
      </c>
      <c r="B25">
        <v>1</v>
      </c>
      <c r="C25">
        <v>2</v>
      </c>
    </row>
    <row r="26" spans="1:7" customFormat="1" ht="55.9" customHeight="1" x14ac:dyDescent="0.25">
      <c r="A26" s="50" t="s">
        <v>224</v>
      </c>
      <c r="B26">
        <v>2</v>
      </c>
      <c r="C26">
        <v>0.25</v>
      </c>
    </row>
    <row r="27" spans="1:7" customFormat="1" ht="23.85" customHeight="1" x14ac:dyDescent="0.25">
      <c r="A27" s="50" t="s">
        <v>225</v>
      </c>
      <c r="B27">
        <v>3</v>
      </c>
      <c r="C27">
        <v>2</v>
      </c>
    </row>
    <row r="28" spans="1:7" customFormat="1" ht="32.1" customHeight="1" thickBot="1" x14ac:dyDescent="0.3">
      <c r="A28" s="50" t="s">
        <v>137</v>
      </c>
      <c r="B28">
        <v>4</v>
      </c>
      <c r="C28">
        <v>2</v>
      </c>
    </row>
    <row r="29" spans="1:7" customFormat="1" ht="16.5" thickTop="1" x14ac:dyDescent="0.25">
      <c r="A29" s="59" t="s">
        <v>134</v>
      </c>
      <c r="B29" s="60"/>
      <c r="C29" s="61">
        <f>SUM(C30:C34)</f>
        <v>0.25</v>
      </c>
      <c r="D29" s="59"/>
      <c r="E29" s="62"/>
      <c r="F29" s="63"/>
      <c r="G29" s="48"/>
    </row>
    <row r="30" spans="1:7" customFormat="1" ht="29.1" customHeight="1" x14ac:dyDescent="0.25">
      <c r="A30" s="50" t="s">
        <v>131</v>
      </c>
      <c r="B30">
        <v>1</v>
      </c>
      <c r="C30">
        <v>0.25</v>
      </c>
      <c r="D30" s="64"/>
    </row>
    <row r="31" spans="1:7" customFormat="1" ht="58.9" customHeight="1" x14ac:dyDescent="0.25">
      <c r="A31" t="s">
        <v>128</v>
      </c>
      <c r="B31">
        <v>0</v>
      </c>
      <c r="C31" t="s">
        <v>128</v>
      </c>
      <c r="D31" s="65" t="s">
        <v>226</v>
      </c>
    </row>
    <row r="32" spans="1:7" customFormat="1" ht="33" customHeight="1" x14ac:dyDescent="0.25">
      <c r="A32" s="53"/>
      <c r="B32" s="54"/>
      <c r="C32" s="57"/>
      <c r="D32" s="53"/>
      <c r="E32" s="48"/>
      <c r="F32" s="50"/>
      <c r="G32" s="48"/>
    </row>
    <row r="33" spans="1:6" customFormat="1" ht="15.75" x14ac:dyDescent="0.25">
      <c r="A33" s="53"/>
      <c r="B33" s="66"/>
      <c r="C33" s="66" t="s">
        <v>227</v>
      </c>
      <c r="D33" s="58"/>
      <c r="E33" s="53"/>
      <c r="F33" s="52"/>
    </row>
    <row r="34" spans="1:6" customFormat="1" x14ac:dyDescent="0.25">
      <c r="C34" s="53"/>
      <c r="E34" s="53"/>
    </row>
    <row r="35" spans="1:6" customFormat="1" ht="45" x14ac:dyDescent="0.25">
      <c r="A35" s="53"/>
      <c r="B35" s="53"/>
      <c r="C35" s="53" t="s">
        <v>112</v>
      </c>
      <c r="D35" s="53" t="s">
        <v>111</v>
      </c>
      <c r="E35" s="48"/>
    </row>
    <row r="36" spans="1:6" customFormat="1" ht="30" x14ac:dyDescent="0.25">
      <c r="A36" s="53"/>
      <c r="B36" s="53"/>
      <c r="C36" s="53" t="s">
        <v>228</v>
      </c>
      <c r="D36" s="53" t="s">
        <v>229</v>
      </c>
      <c r="E36" s="48"/>
    </row>
    <row r="37" spans="1:6" customFormat="1" ht="30" x14ac:dyDescent="0.25">
      <c r="A37" s="53"/>
      <c r="B37" s="53"/>
      <c r="C37" s="53" t="s">
        <v>230</v>
      </c>
      <c r="D37" s="53" t="s">
        <v>231</v>
      </c>
      <c r="E37" s="48"/>
    </row>
    <row r="38" spans="1:6" customFormat="1" ht="30" x14ac:dyDescent="0.25">
      <c r="A38" s="53"/>
      <c r="B38" s="53"/>
      <c r="C38" s="53" t="s">
        <v>106</v>
      </c>
      <c r="D38" s="53" t="s">
        <v>105</v>
      </c>
      <c r="E38" s="48"/>
    </row>
    <row r="39" spans="1:6" customFormat="1" ht="30" x14ac:dyDescent="0.25">
      <c r="A39" s="53"/>
      <c r="B39" s="53"/>
      <c r="C39" s="53" t="s">
        <v>104</v>
      </c>
      <c r="D39" s="53" t="s">
        <v>103</v>
      </c>
      <c r="E39" s="48"/>
    </row>
    <row r="40" spans="1:6" customFormat="1" ht="30" x14ac:dyDescent="0.25">
      <c r="A40" s="53"/>
      <c r="B40" s="53"/>
      <c r="C40" s="53" t="s">
        <v>102</v>
      </c>
      <c r="D40" s="53" t="s">
        <v>101</v>
      </c>
      <c r="E40" s="48"/>
    </row>
    <row r="41" spans="1:6" customFormat="1" x14ac:dyDescent="0.25">
      <c r="A41" s="53"/>
      <c r="B41" s="53"/>
      <c r="C41" s="53" t="s">
        <v>232</v>
      </c>
      <c r="D41" s="53" t="s">
        <v>100</v>
      </c>
      <c r="E41" s="48"/>
    </row>
    <row r="42" spans="1:6" customFormat="1" ht="30" x14ac:dyDescent="0.25">
      <c r="A42" s="53"/>
      <c r="B42" s="53"/>
      <c r="C42" s="53" t="s">
        <v>99</v>
      </c>
      <c r="D42" s="53" t="s">
        <v>98</v>
      </c>
      <c r="E42" s="48"/>
    </row>
    <row r="43" spans="1:6" customFormat="1" x14ac:dyDescent="0.25">
      <c r="A43" s="53"/>
      <c r="B43" s="53"/>
      <c r="C43" s="53" t="s">
        <v>97</v>
      </c>
      <c r="D43" s="53" t="s">
        <v>95</v>
      </c>
      <c r="E43" s="48"/>
    </row>
    <row r="44" spans="1:6" customFormat="1" x14ac:dyDescent="0.25">
      <c r="A44" s="53"/>
      <c r="B44" s="53"/>
      <c r="C44" s="53" t="s">
        <v>96</v>
      </c>
      <c r="D44" s="53" t="s">
        <v>95</v>
      </c>
      <c r="E44" s="48"/>
    </row>
    <row r="45" spans="1:6" customFormat="1" ht="75" customHeight="1" x14ac:dyDescent="0.25">
      <c r="A45" s="53"/>
      <c r="B45" s="53"/>
      <c r="C45" s="53" t="s">
        <v>94</v>
      </c>
      <c r="D45" s="53" t="s">
        <v>88</v>
      </c>
      <c r="E45" s="48"/>
    </row>
    <row r="46" spans="1:6" customFormat="1" x14ac:dyDescent="0.25">
      <c r="A46" s="53"/>
      <c r="B46" s="53"/>
      <c r="C46" s="53" t="s">
        <v>93</v>
      </c>
      <c r="D46" s="53" t="s">
        <v>88</v>
      </c>
      <c r="E46" s="48"/>
    </row>
    <row r="47" spans="1:6" customFormat="1" x14ac:dyDescent="0.25">
      <c r="A47" s="53"/>
      <c r="B47" s="53"/>
      <c r="C47" s="53" t="s">
        <v>92</v>
      </c>
      <c r="D47" s="53" t="s">
        <v>88</v>
      </c>
      <c r="E47" s="48"/>
    </row>
    <row r="48" spans="1:6" customFormat="1" x14ac:dyDescent="0.25">
      <c r="A48" s="53"/>
      <c r="B48" s="53"/>
      <c r="C48" s="53" t="s">
        <v>91</v>
      </c>
      <c r="D48" s="53" t="s">
        <v>88</v>
      </c>
      <c r="E48" s="48"/>
    </row>
    <row r="49" spans="1:5" customFormat="1" x14ac:dyDescent="0.25">
      <c r="A49" s="53"/>
      <c r="B49" s="53"/>
      <c r="C49" s="53" t="s">
        <v>90</v>
      </c>
      <c r="D49" s="53" t="s">
        <v>88</v>
      </c>
      <c r="E49" s="48"/>
    </row>
    <row r="50" spans="1:5" customFormat="1" x14ac:dyDescent="0.25">
      <c r="A50" s="53"/>
      <c r="B50" s="53"/>
      <c r="C50" s="53" t="s">
        <v>89</v>
      </c>
      <c r="D50" s="53" t="s">
        <v>88</v>
      </c>
      <c r="E50" s="48"/>
    </row>
    <row r="51" spans="1:5" customFormat="1" x14ac:dyDescent="0.25">
      <c r="A51" s="53"/>
      <c r="B51" s="53"/>
      <c r="C51" s="53" t="s">
        <v>87</v>
      </c>
      <c r="D51" s="53" t="s">
        <v>86</v>
      </c>
      <c r="E51" s="48"/>
    </row>
    <row r="52" spans="1:5" customFormat="1" ht="30" x14ac:dyDescent="0.25">
      <c r="A52" s="53"/>
      <c r="B52" s="53"/>
      <c r="C52" s="53" t="s">
        <v>85</v>
      </c>
      <c r="D52" s="53" t="s">
        <v>84</v>
      </c>
      <c r="E52" s="48"/>
    </row>
    <row r="53" spans="1:5" customFormat="1" ht="45" x14ac:dyDescent="0.25">
      <c r="A53" s="53"/>
      <c r="B53" s="53"/>
      <c r="C53" s="53" t="s">
        <v>83</v>
      </c>
      <c r="D53" s="53" t="s">
        <v>82</v>
      </c>
      <c r="E53" s="48"/>
    </row>
    <row r="54" spans="1:5" customFormat="1" ht="90" x14ac:dyDescent="0.25">
      <c r="A54" s="53"/>
      <c r="B54" s="53"/>
      <c r="C54" s="53" t="s">
        <v>233</v>
      </c>
      <c r="D54" s="53" t="s">
        <v>234</v>
      </c>
      <c r="E54" s="48"/>
    </row>
    <row r="55" spans="1:5" customFormat="1" x14ac:dyDescent="0.25">
      <c r="A55" s="53"/>
      <c r="B55" s="53"/>
      <c r="C55" s="53"/>
      <c r="E55" s="53"/>
    </row>
    <row r="56" spans="1:5" customFormat="1" x14ac:dyDescent="0.25">
      <c r="A56" s="53"/>
      <c r="B56" s="53"/>
      <c r="C56" s="53" t="s">
        <v>77</v>
      </c>
      <c r="E56" s="53"/>
    </row>
    <row r="57" spans="1:5" customFormat="1" x14ac:dyDescent="0.25">
      <c r="A57" s="53"/>
      <c r="B57" s="53"/>
      <c r="C57" s="53" t="s">
        <v>76</v>
      </c>
      <c r="E57" s="53"/>
    </row>
    <row r="58" spans="1:5" customFormat="1" x14ac:dyDescent="0.25">
      <c r="A58" s="53"/>
      <c r="B58" s="53"/>
      <c r="C58" s="53" t="s">
        <v>75</v>
      </c>
      <c r="E58" s="53"/>
    </row>
    <row r="59" spans="1:5" customFormat="1" ht="30" x14ac:dyDescent="0.25">
      <c r="A59" s="53"/>
      <c r="B59" s="53"/>
      <c r="C59" s="53" t="s">
        <v>74</v>
      </c>
      <c r="E59" s="53"/>
    </row>
    <row r="60" spans="1:5" customFormat="1" x14ac:dyDescent="0.25">
      <c r="A60" s="53"/>
      <c r="B60" s="53"/>
      <c r="C60" s="53"/>
      <c r="E60" s="53"/>
    </row>
    <row r="61" spans="1:5" customFormat="1" x14ac:dyDescent="0.25">
      <c r="A61" s="53"/>
      <c r="B61" s="53"/>
      <c r="C61" s="53" t="s">
        <v>73</v>
      </c>
      <c r="E61" s="53"/>
    </row>
    <row r="62" spans="1:5" customFormat="1" ht="30" x14ac:dyDescent="0.25">
      <c r="A62" s="53"/>
      <c r="B62" s="53"/>
      <c r="C62" s="53" t="s">
        <v>72</v>
      </c>
      <c r="E62" s="53"/>
    </row>
    <row r="63" spans="1:5" customFormat="1" ht="45" x14ac:dyDescent="0.25">
      <c r="A63" s="53"/>
      <c r="B63" s="53"/>
      <c r="C63" s="53" t="s">
        <v>71</v>
      </c>
      <c r="E63" s="53"/>
    </row>
    <row r="64" spans="1:5" customFormat="1" ht="30" x14ac:dyDescent="0.25">
      <c r="A64" s="53"/>
      <c r="B64" s="53"/>
      <c r="C64" s="53" t="s">
        <v>70</v>
      </c>
      <c r="E64" s="53"/>
    </row>
    <row r="65" spans="1:5" customFormat="1" x14ac:dyDescent="0.25">
      <c r="A65" s="53"/>
      <c r="B65" s="53"/>
      <c r="C65" s="53" t="s">
        <v>69</v>
      </c>
      <c r="E65" s="53"/>
    </row>
    <row r="66" spans="1:5" customFormat="1" x14ac:dyDescent="0.25">
      <c r="A66" s="53"/>
      <c r="B66" s="53"/>
      <c r="C66" s="53" t="s">
        <v>68</v>
      </c>
      <c r="E66" s="53"/>
    </row>
    <row r="67" spans="1:5" customFormat="1" x14ac:dyDescent="0.25">
      <c r="A67" s="67"/>
      <c r="C67" s="53"/>
      <c r="E67" s="53"/>
    </row>
    <row r="68" spans="1:5" customFormat="1" ht="26.25" x14ac:dyDescent="0.25">
      <c r="A68" s="67"/>
      <c r="C68" s="68" t="s">
        <v>67</v>
      </c>
      <c r="E68" s="53"/>
    </row>
    <row r="69" spans="1:5" customFormat="1" ht="51.75" x14ac:dyDescent="0.25">
      <c r="C69" s="68" t="s">
        <v>66</v>
      </c>
      <c r="E69" s="53"/>
    </row>
    <row r="70" spans="1:5" customFormat="1" ht="39" x14ac:dyDescent="0.25">
      <c r="C70" s="68" t="s">
        <v>65</v>
      </c>
      <c r="E70" s="53"/>
    </row>
    <row r="71" spans="1:5" customFormat="1" ht="45" x14ac:dyDescent="0.25">
      <c r="C71" s="53" t="s">
        <v>64</v>
      </c>
      <c r="E71" s="53"/>
    </row>
    <row r="72" spans="1:5" customFormat="1" ht="45" x14ac:dyDescent="0.25">
      <c r="C72" s="53" t="s">
        <v>63</v>
      </c>
      <c r="E72" s="53"/>
    </row>
    <row r="73" spans="1:5" customFormat="1" ht="45" x14ac:dyDescent="0.25">
      <c r="C73" s="53" t="s">
        <v>63</v>
      </c>
      <c r="E73" s="53"/>
    </row>
    <row r="74" spans="1:5" customFormat="1" ht="60" x14ac:dyDescent="0.25">
      <c r="C74" s="53" t="s">
        <v>62</v>
      </c>
      <c r="E74" s="53"/>
    </row>
    <row r="75" spans="1:5" customFormat="1" ht="45" x14ac:dyDescent="0.25">
      <c r="C75" s="53" t="s">
        <v>61</v>
      </c>
      <c r="E75" s="53"/>
    </row>
    <row r="76" spans="1:5" customFormat="1" ht="30" x14ac:dyDescent="0.25">
      <c r="C76" s="53" t="s">
        <v>60</v>
      </c>
      <c r="E76" s="53"/>
    </row>
    <row r="77" spans="1:5" customFormat="1" ht="135" x14ac:dyDescent="0.25">
      <c r="C77" s="53" t="s">
        <v>59</v>
      </c>
      <c r="E77" s="53"/>
    </row>
    <row r="78" spans="1:5" customFormat="1" x14ac:dyDescent="0.25">
      <c r="C78" s="53"/>
      <c r="E78" s="53"/>
    </row>
    <row r="79" spans="1:5" customFormat="1" x14ac:dyDescent="0.25">
      <c r="C79" s="53"/>
      <c r="E79" s="53"/>
    </row>
    <row r="80" spans="1:5" customFormat="1" x14ac:dyDescent="0.25">
      <c r="C80" s="53"/>
      <c r="E80" s="53"/>
    </row>
    <row r="81" spans="3:5" customFormat="1" x14ac:dyDescent="0.25">
      <c r="C81" s="53"/>
      <c r="E81" s="53"/>
    </row>
    <row r="82" spans="3:5" customFormat="1" x14ac:dyDescent="0.25">
      <c r="C82" s="53"/>
      <c r="E82" s="53"/>
    </row>
    <row r="83" spans="3:5" customFormat="1" x14ac:dyDescent="0.25">
      <c r="C83" s="53"/>
      <c r="E83" s="53"/>
    </row>
    <row r="84" spans="3:5" customFormat="1" x14ac:dyDescent="0.25">
      <c r="C84" s="53"/>
      <c r="E84" s="53"/>
    </row>
    <row r="85" spans="3:5" customFormat="1" x14ac:dyDescent="0.25">
      <c r="C85" s="53"/>
      <c r="E85" s="53"/>
    </row>
    <row r="86" spans="3:5" customFormat="1" x14ac:dyDescent="0.25">
      <c r="C86" s="53"/>
      <c r="E86" s="53"/>
    </row>
    <row r="87" spans="3:5" customFormat="1" x14ac:dyDescent="0.25">
      <c r="C87" s="53"/>
      <c r="E87" s="53"/>
    </row>
    <row r="88" spans="3:5" customFormat="1" x14ac:dyDescent="0.25">
      <c r="C88" s="53"/>
      <c r="E88" s="53"/>
    </row>
    <row r="89" spans="3:5" customFormat="1" x14ac:dyDescent="0.25">
      <c r="C89" s="53"/>
      <c r="E89" s="53"/>
    </row>
    <row r="90" spans="3:5" customFormat="1" x14ac:dyDescent="0.25">
      <c r="C90" s="53"/>
      <c r="E90" s="53"/>
    </row>
    <row r="91" spans="3:5" customFormat="1" x14ac:dyDescent="0.25">
      <c r="C91" s="53"/>
      <c r="E91" s="53"/>
    </row>
    <row r="92" spans="3:5" customFormat="1" x14ac:dyDescent="0.25">
      <c r="C92" s="53"/>
      <c r="E92" s="53"/>
    </row>
    <row r="93" spans="3:5" customFormat="1" x14ac:dyDescent="0.25">
      <c r="C93" s="53"/>
      <c r="E93" s="53"/>
    </row>
    <row r="94" spans="3:5" customFormat="1" x14ac:dyDescent="0.25">
      <c r="C94" s="53"/>
      <c r="E94" s="53"/>
    </row>
    <row r="95" spans="3:5" customFormat="1" x14ac:dyDescent="0.25">
      <c r="C95" s="53"/>
      <c r="E95" s="53"/>
    </row>
    <row r="96" spans="3:5" customFormat="1" x14ac:dyDescent="0.25">
      <c r="C96" s="53"/>
      <c r="E96" s="53"/>
    </row>
    <row r="97" spans="1:7" customFormat="1" x14ac:dyDescent="0.25">
      <c r="C97" s="53"/>
      <c r="E97" s="53"/>
    </row>
    <row r="98" spans="1:7" customFormat="1" x14ac:dyDescent="0.25">
      <c r="C98" s="53"/>
      <c r="E98" s="53"/>
    </row>
    <row r="99" spans="1:7" customFormat="1" x14ac:dyDescent="0.25">
      <c r="C99" s="53"/>
      <c r="E99" s="53"/>
    </row>
    <row r="100" spans="1:7" customFormat="1" x14ac:dyDescent="0.25">
      <c r="C100" s="53"/>
      <c r="E100" s="53"/>
    </row>
    <row r="101" spans="1:7" customFormat="1" x14ac:dyDescent="0.25">
      <c r="C101" s="53"/>
      <c r="E101" s="53"/>
    </row>
    <row r="102" spans="1:7" customFormat="1" x14ac:dyDescent="0.25">
      <c r="C102" s="53"/>
      <c r="E102" s="53"/>
    </row>
    <row r="103" spans="1:7" customFormat="1" x14ac:dyDescent="0.25">
      <c r="C103" s="53"/>
      <c r="E103" s="53"/>
    </row>
    <row r="104" spans="1:7" customFormat="1" x14ac:dyDescent="0.25">
      <c r="C104" s="53"/>
      <c r="E104" s="53"/>
    </row>
    <row r="105" spans="1:7" customFormat="1" x14ac:dyDescent="0.25">
      <c r="C105" s="53"/>
      <c r="E105" s="53"/>
    </row>
    <row r="106" spans="1:7" customFormat="1" x14ac:dyDescent="0.25">
      <c r="C106" s="53"/>
      <c r="E106" s="53"/>
    </row>
    <row r="107" spans="1:7" customFormat="1" x14ac:dyDescent="0.25">
      <c r="C107" s="53"/>
      <c r="E107" s="53"/>
    </row>
    <row r="108" spans="1:7" customFormat="1" x14ac:dyDescent="0.25">
      <c r="C108" s="53"/>
      <c r="E108" s="53"/>
    </row>
    <row r="109" spans="1:7" customFormat="1" x14ac:dyDescent="0.25">
      <c r="A109" s="53"/>
      <c r="B109" s="53"/>
      <c r="C109" s="53"/>
      <c r="D109" s="57"/>
      <c r="E109" s="48"/>
      <c r="F109" s="53"/>
      <c r="G109" s="48"/>
    </row>
    <row r="110" spans="1:7" customFormat="1" x14ac:dyDescent="0.25">
      <c r="A110" s="53"/>
      <c r="B110" s="53"/>
      <c r="C110" s="53"/>
      <c r="D110" s="57"/>
      <c r="E110" s="48"/>
      <c r="F110" s="53"/>
      <c r="G110" s="48"/>
    </row>
    <row r="111" spans="1:7" customFormat="1" x14ac:dyDescent="0.25">
      <c r="A111" s="53"/>
      <c r="B111" s="53"/>
      <c r="C111" s="53"/>
      <c r="D111" s="57"/>
      <c r="E111" s="48"/>
      <c r="F111" s="53"/>
      <c r="G111" s="48"/>
    </row>
    <row r="112" spans="1:7" customFormat="1" x14ac:dyDescent="0.25">
      <c r="A112" s="53"/>
      <c r="B112" s="53"/>
      <c r="D112" s="57"/>
      <c r="E112" s="48"/>
      <c r="F112" s="53"/>
      <c r="G112" s="48"/>
    </row>
    <row r="113" spans="1:7" customFormat="1" x14ac:dyDescent="0.25">
      <c r="A113" s="53"/>
      <c r="B113" s="53"/>
      <c r="D113" s="57"/>
      <c r="E113" s="48"/>
      <c r="F113" s="53"/>
      <c r="G113" s="48"/>
    </row>
    <row r="114" spans="1:7" customFormat="1" x14ac:dyDescent="0.25">
      <c r="A114" s="53"/>
      <c r="B114" s="53"/>
      <c r="D114" s="57"/>
      <c r="E114" s="48"/>
      <c r="F114" s="53"/>
      <c r="G114" s="48"/>
    </row>
    <row r="115" spans="1:7" customFormat="1" x14ac:dyDescent="0.25">
      <c r="A115" s="53"/>
      <c r="B115" s="53"/>
      <c r="D115" s="57"/>
      <c r="E115" s="48"/>
      <c r="F115" s="53"/>
      <c r="G115" s="48"/>
    </row>
    <row r="116" spans="1:7" customFormat="1" x14ac:dyDescent="0.25">
      <c r="A116" s="53"/>
      <c r="B116" s="53"/>
      <c r="D116" s="57"/>
      <c r="E116" s="48"/>
      <c r="F116" s="53"/>
      <c r="G116" s="48"/>
    </row>
    <row r="117" spans="1:7" customFormat="1" x14ac:dyDescent="0.25">
      <c r="A117" s="53"/>
      <c r="B117" s="53"/>
      <c r="D117" s="57"/>
      <c r="E117" s="48"/>
      <c r="F117" s="53"/>
      <c r="G117" s="48"/>
    </row>
    <row r="118" spans="1:7" customFormat="1" x14ac:dyDescent="0.25">
      <c r="A118" s="53"/>
      <c r="B118" s="53"/>
      <c r="D118" s="57"/>
      <c r="E118" s="48"/>
      <c r="F118" s="53"/>
      <c r="G118" s="48"/>
    </row>
    <row r="119" spans="1:7" customFormat="1" x14ac:dyDescent="0.25">
      <c r="A119" s="53"/>
      <c r="B119" s="53"/>
      <c r="D119" s="57"/>
      <c r="E119" s="48"/>
      <c r="F119" s="53"/>
      <c r="G119" s="48"/>
    </row>
    <row r="120" spans="1:7" customFormat="1" x14ac:dyDescent="0.25">
      <c r="A120" s="53"/>
      <c r="B120" s="53"/>
      <c r="D120" s="57"/>
      <c r="E120" s="48"/>
      <c r="F120" s="53"/>
      <c r="G120" s="48"/>
    </row>
    <row r="121" spans="1:7" customFormat="1" x14ac:dyDescent="0.25">
      <c r="A121" s="53"/>
      <c r="B121" s="53"/>
      <c r="D121" s="57"/>
      <c r="E121" s="48"/>
      <c r="F121" s="53"/>
      <c r="G121" s="48"/>
    </row>
    <row r="122" spans="1:7" customFormat="1" x14ac:dyDescent="0.25">
      <c r="A122" s="53"/>
      <c r="B122" s="53"/>
      <c r="D122" s="57"/>
      <c r="E122" s="48"/>
      <c r="F122" s="53"/>
      <c r="G122" s="48"/>
    </row>
  </sheetData>
  <sheetProtection selectLockedCells="1" selectUnlockedCells="1"/>
  <pageMargins left="0.78749999999999998" right="0.78749999999999998" top="1.0249999999999999" bottom="1.0249999999999999" header="0.78749999999999998" footer="0.78749999999999998"/>
  <pageSetup orientation="portrait" useFirstPageNumber="1" horizontalDpi="300" verticalDpi="300"/>
  <headerFooter alignWithMargins="0">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
  <sheetViews>
    <sheetView workbookViewId="0">
      <selection activeCell="C4" sqref="C4"/>
    </sheetView>
  </sheetViews>
  <sheetFormatPr defaultRowHeight="15" x14ac:dyDescent="0.25"/>
  <cols>
    <col min="2" max="2" width="9.140625" style="3"/>
    <col min="3" max="3" width="26.5703125" customWidth="1"/>
    <col min="4" max="4" width="16.42578125" bestFit="1" customWidth="1"/>
    <col min="5" max="5" width="14" bestFit="1" customWidth="1"/>
    <col min="6" max="6" width="15.85546875" bestFit="1" customWidth="1"/>
    <col min="7" max="7" width="44.85546875" bestFit="1" customWidth="1"/>
    <col min="8" max="8" width="37.28515625" bestFit="1" customWidth="1"/>
  </cols>
  <sheetData>
    <row r="2" spans="2:7" ht="28.5" x14ac:dyDescent="0.25">
      <c r="B2" s="12" t="s">
        <v>13</v>
      </c>
      <c r="C2" s="12"/>
      <c r="D2" s="12"/>
      <c r="E2" s="12"/>
      <c r="F2" s="12"/>
      <c r="G2" s="12"/>
    </row>
    <row r="4" spans="2:7" x14ac:dyDescent="0.25">
      <c r="B4" s="2" t="s">
        <v>0</v>
      </c>
      <c r="C4" s="2" t="s">
        <v>6</v>
      </c>
      <c r="D4" s="2" t="s">
        <v>5</v>
      </c>
      <c r="E4" s="2" t="s">
        <v>2</v>
      </c>
      <c r="F4" s="2" t="s">
        <v>4</v>
      </c>
      <c r="G4" s="2" t="s">
        <v>10</v>
      </c>
    </row>
    <row r="5" spans="2:7" x14ac:dyDescent="0.25">
      <c r="B5" s="3">
        <v>1</v>
      </c>
      <c r="C5" t="s">
        <v>7</v>
      </c>
      <c r="E5" t="s">
        <v>9</v>
      </c>
      <c r="F5" s="1" t="s">
        <v>8</v>
      </c>
      <c r="G5" t="s">
        <v>11</v>
      </c>
    </row>
    <row r="6" spans="2:7" x14ac:dyDescent="0.25">
      <c r="B6" s="3">
        <v>2</v>
      </c>
      <c r="C6" t="s">
        <v>1</v>
      </c>
      <c r="E6" t="s">
        <v>3</v>
      </c>
      <c r="G6" t="s">
        <v>12</v>
      </c>
    </row>
  </sheetData>
  <mergeCells count="1">
    <mergeCell ref="B2:G2"/>
  </mergeCells>
  <hyperlinks>
    <hyperlink ref="F5" r:id="rId1"/>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8"/>
  <sheetViews>
    <sheetView workbookViewId="0">
      <selection activeCell="C30" sqref="C30"/>
    </sheetView>
  </sheetViews>
  <sheetFormatPr defaultRowHeight="15" x14ac:dyDescent="0.25"/>
  <cols>
    <col min="2" max="2" width="9.140625" style="3"/>
    <col min="3" max="3" width="26.5703125" customWidth="1"/>
    <col min="4" max="4" width="16.42578125" bestFit="1" customWidth="1"/>
    <col min="5" max="5" width="14" bestFit="1" customWidth="1"/>
    <col min="6" max="6" width="15.85546875" bestFit="1" customWidth="1"/>
    <col min="7" max="7" width="44.85546875" bestFit="1" customWidth="1"/>
    <col min="8" max="8" width="37.28515625" bestFit="1" customWidth="1"/>
  </cols>
  <sheetData>
    <row r="2" spans="2:7" ht="28.5" x14ac:dyDescent="0.25">
      <c r="B2" s="12" t="s">
        <v>14</v>
      </c>
      <c r="C2" s="12"/>
      <c r="D2" s="12"/>
      <c r="E2" s="12"/>
      <c r="F2" s="12"/>
      <c r="G2" s="12"/>
    </row>
    <row r="4" spans="2:7" x14ac:dyDescent="0.25">
      <c r="B4" s="2" t="s">
        <v>0</v>
      </c>
      <c r="C4" s="2" t="s">
        <v>15</v>
      </c>
      <c r="D4" s="2"/>
      <c r="E4" s="2" t="s">
        <v>16</v>
      </c>
      <c r="F4" s="2"/>
      <c r="G4" s="2" t="s">
        <v>17</v>
      </c>
    </row>
    <row r="5" spans="2:7" x14ac:dyDescent="0.25">
      <c r="B5" s="3">
        <v>1</v>
      </c>
      <c r="C5" t="s">
        <v>18</v>
      </c>
      <c r="E5" t="s">
        <v>7</v>
      </c>
      <c r="F5" s="1"/>
    </row>
    <row r="6" spans="2:7" x14ac:dyDescent="0.25">
      <c r="B6" s="3">
        <v>2</v>
      </c>
      <c r="C6" t="s">
        <v>19</v>
      </c>
    </row>
    <row r="7" spans="2:7" x14ac:dyDescent="0.25">
      <c r="B7" s="3">
        <v>3</v>
      </c>
      <c r="C7" t="s">
        <v>20</v>
      </c>
    </row>
    <row r="8" spans="2:7" x14ac:dyDescent="0.25">
      <c r="B8" s="3">
        <v>4</v>
      </c>
      <c r="C8" t="s">
        <v>21</v>
      </c>
    </row>
  </sheetData>
  <mergeCells count="1">
    <mergeCell ref="B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Andres Tasks</vt:lpstr>
      <vt:lpstr>Unlock Structure</vt:lpstr>
      <vt:lpstr>iteration 3</vt:lpstr>
      <vt:lpstr>Contact List</vt:lpstr>
      <vt:lpstr>Applications</vt:lpstr>
      <vt:lpstr>Description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RevBME</dc:creator>
  <cp:lastModifiedBy>RevBME</cp:lastModifiedBy>
  <dcterms:created xsi:type="dcterms:W3CDTF">2013-12-04T15:37:47Z</dcterms:created>
  <dcterms:modified xsi:type="dcterms:W3CDTF">2014-01-13T05:24:26Z</dcterms:modified>
</cp:coreProperties>
</file>