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2" l="1"/>
  <c r="M3" i="2"/>
  <c r="K6" i="2"/>
  <c r="K5" i="2"/>
  <c r="K4" i="2"/>
  <c r="K3" i="2"/>
  <c r="K2" i="2"/>
  <c r="J6" i="2"/>
  <c r="J5" i="2"/>
  <c r="J4" i="2"/>
  <c r="J3" i="2"/>
  <c r="J2" i="2"/>
  <c r="H6" i="2" l="1"/>
  <c r="H5" i="2"/>
  <c r="H4" i="2"/>
  <c r="H3" i="2"/>
  <c r="H2" i="2"/>
  <c r="G6" i="2"/>
  <c r="G5" i="2"/>
  <c r="G4" i="2"/>
  <c r="G3" i="2"/>
  <c r="G2" i="2"/>
  <c r="C4" i="1"/>
</calcChain>
</file>

<file path=xl/sharedStrings.xml><?xml version="1.0" encoding="utf-8"?>
<sst xmlns="http://schemas.openxmlformats.org/spreadsheetml/2006/main" count="17" uniqueCount="13">
  <si>
    <t>Standalone</t>
  </si>
  <si>
    <t>Animat Base</t>
  </si>
  <si>
    <t>Diff</t>
  </si>
  <si>
    <t>Animat without callbacks</t>
  </si>
  <si>
    <t>Animat wih small object count</t>
  </si>
  <si>
    <t>Animat with no drag handlers</t>
  </si>
  <si>
    <t>Animat with no internal stepping.</t>
  </si>
  <si>
    <t>Boxes</t>
  </si>
  <si>
    <t>Avg</t>
  </si>
  <si>
    <t>Stdev</t>
  </si>
  <si>
    <t>Animat</t>
  </si>
  <si>
    <t>A</t>
  </si>
  <si>
    <t xml:space="preserve">Test plane and box.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</si>
</sst>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Sheet2!$F$9:$F$13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cat>
          <c:val>
            <c:numRef>
              <c:f>Sheet2!$G$9:$G$13</c:f>
              <c:numCache>
                <c:formatCode>General</c:formatCode>
                <c:ptCount val="5"/>
                <c:pt idx="0">
                  <c:v>1.0786462E-8</c:v>
                </c:pt>
                <c:pt idx="1">
                  <c:v>2.3254419999999999E-8</c:v>
                </c:pt>
                <c:pt idx="2">
                  <c:v>3.3021300000000005E-8</c:v>
                </c:pt>
                <c:pt idx="3">
                  <c:v>4.6347879999999994E-8</c:v>
                </c:pt>
                <c:pt idx="4">
                  <c:v>5.7939280000000003E-8</c:v>
                </c:pt>
              </c:numCache>
            </c:numRef>
          </c:val>
        </c:ser>
        <c:ser>
          <c:idx val="2"/>
          <c:order val="1"/>
          <c:invertIfNegative val="0"/>
          <c:cat>
            <c:numRef>
              <c:f>Sheet2!$F$9:$F$13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cat>
          <c:val>
            <c:numRef>
              <c:f>Sheet2!$H$9:$H$13</c:f>
              <c:numCache>
                <c:formatCode>0.00E+00</c:formatCode>
                <c:ptCount val="5"/>
                <c:pt idx="0">
                  <c:v>1.4489280000000001E-9</c:v>
                </c:pt>
                <c:pt idx="1">
                  <c:v>2.5400980000000001E-8</c:v>
                </c:pt>
                <c:pt idx="2">
                  <c:v>3.1286180000000004E-8</c:v>
                </c:pt>
                <c:pt idx="3">
                  <c:v>5.2751759999999991E-8</c:v>
                </c:pt>
                <c:pt idx="4">
                  <c:v>6.1910439999999998E-8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57024"/>
        <c:axId val="77064448"/>
      </c:barChart>
      <c:catAx>
        <c:axId val="7705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064448"/>
        <c:crosses val="autoZero"/>
        <c:auto val="1"/>
        <c:lblAlgn val="ctr"/>
        <c:lblOffset val="100"/>
        <c:noMultiLvlLbl val="0"/>
      </c:catAx>
      <c:valAx>
        <c:axId val="7706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57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72259</xdr:colOff>
      <xdr:row>6</xdr:row>
      <xdr:rowOff>175391</xdr:rowOff>
    </xdr:from>
    <xdr:to>
      <xdr:col>17</xdr:col>
      <xdr:colOff>131379</xdr:colOff>
      <xdr:row>21</xdr:row>
      <xdr:rowOff>61091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defaultRowHeight="15" x14ac:dyDescent="0.25"/>
  <cols>
    <col min="1" max="1" width="51.42578125" customWidth="1"/>
    <col min="2" max="2" width="14.7109375" customWidth="1"/>
    <col min="3" max="3" width="11.5703125" customWidth="1"/>
  </cols>
  <sheetData>
    <row r="1" spans="1:5" x14ac:dyDescent="0.25">
      <c r="C1" t="s">
        <v>2</v>
      </c>
    </row>
    <row r="2" spans="1:5" x14ac:dyDescent="0.25">
      <c r="A2" t="s">
        <v>0</v>
      </c>
      <c r="B2" s="1">
        <v>5.3664100000000003E-10</v>
      </c>
      <c r="C2" s="1"/>
      <c r="E2" s="1"/>
    </row>
    <row r="3" spans="1:5" x14ac:dyDescent="0.25">
      <c r="B3" s="1"/>
    </row>
    <row r="4" spans="1:5" x14ac:dyDescent="0.25">
      <c r="A4" t="s">
        <v>1</v>
      </c>
      <c r="B4" s="1">
        <v>1.5204799999999999E-9</v>
      </c>
      <c r="C4" s="1">
        <f>B4-B2</f>
        <v>9.8383899999999987E-10</v>
      </c>
    </row>
    <row r="5" spans="1:5" x14ac:dyDescent="0.25">
      <c r="A5" t="s">
        <v>3</v>
      </c>
      <c r="B5" s="1">
        <v>1.5204799999999999E-9</v>
      </c>
    </row>
    <row r="6" spans="1:5" x14ac:dyDescent="0.25">
      <c r="A6" t="s">
        <v>4</v>
      </c>
      <c r="B6" s="1">
        <v>1.60992E-9</v>
      </c>
    </row>
    <row r="7" spans="1:5" x14ac:dyDescent="0.25">
      <c r="A7" t="s">
        <v>5</v>
      </c>
      <c r="B7" s="1">
        <v>1.60992E-9</v>
      </c>
    </row>
    <row r="8" spans="1:5" x14ac:dyDescent="0.25">
      <c r="A8" t="s">
        <v>6</v>
      </c>
      <c r="B8" s="1">
        <v>1.4310400000000001E-9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75" zoomScaleNormal="75" workbookViewId="0">
      <selection activeCell="Y16" sqref="Y16"/>
    </sheetView>
  </sheetViews>
  <sheetFormatPr defaultRowHeight="15" x14ac:dyDescent="0.25"/>
  <cols>
    <col min="2" max="2" width="11" bestFit="1" customWidth="1"/>
    <col min="3" max="3" width="10.140625" customWidth="1"/>
    <col min="7" max="8" width="12" bestFit="1" customWidth="1"/>
    <col min="11" max="11" width="12.7109375" bestFit="1" customWidth="1"/>
    <col min="14" max="14" width="13.42578125" bestFit="1" customWidth="1"/>
  </cols>
  <sheetData>
    <row r="1" spans="1:14" x14ac:dyDescent="0.25">
      <c r="A1" t="s">
        <v>7</v>
      </c>
      <c r="B1" t="s">
        <v>0</v>
      </c>
      <c r="C1" t="s">
        <v>10</v>
      </c>
      <c r="D1" t="s">
        <v>11</v>
      </c>
      <c r="G1" t="s">
        <v>8</v>
      </c>
      <c r="H1" t="s">
        <v>9</v>
      </c>
      <c r="J1" t="s">
        <v>8</v>
      </c>
      <c r="K1" t="s">
        <v>9</v>
      </c>
    </row>
    <row r="2" spans="1:14" x14ac:dyDescent="0.25">
      <c r="A2">
        <v>10</v>
      </c>
      <c r="B2" s="1">
        <v>9.8384100000000001E-9</v>
      </c>
      <c r="C2" s="1">
        <v>1.3416E-9</v>
      </c>
      <c r="F2">
        <v>10</v>
      </c>
      <c r="G2" s="1">
        <f>AVERAGE(B2:B6)</f>
        <v>1.0786462E-8</v>
      </c>
      <c r="H2">
        <f>STDEVA(B2:B6)</f>
        <v>8.6853423520319552E-10</v>
      </c>
      <c r="J2" s="1">
        <f>AVERAGE(C2:C6)</f>
        <v>1.4489280000000001E-9</v>
      </c>
      <c r="K2">
        <f>STDEVA(C2:C6)</f>
        <v>7.483087277320766E-11</v>
      </c>
    </row>
    <row r="3" spans="1:14" x14ac:dyDescent="0.25">
      <c r="A3">
        <v>10</v>
      </c>
      <c r="B3" s="1">
        <v>1.20744E-8</v>
      </c>
      <c r="C3" s="1">
        <v>1.5204799999999999E-9</v>
      </c>
      <c r="F3">
        <v>30</v>
      </c>
      <c r="G3" s="1">
        <f>AVERAGE(B7:B11)</f>
        <v>2.3254419999999999E-8</v>
      </c>
      <c r="H3">
        <f>STDEVA(B7:B11)</f>
        <v>7.7713693259296311E-10</v>
      </c>
      <c r="J3" s="1">
        <f>AVERAGE(C7:C11)</f>
        <v>2.5400980000000001E-8</v>
      </c>
      <c r="K3">
        <f>STDEVA(C7:C11)</f>
        <v>7.9245565617263331E-10</v>
      </c>
      <c r="M3" s="1">
        <f>AVERAGE(D7:D11)</f>
        <v>1.9140199999999999E-8</v>
      </c>
      <c r="N3">
        <f>STDEVA(D7:D11)</f>
        <v>1.0372614545041188E-9</v>
      </c>
    </row>
    <row r="4" spans="1:14" x14ac:dyDescent="0.25">
      <c r="A4">
        <v>10</v>
      </c>
      <c r="B4" s="1">
        <v>1.02856E-8</v>
      </c>
      <c r="C4" s="1">
        <v>1.4310400000000001E-9</v>
      </c>
      <c r="F4">
        <v>50</v>
      </c>
      <c r="G4" s="1">
        <f>AVERAGE(B12:B16)</f>
        <v>3.3021300000000005E-8</v>
      </c>
      <c r="H4">
        <f>STDEVA(B12:B16)</f>
        <v>1.6533100601520575E-9</v>
      </c>
      <c r="J4" s="1">
        <f>AVERAGE(C12:C16)</f>
        <v>3.1286180000000004E-8</v>
      </c>
      <c r="K4">
        <f>STDEVA(C12:C16)</f>
        <v>1.1052352089035173E-9</v>
      </c>
    </row>
    <row r="5" spans="1:14" x14ac:dyDescent="0.25">
      <c r="A5">
        <v>10</v>
      </c>
      <c r="B5" s="1">
        <v>1.118E-8</v>
      </c>
      <c r="C5" s="1">
        <v>1.5204799999999999E-9</v>
      </c>
      <c r="F5">
        <v>70</v>
      </c>
      <c r="G5" s="1">
        <f>AVERAGE(B17:B21)</f>
        <v>4.6347879999999994E-8</v>
      </c>
      <c r="H5">
        <f>STDEVA(B17:B21)</f>
        <v>3.9136661376514985E-9</v>
      </c>
      <c r="J5" s="1">
        <f>AVERAGE(C17:C21)</f>
        <v>5.2751759999999991E-8</v>
      </c>
      <c r="K5">
        <f>STDEVA(C17:C21)</f>
        <v>4.0827232190046875E-9</v>
      </c>
    </row>
    <row r="6" spans="1:14" x14ac:dyDescent="0.25">
      <c r="A6">
        <v>10</v>
      </c>
      <c r="B6" s="1">
        <v>1.0553899999999999E-8</v>
      </c>
      <c r="C6" s="1">
        <v>1.4310400000000001E-9</v>
      </c>
      <c r="F6">
        <v>90</v>
      </c>
      <c r="G6" s="1">
        <f>AVERAGE(B22:B26)</f>
        <v>5.7939280000000003E-8</v>
      </c>
      <c r="H6">
        <f>STDEVA(B22:B26)</f>
        <v>1.62279854479846E-9</v>
      </c>
      <c r="J6" s="1">
        <f>AVERAGE(C22:C26)</f>
        <v>6.1910439999999998E-8</v>
      </c>
      <c r="K6">
        <f>STDEVA(C22:C26)</f>
        <v>1.4796537121907963E-9</v>
      </c>
    </row>
    <row r="7" spans="1:14" x14ac:dyDescent="0.25">
      <c r="A7">
        <v>30</v>
      </c>
      <c r="B7" s="1">
        <v>2.20023E-8</v>
      </c>
      <c r="C7" s="1">
        <v>2.6474299999999999E-8</v>
      </c>
      <c r="D7" s="1">
        <v>1.8245799999999999E-8</v>
      </c>
    </row>
    <row r="8" spans="1:14" x14ac:dyDescent="0.25">
      <c r="A8">
        <v>30</v>
      </c>
      <c r="B8" s="1">
        <v>2.38805E-8</v>
      </c>
      <c r="C8" s="1">
        <v>2.54904E-8</v>
      </c>
      <c r="D8" s="1">
        <v>2.0034599999999999E-8</v>
      </c>
    </row>
    <row r="9" spans="1:14" x14ac:dyDescent="0.25">
      <c r="A9">
        <v>30</v>
      </c>
      <c r="B9" s="1">
        <v>2.38805E-8</v>
      </c>
      <c r="C9" s="1">
        <v>2.4327700000000002E-8</v>
      </c>
      <c r="D9" s="1">
        <v>1.79775E-8</v>
      </c>
      <c r="F9">
        <v>10</v>
      </c>
      <c r="G9">
        <v>1.0786462E-8</v>
      </c>
      <c r="H9" s="1">
        <v>1.4489280000000001E-9</v>
      </c>
    </row>
    <row r="10" spans="1:14" x14ac:dyDescent="0.25">
      <c r="A10">
        <v>30</v>
      </c>
      <c r="B10" s="1">
        <v>2.3433299999999998E-8</v>
      </c>
      <c r="C10" s="1">
        <v>2.5043199999999999E-8</v>
      </c>
      <c r="D10" s="1">
        <v>1.9140199999999999E-8</v>
      </c>
      <c r="F10">
        <v>30</v>
      </c>
      <c r="G10">
        <v>2.3254419999999999E-8</v>
      </c>
      <c r="H10" s="1">
        <v>2.5400980000000001E-8</v>
      </c>
    </row>
    <row r="11" spans="1:14" x14ac:dyDescent="0.25">
      <c r="A11">
        <v>30</v>
      </c>
      <c r="B11" s="1">
        <v>2.30755E-8</v>
      </c>
      <c r="C11" s="1">
        <v>2.5669299999999999E-8</v>
      </c>
      <c r="D11" s="1">
        <v>2.0302900000000001E-8</v>
      </c>
      <c r="F11">
        <v>50</v>
      </c>
      <c r="G11">
        <v>3.3021300000000005E-8</v>
      </c>
      <c r="H11" s="1">
        <v>3.1286180000000004E-8</v>
      </c>
    </row>
    <row r="12" spans="1:14" x14ac:dyDescent="0.25">
      <c r="A12">
        <v>50</v>
      </c>
      <c r="B12" s="1">
        <v>3.4971100000000001E-8</v>
      </c>
      <c r="C12" s="1">
        <v>3.2913999999999999E-8</v>
      </c>
      <c r="F12">
        <v>70</v>
      </c>
      <c r="G12">
        <v>4.6347879999999994E-8</v>
      </c>
      <c r="H12" s="1">
        <v>5.2751759999999991E-8</v>
      </c>
    </row>
    <row r="13" spans="1:14" x14ac:dyDescent="0.25">
      <c r="A13">
        <v>50</v>
      </c>
      <c r="B13" s="1">
        <v>3.2556200000000001E-8</v>
      </c>
      <c r="C13" s="1">
        <v>3.1572400000000002E-8</v>
      </c>
      <c r="F13">
        <v>90</v>
      </c>
      <c r="G13">
        <v>5.7939280000000003E-8</v>
      </c>
      <c r="H13" s="1">
        <v>6.1910439999999998E-8</v>
      </c>
    </row>
    <row r="14" spans="1:14" x14ac:dyDescent="0.25">
      <c r="A14">
        <v>50</v>
      </c>
      <c r="B14" s="1">
        <v>3.3450599999999998E-8</v>
      </c>
      <c r="C14" s="1">
        <v>3.0051899999999998E-8</v>
      </c>
    </row>
    <row r="15" spans="1:14" x14ac:dyDescent="0.25">
      <c r="A15">
        <v>50</v>
      </c>
      <c r="B15" s="1">
        <v>3.0499099999999999E-8</v>
      </c>
      <c r="C15" s="1">
        <v>3.0499099999999999E-8</v>
      </c>
    </row>
    <row r="16" spans="1:14" x14ac:dyDescent="0.25">
      <c r="A16">
        <v>50</v>
      </c>
      <c r="B16" s="1">
        <v>3.3629499999999997E-8</v>
      </c>
      <c r="C16" s="1">
        <v>3.1393500000000002E-8</v>
      </c>
    </row>
    <row r="17" spans="1:3" x14ac:dyDescent="0.25">
      <c r="A17">
        <v>70</v>
      </c>
      <c r="B17" s="2">
        <v>4.5882799999999997E-8</v>
      </c>
      <c r="C17" s="1">
        <v>5.2233000000000002E-8</v>
      </c>
    </row>
    <row r="18" spans="1:3" x14ac:dyDescent="0.25">
      <c r="A18">
        <v>70</v>
      </c>
      <c r="B18" s="1">
        <v>4.5972200000000001E-8</v>
      </c>
      <c r="C18" s="1">
        <v>5.2680199999999997E-8</v>
      </c>
    </row>
    <row r="19" spans="1:3" x14ac:dyDescent="0.25">
      <c r="A19">
        <v>70</v>
      </c>
      <c r="B19" s="2">
        <v>4.2126299999999999E-8</v>
      </c>
      <c r="C19" s="1">
        <v>4.9102599999999998E-8</v>
      </c>
    </row>
    <row r="20" spans="1:3" x14ac:dyDescent="0.25">
      <c r="A20">
        <v>70</v>
      </c>
      <c r="B20" s="1">
        <v>4.4988400000000001E-8</v>
      </c>
      <c r="C20" s="1">
        <v>5.01759E-8</v>
      </c>
    </row>
    <row r="21" spans="1:3" x14ac:dyDescent="0.25">
      <c r="A21">
        <v>70</v>
      </c>
      <c r="B21" s="1">
        <v>5.2769699999999999E-8</v>
      </c>
      <c r="C21" s="1">
        <v>5.9567099999999999E-8</v>
      </c>
    </row>
    <row r="22" spans="1:3" x14ac:dyDescent="0.25">
      <c r="A22">
        <v>90</v>
      </c>
      <c r="B22" s="1">
        <v>5.8762099999999999E-8</v>
      </c>
      <c r="C22" s="1">
        <v>6.0372099999999998E-8</v>
      </c>
    </row>
    <row r="23" spans="1:3" x14ac:dyDescent="0.25">
      <c r="A23">
        <v>90</v>
      </c>
      <c r="B23" s="1">
        <v>5.5810600000000001E-8</v>
      </c>
      <c r="C23" s="1">
        <v>6.1803100000000006E-8</v>
      </c>
    </row>
    <row r="24" spans="1:3" x14ac:dyDescent="0.25">
      <c r="A24">
        <v>90</v>
      </c>
      <c r="B24" s="1">
        <v>5.8672700000000002E-8</v>
      </c>
      <c r="C24" s="1">
        <v>6.4128500000000004E-8</v>
      </c>
    </row>
    <row r="25" spans="1:3" x14ac:dyDescent="0.25">
      <c r="A25">
        <v>90</v>
      </c>
      <c r="B25" s="1">
        <v>5.9745999999999998E-8</v>
      </c>
      <c r="C25" s="1">
        <v>6.08193E-8</v>
      </c>
    </row>
    <row r="26" spans="1:3" x14ac:dyDescent="0.25">
      <c r="A26">
        <v>90</v>
      </c>
      <c r="B26" s="1">
        <v>5.6704999999999997E-8</v>
      </c>
      <c r="C26" s="1">
        <v>6.2429199999999994E-8</v>
      </c>
    </row>
    <row r="32" spans="1:3" x14ac:dyDescent="0.25">
      <c r="A32" t="s">
        <v>11</v>
      </c>
      <c r="B32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Cofer</dc:creator>
  <cp:lastModifiedBy>David Cofer</cp:lastModifiedBy>
  <dcterms:created xsi:type="dcterms:W3CDTF">2012-09-07T18:55:34Z</dcterms:created>
  <dcterms:modified xsi:type="dcterms:W3CDTF">2012-09-10T13:57:28Z</dcterms:modified>
</cp:coreProperties>
</file>