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60" yWindow="1305" windowWidth="11010" windowHeight="11760" firstSheet="2" activeTab="6"/>
  </bookViews>
  <sheets>
    <sheet name="Comparisons" sheetId="2" r:id="rId1"/>
    <sheet name="FastSpiking Phase 1" sheetId="1" r:id="rId2"/>
    <sheet name="FastSpiking Single Vm" sheetId="4" r:id="rId3"/>
    <sheet name="FastSpiking ThreeFry Random Num" sheetId="5" r:id="rId4"/>
    <sheet name="FastSpiking Philox Random " sheetId="6" r:id="rId5"/>
    <sheet name="Synapse Iin consolidation" sheetId="7" r:id="rId6"/>
    <sheet name="Sheet2" sheetId="8" r:id="rId7"/>
  </sheets>
  <calcPr calcId="145621"/>
  <fileRecoveryPr repairLoad="1"/>
</workbook>
</file>

<file path=xl/calcChain.xml><?xml version="1.0" encoding="utf-8"?>
<calcChain xmlns="http://schemas.openxmlformats.org/spreadsheetml/2006/main">
  <c r="D2" i="8" l="1"/>
  <c r="B25" i="8"/>
  <c r="C25" i="8"/>
  <c r="D25" i="8"/>
  <c r="E25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" i="8"/>
  <c r="B30" i="8"/>
  <c r="C29" i="8"/>
  <c r="C28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" i="8"/>
  <c r="B41" i="7" l="1"/>
  <c r="B39" i="7"/>
  <c r="B38" i="7"/>
  <c r="B37" i="7"/>
  <c r="B36" i="7"/>
  <c r="B35" i="7"/>
  <c r="A42" i="7"/>
  <c r="B42" i="7" s="1"/>
  <c r="A41" i="7"/>
  <c r="B25" i="7"/>
  <c r="B26" i="7"/>
  <c r="B27" i="7"/>
  <c r="B28" i="7"/>
  <c r="B30" i="7"/>
  <c r="B24" i="7"/>
  <c r="B14" i="7"/>
  <c r="B15" i="7"/>
  <c r="B16" i="7"/>
  <c r="B17" i="7"/>
  <c r="B13" i="7"/>
  <c r="B4" i="7"/>
  <c r="B5" i="7"/>
  <c r="B6" i="7"/>
  <c r="B7" i="7"/>
  <c r="B3" i="7"/>
  <c r="A30" i="7"/>
  <c r="A31" i="7"/>
  <c r="B31" i="7" s="1"/>
  <c r="A19" i="7"/>
  <c r="B19" i="7" s="1"/>
  <c r="A20" i="7"/>
  <c r="B20" i="7" s="1"/>
  <c r="A10" i="7"/>
  <c r="B10" i="7" s="1"/>
  <c r="A9" i="7"/>
  <c r="B9" i="7" l="1"/>
  <c r="F31" i="7" s="1"/>
  <c r="F42" i="7"/>
  <c r="B27" i="2"/>
  <c r="B24" i="2"/>
  <c r="K14" i="6"/>
  <c r="J14" i="6"/>
  <c r="I14" i="6"/>
  <c r="H14" i="6"/>
  <c r="G14" i="6"/>
  <c r="F14" i="6"/>
  <c r="E14" i="6"/>
  <c r="D14" i="6"/>
  <c r="C14" i="6"/>
  <c r="B14" i="6"/>
  <c r="K13" i="6"/>
  <c r="J13" i="6"/>
  <c r="I13" i="6"/>
  <c r="B26" i="2" s="1"/>
  <c r="H13" i="6"/>
  <c r="G13" i="6"/>
  <c r="B25" i="2" s="1"/>
  <c r="F13" i="6"/>
  <c r="E13" i="6"/>
  <c r="D13" i="6"/>
  <c r="C13" i="6"/>
  <c r="B13" i="6"/>
  <c r="B21" i="2"/>
  <c r="B18" i="2"/>
  <c r="K14" i="5"/>
  <c r="J14" i="5"/>
  <c r="I14" i="5"/>
  <c r="H14" i="5"/>
  <c r="G14" i="5"/>
  <c r="F14" i="5"/>
  <c r="E14" i="5"/>
  <c r="D14" i="5"/>
  <c r="C14" i="5"/>
  <c r="B14" i="5"/>
  <c r="K13" i="5"/>
  <c r="J13" i="5"/>
  <c r="I13" i="5"/>
  <c r="B20" i="2" s="1"/>
  <c r="H13" i="5"/>
  <c r="G13" i="5"/>
  <c r="B19" i="2" s="1"/>
  <c r="F13" i="5"/>
  <c r="E13" i="5"/>
  <c r="D13" i="5"/>
  <c r="C13" i="5"/>
  <c r="C16" i="5" s="1"/>
  <c r="B13" i="5"/>
  <c r="B16" i="5" s="1"/>
  <c r="B16" i="6" l="1"/>
  <c r="C16" i="6"/>
  <c r="B15" i="2"/>
  <c r="K14" i="4"/>
  <c r="J14" i="4"/>
  <c r="I14" i="4"/>
  <c r="H14" i="4"/>
  <c r="G14" i="4"/>
  <c r="F14" i="4"/>
  <c r="E14" i="4"/>
  <c r="D14" i="4"/>
  <c r="C14" i="4"/>
  <c r="B14" i="4"/>
  <c r="K13" i="4"/>
  <c r="J13" i="4"/>
  <c r="I13" i="4"/>
  <c r="B14" i="2" s="1"/>
  <c r="H13" i="4"/>
  <c r="G13" i="4"/>
  <c r="B13" i="2" s="1"/>
  <c r="F13" i="4"/>
  <c r="E13" i="4"/>
  <c r="D13" i="4"/>
  <c r="B12" i="2" s="1"/>
  <c r="C13" i="4"/>
  <c r="B13" i="4"/>
  <c r="C16" i="4" l="1"/>
  <c r="B16" i="4"/>
  <c r="AE14" i="1"/>
  <c r="AE13" i="1"/>
  <c r="B8" i="2" s="1"/>
  <c r="AG14" i="1"/>
  <c r="AG13" i="1"/>
  <c r="AF14" i="1"/>
  <c r="AF13" i="1"/>
  <c r="B9" i="2" s="1"/>
  <c r="F21" i="2" l="1"/>
  <c r="F15" i="2"/>
  <c r="F27" i="2"/>
  <c r="F14" i="2"/>
  <c r="F26" i="2"/>
  <c r="F20" i="2"/>
  <c r="X13" i="1"/>
  <c r="B2" i="2" s="1"/>
  <c r="X14" i="1"/>
  <c r="C2" i="2" s="1"/>
  <c r="AD13" i="1" l="1"/>
  <c r="AD14" i="1"/>
  <c r="AA13" i="1"/>
  <c r="AB13" i="1"/>
  <c r="AC13" i="1"/>
  <c r="B7" i="2" s="1"/>
  <c r="AA14" i="1"/>
  <c r="AB14" i="1"/>
  <c r="AC14" i="1"/>
  <c r="F25" i="2" l="1"/>
  <c r="F19" i="2"/>
  <c r="F13" i="2"/>
  <c r="Z14" i="1"/>
  <c r="Y14" i="1"/>
  <c r="C3" i="2" s="1"/>
  <c r="Z13" i="1"/>
  <c r="Y13" i="1"/>
  <c r="B3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X16" i="1" l="1"/>
  <c r="B6" i="2"/>
  <c r="Y16" i="1"/>
  <c r="F12" i="2" l="1"/>
  <c r="F24" i="2"/>
  <c r="F18" i="2"/>
</calcChain>
</file>

<file path=xl/sharedStrings.xml><?xml version="1.0" encoding="utf-8"?>
<sst xmlns="http://schemas.openxmlformats.org/spreadsheetml/2006/main" count="112" uniqueCount="47">
  <si>
    <t>Time</t>
  </si>
  <si>
    <t>1Vm</t>
  </si>
  <si>
    <t>1VmOCL</t>
  </si>
  <si>
    <t>Error</t>
  </si>
  <si>
    <t>OCL_Neurons_WorkItems</t>
  </si>
  <si>
    <t>Average</t>
  </si>
  <si>
    <t>Std Dev</t>
  </si>
  <si>
    <t>Neurons</t>
  </si>
  <si>
    <t>FSP_100</t>
  </si>
  <si>
    <t>V2_IGF_100</t>
  </si>
  <si>
    <t>% Increase</t>
  </si>
  <si>
    <t>Neural Step</t>
  </si>
  <si>
    <t>Sim time</t>
  </si>
  <si>
    <t>OCL 2^10</t>
  </si>
  <si>
    <t>OCL 2^12</t>
  </si>
  <si>
    <t>OCL 2^14</t>
  </si>
  <si>
    <t>OCL 2^16</t>
  </si>
  <si>
    <t>OCL 2^18</t>
  </si>
  <si>
    <t>OCL 2^20</t>
  </si>
  <si>
    <t>OCL 2^23</t>
  </si>
  <si>
    <t>OCL 2^24</t>
  </si>
  <si>
    <t>Stdev</t>
  </si>
  <si>
    <t>FS1 OCL 2^10</t>
  </si>
  <si>
    <t>FS1 OCL 2^16</t>
  </si>
  <si>
    <t>FS1 OCL 2^20</t>
  </si>
  <si>
    <t>FS1 OCL 2^23</t>
  </si>
  <si>
    <t>FS2 OCL 2^10</t>
  </si>
  <si>
    <t>FS2 OCL 2^16</t>
  </si>
  <si>
    <t>FS2 OCL 2^20</t>
  </si>
  <si>
    <t>FS2 OCL 2^23</t>
  </si>
  <si>
    <t>FS1-FS2 %</t>
  </si>
  <si>
    <t>Fast spiking phase 1</t>
  </si>
  <si>
    <t>Fast Spiking Single Vm</t>
  </si>
  <si>
    <t>Fast Spiking Threefry Random</t>
  </si>
  <si>
    <t>Fast Spiking Philox Random</t>
  </si>
  <si>
    <t>Atomic float add (10 synapses per neuron)</t>
  </si>
  <si>
    <t>nanoseconds</t>
  </si>
  <si>
    <t>Just setting Iin to value directly</t>
  </si>
  <si>
    <t>Diff</t>
  </si>
  <si>
    <t>Summing from neuron</t>
  </si>
  <si>
    <t>Summing from neuron strided</t>
  </si>
  <si>
    <t>Neuron Size</t>
  </si>
  <si>
    <t>Synapse Size</t>
  </si>
  <si>
    <t>Total global Memory</t>
  </si>
  <si>
    <t>Total Neuron Memory</t>
  </si>
  <si>
    <t>Left over memory</t>
  </si>
  <si>
    <t>Numer of synapses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</si>
</sst>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E+00"/>
    <numFmt numFmtId="165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'FastSpiking Phase 1'!$B$1</c:f>
              <c:strCache>
                <c:ptCount val="1"/>
                <c:pt idx="0">
                  <c:v>1Vm</c:v>
                </c:pt>
              </c:strCache>
            </c:strRef>
          </c:tx>
          <c:marker>
            <c:symbol val="none"/>
          </c:marker>
          <c:xVal>
            <c:numRef>
              <c:f>'FastSpiking Phase 1'!$A$2:$A$1002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9.9999989999999999E-4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7.9999990000000007E-3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8.5999990000000005E-3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6.4399990000000004E-2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6.6599989999999998E-2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6.8799990000000005E-2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7.0999989999999999E-2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7.3199990000000006E-2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7.7599989999999994E-2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7.9799990000000001E-2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8.1999989999999995E-2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8.4199990000000002E-2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8.6399989999999996E-2</c:v>
                </c:pt>
                <c:pt idx="433">
                  <c:v>8.6599999999999996E-2</c:v>
                </c:pt>
                <c:pt idx="434">
                  <c:v>8.6799989999999994E-2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8.8599990000000003E-2</c:v>
                </c:pt>
                <c:pt idx="444">
                  <c:v>8.8800000000000004E-2</c:v>
                </c:pt>
                <c:pt idx="445">
                  <c:v>8.8999990000000001E-2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9.0799989999999997E-2</c:v>
                </c:pt>
                <c:pt idx="455">
                  <c:v>9.0999999999999998E-2</c:v>
                </c:pt>
                <c:pt idx="456">
                  <c:v>9.1199989999999995E-2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9.2999990000000005E-2</c:v>
                </c:pt>
                <c:pt idx="466">
                  <c:v>9.3200000000000005E-2</c:v>
                </c:pt>
                <c:pt idx="467">
                  <c:v>9.3399990000000002E-2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9.5199989999999998E-2</c:v>
                </c:pt>
                <c:pt idx="477">
                  <c:v>9.5399999999999999E-2</c:v>
                </c:pt>
                <c:pt idx="478">
                  <c:v>9.5599989999999996E-2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9.7399990000000006E-2</c:v>
                </c:pt>
                <c:pt idx="488">
                  <c:v>9.7600000000000006E-2</c:v>
                </c:pt>
                <c:pt idx="489">
                  <c:v>9.7799990000000003E-2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9.9599989999999999E-2</c:v>
                </c:pt>
                <c:pt idx="499">
                  <c:v>9.98E-2</c:v>
                </c:pt>
                <c:pt idx="500">
                  <c:v>9.9999989999999997E-2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</c:numCache>
            </c:numRef>
          </c:xVal>
          <c:yVal>
            <c:numRef>
              <c:f>'FastSpiking Phase 1'!$B$2:$B$1002</c:f>
              <c:numCache>
                <c:formatCode>General</c:formatCode>
                <c:ptCount val="1001"/>
                <c:pt idx="0">
                  <c:v>0.8</c:v>
                </c:pt>
                <c:pt idx="1">
                  <c:v>1.568632</c:v>
                </c:pt>
                <c:pt idx="2">
                  <c:v>2.3071250000000001</c:v>
                </c:pt>
                <c:pt idx="3">
                  <c:v>3.016661</c:v>
                </c:pt>
                <c:pt idx="4">
                  <c:v>3.6983760000000001</c:v>
                </c:pt>
                <c:pt idx="5">
                  <c:v>4.3533600000000003</c:v>
                </c:pt>
                <c:pt idx="6">
                  <c:v>4.9826629999999996</c:v>
                </c:pt>
                <c:pt idx="7">
                  <c:v>5.5872900000000003</c:v>
                </c:pt>
                <c:pt idx="8">
                  <c:v>6.1682090000000001</c:v>
                </c:pt>
                <c:pt idx="9">
                  <c:v>6.7263500000000001</c:v>
                </c:pt>
                <c:pt idx="10">
                  <c:v>7.2626059999999999</c:v>
                </c:pt>
                <c:pt idx="11">
                  <c:v>7.7778349999999996</c:v>
                </c:pt>
                <c:pt idx="12">
                  <c:v>8.2728610000000007</c:v>
                </c:pt>
                <c:pt idx="13">
                  <c:v>8.7484780000000004</c:v>
                </c:pt>
                <c:pt idx="14">
                  <c:v>9.2054449999999992</c:v>
                </c:pt>
                <c:pt idx="15">
                  <c:v>9.6444939999999999</c:v>
                </c:pt>
                <c:pt idx="16">
                  <c:v>10.066330000000001</c:v>
                </c:pt>
                <c:pt idx="17">
                  <c:v>10.47162</c:v>
                </c:pt>
                <c:pt idx="18">
                  <c:v>10.86102</c:v>
                </c:pt>
                <c:pt idx="19">
                  <c:v>11.23516</c:v>
                </c:pt>
                <c:pt idx="20">
                  <c:v>11.594620000000001</c:v>
                </c:pt>
                <c:pt idx="21">
                  <c:v>11.93999</c:v>
                </c:pt>
                <c:pt idx="22">
                  <c:v>12.27181</c:v>
                </c:pt>
                <c:pt idx="23">
                  <c:v>12.590630000000001</c:v>
                </c:pt>
                <c:pt idx="24">
                  <c:v>12.896940000000001</c:v>
                </c:pt>
                <c:pt idx="25">
                  <c:v>13.19125</c:v>
                </c:pt>
                <c:pt idx="26">
                  <c:v>13.47401</c:v>
                </c:pt>
                <c:pt idx="27">
                  <c:v>13.74569</c:v>
                </c:pt>
                <c:pt idx="28">
                  <c:v>14.00671</c:v>
                </c:pt>
                <c:pt idx="29">
                  <c:v>14.2575</c:v>
                </c:pt>
                <c:pt idx="30">
                  <c:v>14.49845</c:v>
                </c:pt>
                <c:pt idx="31">
                  <c:v>14.72996</c:v>
                </c:pt>
                <c:pt idx="32">
                  <c:v>14.952389999999999</c:v>
                </c:pt>
                <c:pt idx="33">
                  <c:v>15.1661</c:v>
                </c:pt>
                <c:pt idx="34">
                  <c:v>15.37143</c:v>
                </c:pt>
                <c:pt idx="35">
                  <c:v>15.5687</c:v>
                </c:pt>
                <c:pt idx="36">
                  <c:v>15.758240000000001</c:v>
                </c:pt>
                <c:pt idx="37">
                  <c:v>15.94035</c:v>
                </c:pt>
                <c:pt idx="38">
                  <c:v>16.115320000000001</c:v>
                </c:pt>
                <c:pt idx="39">
                  <c:v>16.283429999999999</c:v>
                </c:pt>
                <c:pt idx="40">
                  <c:v>16.444949999999999</c:v>
                </c:pt>
                <c:pt idx="41">
                  <c:v>16.60013</c:v>
                </c:pt>
                <c:pt idx="42">
                  <c:v>16.749230000000001</c:v>
                </c:pt>
                <c:pt idx="43">
                  <c:v>16.892479999999999</c:v>
                </c:pt>
                <c:pt idx="44">
                  <c:v>17.030110000000001</c:v>
                </c:pt>
                <c:pt idx="45">
                  <c:v>17.16235</c:v>
                </c:pt>
                <c:pt idx="46">
                  <c:v>17.289400000000001</c:v>
                </c:pt>
                <c:pt idx="47">
                  <c:v>17.411480000000001</c:v>
                </c:pt>
                <c:pt idx="48">
                  <c:v>17.528759999999998</c:v>
                </c:pt>
                <c:pt idx="49">
                  <c:v>17.641449999999999</c:v>
                </c:pt>
                <c:pt idx="50">
                  <c:v>17.74971</c:v>
                </c:pt>
                <c:pt idx="51">
                  <c:v>17.853739999999998</c:v>
                </c:pt>
                <c:pt idx="52">
                  <c:v>17.953679999999999</c:v>
                </c:pt>
                <c:pt idx="53">
                  <c:v>18.049710000000001</c:v>
                </c:pt>
                <c:pt idx="54">
                  <c:v>18.141970000000001</c:v>
                </c:pt>
                <c:pt idx="55">
                  <c:v>18.230609999999999</c:v>
                </c:pt>
                <c:pt idx="56">
                  <c:v>18.315770000000001</c:v>
                </c:pt>
                <c:pt idx="57">
                  <c:v>18.397600000000001</c:v>
                </c:pt>
                <c:pt idx="58">
                  <c:v>18.476220000000001</c:v>
                </c:pt>
                <c:pt idx="59">
                  <c:v>18.551760000000002</c:v>
                </c:pt>
                <c:pt idx="60">
                  <c:v>18.62433</c:v>
                </c:pt>
                <c:pt idx="61">
                  <c:v>18.69406</c:v>
                </c:pt>
                <c:pt idx="62">
                  <c:v>18.761050000000001</c:v>
                </c:pt>
                <c:pt idx="63">
                  <c:v>18.825420000000001</c:v>
                </c:pt>
                <c:pt idx="64">
                  <c:v>18.887260000000001</c:v>
                </c:pt>
                <c:pt idx="65">
                  <c:v>18.946680000000001</c:v>
                </c:pt>
                <c:pt idx="66">
                  <c:v>19.003769999999999</c:v>
                </c:pt>
                <c:pt idx="67">
                  <c:v>19.058620000000001</c:v>
                </c:pt>
                <c:pt idx="68">
                  <c:v>19.111319999999999</c:v>
                </c:pt>
                <c:pt idx="69">
                  <c:v>19.161950000000001</c:v>
                </c:pt>
                <c:pt idx="70">
                  <c:v>19.210599999999999</c:v>
                </c:pt>
                <c:pt idx="71">
                  <c:v>19.257339999999999</c:v>
                </c:pt>
                <c:pt idx="72">
                  <c:v>19.302250000000001</c:v>
                </c:pt>
                <c:pt idx="73">
                  <c:v>19.345389999999998</c:v>
                </c:pt>
                <c:pt idx="74">
                  <c:v>19.386849999999999</c:v>
                </c:pt>
                <c:pt idx="75">
                  <c:v>19.426680000000001</c:v>
                </c:pt>
                <c:pt idx="76">
                  <c:v>19.464939999999999</c:v>
                </c:pt>
                <c:pt idx="77">
                  <c:v>19.501709999999999</c:v>
                </c:pt>
                <c:pt idx="78">
                  <c:v>19.537040000000001</c:v>
                </c:pt>
                <c:pt idx="79">
                  <c:v>19.570979999999999</c:v>
                </c:pt>
                <c:pt idx="80">
                  <c:v>19.603590000000001</c:v>
                </c:pt>
                <c:pt idx="81">
                  <c:v>19.634920000000001</c:v>
                </c:pt>
                <c:pt idx="82">
                  <c:v>19.665019999999998</c:v>
                </c:pt>
                <c:pt idx="83">
                  <c:v>19.693940000000001</c:v>
                </c:pt>
                <c:pt idx="84">
                  <c:v>19.721730000000001</c:v>
                </c:pt>
                <c:pt idx="85">
                  <c:v>19.748429999999999</c:v>
                </c:pt>
                <c:pt idx="86">
                  <c:v>19.774080000000001</c:v>
                </c:pt>
                <c:pt idx="87">
                  <c:v>19.798729999999999</c:v>
                </c:pt>
                <c:pt idx="88">
                  <c:v>19.822399999999998</c:v>
                </c:pt>
                <c:pt idx="89">
                  <c:v>19.84516</c:v>
                </c:pt>
                <c:pt idx="90">
                  <c:v>19.867010000000001</c:v>
                </c:pt>
                <c:pt idx="91">
                  <c:v>19.888020000000001</c:v>
                </c:pt>
                <c:pt idx="92">
                  <c:v>19.908190000000001</c:v>
                </c:pt>
                <c:pt idx="93">
                  <c:v>19.927579999999999</c:v>
                </c:pt>
                <c:pt idx="94">
                  <c:v>19.946210000000001</c:v>
                </c:pt>
                <c:pt idx="95">
                  <c:v>19.964099999999998</c:v>
                </c:pt>
                <c:pt idx="96">
                  <c:v>19.981300000000001</c:v>
                </c:pt>
                <c:pt idx="97">
                  <c:v>19.997820000000001</c:v>
                </c:pt>
                <c:pt idx="98">
                  <c:v>20.01369</c:v>
                </c:pt>
                <c:pt idx="99">
                  <c:v>17.60183</c:v>
                </c:pt>
                <c:pt idx="100">
                  <c:v>15.44106</c:v>
                </c:pt>
                <c:pt idx="101">
                  <c:v>13.51145</c:v>
                </c:pt>
                <c:pt idx="102">
                  <c:v>11.794510000000001</c:v>
                </c:pt>
                <c:pt idx="103">
                  <c:v>10.27304</c:v>
                </c:pt>
                <c:pt idx="104">
                  <c:v>8.9311150000000001</c:v>
                </c:pt>
                <c:pt idx="105">
                  <c:v>7.7539730000000002</c:v>
                </c:pt>
                <c:pt idx="106">
                  <c:v>6.7279150000000003</c:v>
                </c:pt>
                <c:pt idx="107">
                  <c:v>5.840249</c:v>
                </c:pt>
                <c:pt idx="108">
                  <c:v>5.0792169999999999</c:v>
                </c:pt>
                <c:pt idx="109">
                  <c:v>4.4339329999999997</c:v>
                </c:pt>
                <c:pt idx="110">
                  <c:v>3.894317</c:v>
                </c:pt>
                <c:pt idx="111">
                  <c:v>3.4510429999999999</c:v>
                </c:pt>
                <c:pt idx="112">
                  <c:v>3.0954839999999999</c:v>
                </c:pt>
                <c:pt idx="113">
                  <c:v>2.8196659999999998</c:v>
                </c:pt>
                <c:pt idx="114">
                  <c:v>2.6162169999999998</c:v>
                </c:pt>
                <c:pt idx="115">
                  <c:v>2.4783309999999998</c:v>
                </c:pt>
                <c:pt idx="116">
                  <c:v>2.3997229999999998</c:v>
                </c:pt>
                <c:pt idx="117">
                  <c:v>2.374593</c:v>
                </c:pt>
                <c:pt idx="118">
                  <c:v>2.3975960000000001</c:v>
                </c:pt>
                <c:pt idx="119">
                  <c:v>2.463803</c:v>
                </c:pt>
                <c:pt idx="120">
                  <c:v>2.5686749999999998</c:v>
                </c:pt>
                <c:pt idx="121">
                  <c:v>2.7080359999999999</c:v>
                </c:pt>
                <c:pt idx="122">
                  <c:v>2.8780429999999999</c:v>
                </c:pt>
                <c:pt idx="123">
                  <c:v>3.0751659999999998</c:v>
                </c:pt>
                <c:pt idx="124">
                  <c:v>3.296163</c:v>
                </c:pt>
                <c:pt idx="125">
                  <c:v>3.5380590000000001</c:v>
                </c:pt>
                <c:pt idx="126">
                  <c:v>3.79813</c:v>
                </c:pt>
                <c:pt idx="127">
                  <c:v>4.0738770000000004</c:v>
                </c:pt>
                <c:pt idx="128">
                  <c:v>4.3630190000000004</c:v>
                </c:pt>
                <c:pt idx="129">
                  <c:v>4.6634659999999997</c:v>
                </c:pt>
                <c:pt idx="130">
                  <c:v>4.9733179999999999</c:v>
                </c:pt>
                <c:pt idx="131">
                  <c:v>5.2908390000000001</c:v>
                </c:pt>
                <c:pt idx="132">
                  <c:v>5.6144489999999996</c:v>
                </c:pt>
                <c:pt idx="133">
                  <c:v>5.9427149999999997</c:v>
                </c:pt>
                <c:pt idx="134">
                  <c:v>6.2743349999999998</c:v>
                </c:pt>
                <c:pt idx="135">
                  <c:v>6.6081310000000002</c:v>
                </c:pt>
                <c:pt idx="136">
                  <c:v>6.9430389999999997</c:v>
                </c:pt>
                <c:pt idx="137">
                  <c:v>7.2781000000000002</c:v>
                </c:pt>
                <c:pt idx="138">
                  <c:v>7.6124499999999999</c:v>
                </c:pt>
                <c:pt idx="139">
                  <c:v>7.945316</c:v>
                </c:pt>
                <c:pt idx="140">
                  <c:v>8.2760079999999991</c:v>
                </c:pt>
                <c:pt idx="141">
                  <c:v>8.6039080000000006</c:v>
                </c:pt>
                <c:pt idx="142">
                  <c:v>8.9284689999999998</c:v>
                </c:pt>
                <c:pt idx="143">
                  <c:v>9.2492070000000002</c:v>
                </c:pt>
                <c:pt idx="144">
                  <c:v>9.5657010000000007</c:v>
                </c:pt>
                <c:pt idx="145">
                  <c:v>9.8775779999999997</c:v>
                </c:pt>
                <c:pt idx="146">
                  <c:v>10.184519999999999</c:v>
                </c:pt>
                <c:pt idx="147">
                  <c:v>10.48624</c:v>
                </c:pt>
                <c:pt idx="148">
                  <c:v>10.78252</c:v>
                </c:pt>
                <c:pt idx="149">
                  <c:v>11.07314</c:v>
                </c:pt>
                <c:pt idx="150">
                  <c:v>11.35796</c:v>
                </c:pt>
                <c:pt idx="151">
                  <c:v>11.63683</c:v>
                </c:pt>
                <c:pt idx="152">
                  <c:v>11.909649999999999</c:v>
                </c:pt>
                <c:pt idx="153">
                  <c:v>12.176349999999999</c:v>
                </c:pt>
                <c:pt idx="154">
                  <c:v>12.436859999999999</c:v>
                </c:pt>
                <c:pt idx="155">
                  <c:v>12.69117</c:v>
                </c:pt>
                <c:pt idx="156">
                  <c:v>12.93924</c:v>
                </c:pt>
                <c:pt idx="157">
                  <c:v>13.181089999999999</c:v>
                </c:pt>
                <c:pt idx="158">
                  <c:v>13.416740000000001</c:v>
                </c:pt>
                <c:pt idx="159">
                  <c:v>13.6462</c:v>
                </c:pt>
                <c:pt idx="160">
                  <c:v>13.869540000000001</c:v>
                </c:pt>
                <c:pt idx="161">
                  <c:v>14.0868</c:v>
                </c:pt>
                <c:pt idx="162">
                  <c:v>14.29805</c:v>
                </c:pt>
                <c:pt idx="163">
                  <c:v>14.50337</c:v>
                </c:pt>
                <c:pt idx="164">
                  <c:v>14.702830000000001</c:v>
                </c:pt>
                <c:pt idx="165">
                  <c:v>14.89653</c:v>
                </c:pt>
                <c:pt idx="166">
                  <c:v>15.08455</c:v>
                </c:pt>
                <c:pt idx="167">
                  <c:v>15.266999999999999</c:v>
                </c:pt>
                <c:pt idx="168">
                  <c:v>15.44397</c:v>
                </c:pt>
                <c:pt idx="169">
                  <c:v>15.61558</c:v>
                </c:pt>
                <c:pt idx="170">
                  <c:v>15.781929999999999</c:v>
                </c:pt>
                <c:pt idx="171">
                  <c:v>15.94314</c:v>
                </c:pt>
                <c:pt idx="172">
                  <c:v>16.099309999999999</c:v>
                </c:pt>
                <c:pt idx="173">
                  <c:v>16.25057</c:v>
                </c:pt>
                <c:pt idx="174">
                  <c:v>16.397020000000001</c:v>
                </c:pt>
                <c:pt idx="175">
                  <c:v>16.538779999999999</c:v>
                </c:pt>
                <c:pt idx="176">
                  <c:v>16.675979999999999</c:v>
                </c:pt>
                <c:pt idx="177">
                  <c:v>16.808710000000001</c:v>
                </c:pt>
                <c:pt idx="178">
                  <c:v>16.937110000000001</c:v>
                </c:pt>
                <c:pt idx="179">
                  <c:v>17.06128</c:v>
                </c:pt>
                <c:pt idx="180">
                  <c:v>17.181329999999999</c:v>
                </c:pt>
                <c:pt idx="181">
                  <c:v>17.29738</c:v>
                </c:pt>
                <c:pt idx="182">
                  <c:v>17.409549999999999</c:v>
                </c:pt>
                <c:pt idx="183">
                  <c:v>17.517939999999999</c:v>
                </c:pt>
                <c:pt idx="184">
                  <c:v>17.62265</c:v>
                </c:pt>
                <c:pt idx="185">
                  <c:v>17.723800000000001</c:v>
                </c:pt>
                <c:pt idx="186">
                  <c:v>17.821490000000001</c:v>
                </c:pt>
                <c:pt idx="187">
                  <c:v>17.91582</c:v>
                </c:pt>
                <c:pt idx="188">
                  <c:v>18.006900000000002</c:v>
                </c:pt>
                <c:pt idx="189">
                  <c:v>18.094830000000002</c:v>
                </c:pt>
                <c:pt idx="190">
                  <c:v>18.179690000000001</c:v>
                </c:pt>
                <c:pt idx="191">
                  <c:v>18.261590000000002</c:v>
                </c:pt>
                <c:pt idx="192">
                  <c:v>18.340610000000002</c:v>
                </c:pt>
                <c:pt idx="193">
                  <c:v>18.41686</c:v>
                </c:pt>
                <c:pt idx="194">
                  <c:v>18.490410000000001</c:v>
                </c:pt>
                <c:pt idx="195">
                  <c:v>18.561360000000001</c:v>
                </c:pt>
                <c:pt idx="196">
                  <c:v>18.62978</c:v>
                </c:pt>
                <c:pt idx="197">
                  <c:v>18.69577</c:v>
                </c:pt>
                <c:pt idx="198">
                  <c:v>18.759399999999999</c:v>
                </c:pt>
                <c:pt idx="199">
                  <c:v>18.820740000000001</c:v>
                </c:pt>
                <c:pt idx="200">
                  <c:v>18.87988</c:v>
                </c:pt>
                <c:pt idx="201">
                  <c:v>18.936879999999999</c:v>
                </c:pt>
                <c:pt idx="202">
                  <c:v>18.99183</c:v>
                </c:pt>
                <c:pt idx="203">
                  <c:v>19.044779999999999</c:v>
                </c:pt>
                <c:pt idx="204">
                  <c:v>19.09581</c:v>
                </c:pt>
                <c:pt idx="205">
                  <c:v>19.14498</c:v>
                </c:pt>
                <c:pt idx="206">
                  <c:v>19.192360000000001</c:v>
                </c:pt>
                <c:pt idx="207">
                  <c:v>19.238</c:v>
                </c:pt>
                <c:pt idx="208">
                  <c:v>19.281970000000001</c:v>
                </c:pt>
                <c:pt idx="209">
                  <c:v>19.32433</c:v>
                </c:pt>
                <c:pt idx="210">
                  <c:v>19.365130000000001</c:v>
                </c:pt>
                <c:pt idx="211">
                  <c:v>19.404419999999998</c:v>
                </c:pt>
                <c:pt idx="212">
                  <c:v>19.442270000000001</c:v>
                </c:pt>
                <c:pt idx="213">
                  <c:v>19.47871</c:v>
                </c:pt>
                <c:pt idx="214">
                  <c:v>19.5138</c:v>
                </c:pt>
                <c:pt idx="215">
                  <c:v>19.54759</c:v>
                </c:pt>
                <c:pt idx="216">
                  <c:v>19.580120000000001</c:v>
                </c:pt>
                <c:pt idx="217">
                  <c:v>19.611450000000001</c:v>
                </c:pt>
                <c:pt idx="218">
                  <c:v>19.6416</c:v>
                </c:pt>
                <c:pt idx="219">
                  <c:v>19.670629999999999</c:v>
                </c:pt>
                <c:pt idx="220">
                  <c:v>19.69857</c:v>
                </c:pt>
                <c:pt idx="221">
                  <c:v>19.725460000000002</c:v>
                </c:pt>
                <c:pt idx="222">
                  <c:v>19.751349999999999</c:v>
                </c:pt>
                <c:pt idx="223">
                  <c:v>19.776260000000001</c:v>
                </c:pt>
                <c:pt idx="224">
                  <c:v>19.800239999999999</c:v>
                </c:pt>
                <c:pt idx="225">
                  <c:v>19.823319999999999</c:v>
                </c:pt>
                <c:pt idx="226">
                  <c:v>19.84552</c:v>
                </c:pt>
                <c:pt idx="227">
                  <c:v>19.866890000000001</c:v>
                </c:pt>
                <c:pt idx="228">
                  <c:v>19.887450000000001</c:v>
                </c:pt>
                <c:pt idx="229">
                  <c:v>19.907229999999998</c:v>
                </c:pt>
                <c:pt idx="230">
                  <c:v>19.926269999999999</c:v>
                </c:pt>
                <c:pt idx="231">
                  <c:v>19.944579999999998</c:v>
                </c:pt>
                <c:pt idx="232">
                  <c:v>19.962199999999999</c:v>
                </c:pt>
                <c:pt idx="233">
                  <c:v>19.979150000000001</c:v>
                </c:pt>
                <c:pt idx="234">
                  <c:v>19.995460000000001</c:v>
                </c:pt>
                <c:pt idx="235">
                  <c:v>20.011140000000001</c:v>
                </c:pt>
                <c:pt idx="236">
                  <c:v>17.598849999999999</c:v>
                </c:pt>
                <c:pt idx="237">
                  <c:v>15.43796</c:v>
                </c:pt>
                <c:pt idx="238">
                  <c:v>13.508240000000001</c:v>
                </c:pt>
                <c:pt idx="239">
                  <c:v>11.79121</c:v>
                </c:pt>
                <c:pt idx="240">
                  <c:v>10.26967</c:v>
                </c:pt>
                <c:pt idx="241">
                  <c:v>8.9276909999999994</c:v>
                </c:pt>
                <c:pt idx="242">
                  <c:v>7.750508</c:v>
                </c:pt>
                <c:pt idx="243">
                  <c:v>6.7244210000000004</c:v>
                </c:pt>
                <c:pt idx="244">
                  <c:v>5.8367370000000003</c:v>
                </c:pt>
                <c:pt idx="245">
                  <c:v>5.0757000000000003</c:v>
                </c:pt>
                <c:pt idx="246">
                  <c:v>4.4304189999999997</c:v>
                </c:pt>
                <c:pt idx="247">
                  <c:v>3.8908149999999999</c:v>
                </c:pt>
                <c:pt idx="248">
                  <c:v>3.4475600000000002</c:v>
                </c:pt>
                <c:pt idx="249">
                  <c:v>3.092028</c:v>
                </c:pt>
                <c:pt idx="250">
                  <c:v>2.8162419999999999</c:v>
                </c:pt>
                <c:pt idx="251">
                  <c:v>2.6128309999999999</c:v>
                </c:pt>
                <c:pt idx="252">
                  <c:v>2.4749880000000002</c:v>
                </c:pt>
                <c:pt idx="253">
                  <c:v>2.3964259999999999</c:v>
                </c:pt>
                <c:pt idx="254">
                  <c:v>2.3713470000000001</c:v>
                </c:pt>
                <c:pt idx="255">
                  <c:v>2.3944030000000001</c:v>
                </c:pt>
                <c:pt idx="256">
                  <c:v>2.4606659999999998</c:v>
                </c:pt>
                <c:pt idx="257">
                  <c:v>2.5655969999999999</c:v>
                </c:pt>
                <c:pt idx="258">
                  <c:v>2.7050169999999998</c:v>
                </c:pt>
                <c:pt idx="259">
                  <c:v>2.875086</c:v>
                </c:pt>
                <c:pt idx="260">
                  <c:v>3.0722719999999999</c:v>
                </c:pt>
                <c:pt idx="261">
                  <c:v>3.2933330000000001</c:v>
                </c:pt>
                <c:pt idx="262">
                  <c:v>3.5352950000000001</c:v>
                </c:pt>
                <c:pt idx="263">
                  <c:v>3.7954300000000001</c:v>
                </c:pt>
                <c:pt idx="264">
                  <c:v>4.0712419999999998</c:v>
                </c:pt>
                <c:pt idx="265">
                  <c:v>4.3604479999999999</c:v>
                </c:pt>
                <c:pt idx="266">
                  <c:v>4.6609619999999996</c:v>
                </c:pt>
                <c:pt idx="267">
                  <c:v>4.970879</c:v>
                </c:pt>
                <c:pt idx="268">
                  <c:v>5.2884640000000003</c:v>
                </c:pt>
                <c:pt idx="269">
                  <c:v>5.6121379999999998</c:v>
                </c:pt>
                <c:pt idx="270">
                  <c:v>5.9404669999999999</c:v>
                </c:pt>
                <c:pt idx="271">
                  <c:v>6.2721499999999999</c:v>
                </c:pt>
                <c:pt idx="272">
                  <c:v>6.6060080000000001</c:v>
                </c:pt>
                <c:pt idx="273">
                  <c:v>6.9409770000000002</c:v>
                </c:pt>
                <c:pt idx="274">
                  <c:v>7.2760980000000002</c:v>
                </c:pt>
                <c:pt idx="275">
                  <c:v>7.6105070000000001</c:v>
                </c:pt>
                <c:pt idx="276">
                  <c:v>7.9434319999999996</c:v>
                </c:pt>
                <c:pt idx="277">
                  <c:v>8.2741790000000002</c:v>
                </c:pt>
                <c:pt idx="278">
                  <c:v>8.6021350000000005</c:v>
                </c:pt>
                <c:pt idx="279">
                  <c:v>8.9267500000000002</c:v>
                </c:pt>
                <c:pt idx="280">
                  <c:v>9.2475430000000003</c:v>
                </c:pt>
                <c:pt idx="281">
                  <c:v>9.5640900000000002</c:v>
                </c:pt>
                <c:pt idx="282">
                  <c:v>9.8760189999999994</c:v>
                </c:pt>
                <c:pt idx="283">
                  <c:v>10.183009999999999</c:v>
                </c:pt>
                <c:pt idx="284">
                  <c:v>10.484780000000001</c:v>
                </c:pt>
                <c:pt idx="285">
                  <c:v>10.7811</c:v>
                </c:pt>
                <c:pt idx="286">
                  <c:v>11.071770000000001</c:v>
                </c:pt>
                <c:pt idx="287">
                  <c:v>11.356629999999999</c:v>
                </c:pt>
                <c:pt idx="288">
                  <c:v>11.63555</c:v>
                </c:pt>
                <c:pt idx="289">
                  <c:v>11.90841</c:v>
                </c:pt>
                <c:pt idx="290">
                  <c:v>12.17515</c:v>
                </c:pt>
                <c:pt idx="291">
                  <c:v>12.43571</c:v>
                </c:pt>
                <c:pt idx="292">
                  <c:v>12.690049999999999</c:v>
                </c:pt>
                <c:pt idx="293">
                  <c:v>12.93816</c:v>
                </c:pt>
                <c:pt idx="294">
                  <c:v>13.18005</c:v>
                </c:pt>
                <c:pt idx="295">
                  <c:v>13.41573</c:v>
                </c:pt>
                <c:pt idx="296">
                  <c:v>13.64523</c:v>
                </c:pt>
                <c:pt idx="297">
                  <c:v>13.868600000000001</c:v>
                </c:pt>
                <c:pt idx="298">
                  <c:v>14.085900000000001</c:v>
                </c:pt>
                <c:pt idx="299">
                  <c:v>14.297180000000001</c:v>
                </c:pt>
                <c:pt idx="300">
                  <c:v>14.50253</c:v>
                </c:pt>
                <c:pt idx="301">
                  <c:v>14.702019999999999</c:v>
                </c:pt>
                <c:pt idx="302">
                  <c:v>14.89574</c:v>
                </c:pt>
                <c:pt idx="303">
                  <c:v>15.08379</c:v>
                </c:pt>
                <c:pt idx="304">
                  <c:v>15.266260000000001</c:v>
                </c:pt>
                <c:pt idx="305">
                  <c:v>15.44326</c:v>
                </c:pt>
                <c:pt idx="306">
                  <c:v>15.6149</c:v>
                </c:pt>
                <c:pt idx="307">
                  <c:v>15.781269999999999</c:v>
                </c:pt>
                <c:pt idx="308">
                  <c:v>15.942500000000001</c:v>
                </c:pt>
                <c:pt idx="309">
                  <c:v>16.098700000000001</c:v>
                </c:pt>
                <c:pt idx="310">
                  <c:v>16.249980000000001</c:v>
                </c:pt>
                <c:pt idx="311">
                  <c:v>16.396450000000002</c:v>
                </c:pt>
                <c:pt idx="312">
                  <c:v>16.538229999999999</c:v>
                </c:pt>
                <c:pt idx="313">
                  <c:v>16.675450000000001</c:v>
                </c:pt>
                <c:pt idx="314">
                  <c:v>16.808199999999999</c:v>
                </c:pt>
                <c:pt idx="315">
                  <c:v>16.936620000000001</c:v>
                </c:pt>
                <c:pt idx="316">
                  <c:v>17.0608</c:v>
                </c:pt>
                <c:pt idx="317">
                  <c:v>17.180869999999999</c:v>
                </c:pt>
                <c:pt idx="318">
                  <c:v>17.296949999999999</c:v>
                </c:pt>
                <c:pt idx="319">
                  <c:v>17.409130000000001</c:v>
                </c:pt>
                <c:pt idx="320">
                  <c:v>17.517530000000001</c:v>
                </c:pt>
                <c:pt idx="321">
                  <c:v>17.622260000000001</c:v>
                </c:pt>
                <c:pt idx="322">
                  <c:v>17.723420000000001</c:v>
                </c:pt>
                <c:pt idx="323">
                  <c:v>17.82113</c:v>
                </c:pt>
                <c:pt idx="324">
                  <c:v>17.915479999999999</c:v>
                </c:pt>
                <c:pt idx="325">
                  <c:v>18.00657</c:v>
                </c:pt>
                <c:pt idx="326">
                  <c:v>18.0945</c:v>
                </c:pt>
                <c:pt idx="327">
                  <c:v>18.179379999999998</c:v>
                </c:pt>
                <c:pt idx="328">
                  <c:v>18.261289999999999</c:v>
                </c:pt>
                <c:pt idx="329">
                  <c:v>18.340330000000002</c:v>
                </c:pt>
                <c:pt idx="330">
                  <c:v>18.41658</c:v>
                </c:pt>
                <c:pt idx="331">
                  <c:v>18.49014</c:v>
                </c:pt>
                <c:pt idx="332">
                  <c:v>18.5611</c:v>
                </c:pt>
                <c:pt idx="333">
                  <c:v>18.629539999999999</c:v>
                </c:pt>
                <c:pt idx="334">
                  <c:v>18.695530000000002</c:v>
                </c:pt>
                <c:pt idx="335">
                  <c:v>18.759170000000001</c:v>
                </c:pt>
                <c:pt idx="336">
                  <c:v>18.820519999999998</c:v>
                </c:pt>
                <c:pt idx="337">
                  <c:v>18.879670000000001</c:v>
                </c:pt>
                <c:pt idx="338">
                  <c:v>18.936679999999999</c:v>
                </c:pt>
                <c:pt idx="339">
                  <c:v>18.991630000000001</c:v>
                </c:pt>
                <c:pt idx="340">
                  <c:v>19.044589999999999</c:v>
                </c:pt>
                <c:pt idx="341">
                  <c:v>19.09563</c:v>
                </c:pt>
                <c:pt idx="342">
                  <c:v>19.14481</c:v>
                </c:pt>
                <c:pt idx="343">
                  <c:v>19.19219</c:v>
                </c:pt>
                <c:pt idx="344">
                  <c:v>19.237839999999998</c:v>
                </c:pt>
                <c:pt idx="345">
                  <c:v>19.28182</c:v>
                </c:pt>
                <c:pt idx="346">
                  <c:v>19.324179999999998</c:v>
                </c:pt>
                <c:pt idx="347">
                  <c:v>19.364989999999999</c:v>
                </c:pt>
                <c:pt idx="348">
                  <c:v>19.40429</c:v>
                </c:pt>
                <c:pt idx="349">
                  <c:v>19.442129999999999</c:v>
                </c:pt>
                <c:pt idx="350">
                  <c:v>19.478580000000001</c:v>
                </c:pt>
                <c:pt idx="351">
                  <c:v>19.513680000000001</c:v>
                </c:pt>
                <c:pt idx="352">
                  <c:v>19.547470000000001</c:v>
                </c:pt>
                <c:pt idx="353">
                  <c:v>19.580010000000001</c:v>
                </c:pt>
                <c:pt idx="354">
                  <c:v>19.611339999999998</c:v>
                </c:pt>
                <c:pt idx="355">
                  <c:v>19.641490000000001</c:v>
                </c:pt>
                <c:pt idx="356">
                  <c:v>19.67052</c:v>
                </c:pt>
                <c:pt idx="357">
                  <c:v>19.69847</c:v>
                </c:pt>
                <c:pt idx="358">
                  <c:v>19.725370000000002</c:v>
                </c:pt>
                <c:pt idx="359">
                  <c:v>19.751259999999998</c:v>
                </c:pt>
                <c:pt idx="360">
                  <c:v>19.77618</c:v>
                </c:pt>
                <c:pt idx="361">
                  <c:v>19.800160000000002</c:v>
                </c:pt>
                <c:pt idx="362">
                  <c:v>19.823229999999999</c:v>
                </c:pt>
                <c:pt idx="363">
                  <c:v>19.84544</c:v>
                </c:pt>
                <c:pt idx="364">
                  <c:v>19.866810000000001</c:v>
                </c:pt>
                <c:pt idx="365">
                  <c:v>19.887370000000001</c:v>
                </c:pt>
                <c:pt idx="366">
                  <c:v>19.907160000000001</c:v>
                </c:pt>
                <c:pt idx="367">
                  <c:v>19.926200000000001</c:v>
                </c:pt>
                <c:pt idx="368">
                  <c:v>19.944510000000001</c:v>
                </c:pt>
                <c:pt idx="369">
                  <c:v>19.962140000000002</c:v>
                </c:pt>
                <c:pt idx="370">
                  <c:v>19.979089999999999</c:v>
                </c:pt>
                <c:pt idx="371">
                  <c:v>19.9954</c:v>
                </c:pt>
                <c:pt idx="372">
                  <c:v>20.01108</c:v>
                </c:pt>
                <c:pt idx="373">
                  <c:v>17.598790000000001</c:v>
                </c:pt>
                <c:pt idx="374">
                  <c:v>15.437900000000001</c:v>
                </c:pt>
                <c:pt idx="375">
                  <c:v>13.508190000000001</c:v>
                </c:pt>
                <c:pt idx="376">
                  <c:v>11.79115</c:v>
                </c:pt>
                <c:pt idx="377">
                  <c:v>10.26961</c:v>
                </c:pt>
                <c:pt idx="378">
                  <c:v>8.9276409999999995</c:v>
                </c:pt>
                <c:pt idx="379">
                  <c:v>7.7504600000000003</c:v>
                </c:pt>
                <c:pt idx="380">
                  <c:v>6.7243750000000002</c:v>
                </c:pt>
                <c:pt idx="381">
                  <c:v>5.8366930000000004</c:v>
                </c:pt>
                <c:pt idx="382">
                  <c:v>5.0756569999999996</c:v>
                </c:pt>
                <c:pt idx="383">
                  <c:v>4.4303780000000001</c:v>
                </c:pt>
                <c:pt idx="384">
                  <c:v>3.8907759999999998</c:v>
                </c:pt>
                <c:pt idx="385">
                  <c:v>3.4475229999999999</c:v>
                </c:pt>
                <c:pt idx="386">
                  <c:v>3.0919919999999999</c:v>
                </c:pt>
                <c:pt idx="387">
                  <c:v>2.816208</c:v>
                </c:pt>
                <c:pt idx="388">
                  <c:v>2.6127980000000002</c:v>
                </c:pt>
                <c:pt idx="389">
                  <c:v>2.4749560000000002</c:v>
                </c:pt>
                <c:pt idx="390">
                  <c:v>2.3963950000000001</c:v>
                </c:pt>
                <c:pt idx="391">
                  <c:v>2.371318</c:v>
                </c:pt>
                <c:pt idx="392">
                  <c:v>2.3943750000000001</c:v>
                </c:pt>
                <c:pt idx="393">
                  <c:v>2.460639</c:v>
                </c:pt>
                <c:pt idx="394">
                  <c:v>2.5655700000000001</c:v>
                </c:pt>
                <c:pt idx="395">
                  <c:v>2.7049919999999998</c:v>
                </c:pt>
                <c:pt idx="396">
                  <c:v>2.8750619999999998</c:v>
                </c:pt>
                <c:pt idx="397">
                  <c:v>3.0722489999999998</c:v>
                </c:pt>
                <c:pt idx="398">
                  <c:v>3.29331</c:v>
                </c:pt>
                <c:pt idx="399">
                  <c:v>3.5352730000000001</c:v>
                </c:pt>
                <c:pt idx="400">
                  <c:v>3.7954089999999998</c:v>
                </c:pt>
                <c:pt idx="401">
                  <c:v>4.0712219999999997</c:v>
                </c:pt>
                <c:pt idx="402">
                  <c:v>4.3604289999999999</c:v>
                </c:pt>
                <c:pt idx="403">
                  <c:v>4.6609429999999996</c:v>
                </c:pt>
                <c:pt idx="404">
                  <c:v>4.9708600000000001</c:v>
                </c:pt>
                <c:pt idx="405">
                  <c:v>5.2884460000000004</c:v>
                </c:pt>
                <c:pt idx="406">
                  <c:v>5.6121210000000001</c:v>
                </c:pt>
                <c:pt idx="407">
                  <c:v>5.9404510000000004</c:v>
                </c:pt>
                <c:pt idx="408">
                  <c:v>6.2721340000000003</c:v>
                </c:pt>
                <c:pt idx="409">
                  <c:v>6.6059929999999998</c:v>
                </c:pt>
                <c:pt idx="410">
                  <c:v>6.9409619999999999</c:v>
                </c:pt>
                <c:pt idx="411">
                  <c:v>7.2760829999999999</c:v>
                </c:pt>
                <c:pt idx="412">
                  <c:v>7.610493</c:v>
                </c:pt>
                <c:pt idx="413">
                  <c:v>7.9434180000000003</c:v>
                </c:pt>
                <c:pt idx="414">
                  <c:v>8.2741659999999992</c:v>
                </c:pt>
                <c:pt idx="415">
                  <c:v>8.6021210000000004</c:v>
                </c:pt>
                <c:pt idx="416">
                  <c:v>8.9267369999999993</c:v>
                </c:pt>
                <c:pt idx="417">
                  <c:v>9.2475310000000004</c:v>
                </c:pt>
                <c:pt idx="418">
                  <c:v>9.5640769999999993</c:v>
                </c:pt>
                <c:pt idx="419">
                  <c:v>9.8760060000000003</c:v>
                </c:pt>
                <c:pt idx="420">
                  <c:v>10.18299</c:v>
                </c:pt>
                <c:pt idx="421">
                  <c:v>10.484769999999999</c:v>
                </c:pt>
                <c:pt idx="422">
                  <c:v>10.781090000000001</c:v>
                </c:pt>
                <c:pt idx="423">
                  <c:v>11.071759999999999</c:v>
                </c:pt>
                <c:pt idx="424">
                  <c:v>11.356619999999999</c:v>
                </c:pt>
                <c:pt idx="425">
                  <c:v>11.635540000000001</c:v>
                </c:pt>
                <c:pt idx="426">
                  <c:v>11.9084</c:v>
                </c:pt>
                <c:pt idx="427">
                  <c:v>12.175140000000001</c:v>
                </c:pt>
                <c:pt idx="428">
                  <c:v>12.435700000000001</c:v>
                </c:pt>
                <c:pt idx="429">
                  <c:v>12.69004</c:v>
                </c:pt>
                <c:pt idx="430">
                  <c:v>12.93816</c:v>
                </c:pt>
                <c:pt idx="431">
                  <c:v>13.18004</c:v>
                </c:pt>
                <c:pt idx="432">
                  <c:v>13.41572</c:v>
                </c:pt>
                <c:pt idx="433">
                  <c:v>13.64522</c:v>
                </c:pt>
                <c:pt idx="434">
                  <c:v>13.868600000000001</c:v>
                </c:pt>
                <c:pt idx="435">
                  <c:v>14.085889999999999</c:v>
                </c:pt>
                <c:pt idx="436">
                  <c:v>14.297169999999999</c:v>
                </c:pt>
                <c:pt idx="437">
                  <c:v>14.502520000000001</c:v>
                </c:pt>
                <c:pt idx="438">
                  <c:v>14.70201</c:v>
                </c:pt>
                <c:pt idx="439">
                  <c:v>14.89574</c:v>
                </c:pt>
                <c:pt idx="440">
                  <c:v>15.08379</c:v>
                </c:pt>
                <c:pt idx="441">
                  <c:v>15.266260000000001</c:v>
                </c:pt>
                <c:pt idx="442">
                  <c:v>15.44326</c:v>
                </c:pt>
                <c:pt idx="443">
                  <c:v>15.614890000000001</c:v>
                </c:pt>
                <c:pt idx="444">
                  <c:v>15.781269999999999</c:v>
                </c:pt>
                <c:pt idx="445">
                  <c:v>15.942500000000001</c:v>
                </c:pt>
                <c:pt idx="446">
                  <c:v>16.098700000000001</c:v>
                </c:pt>
                <c:pt idx="447">
                  <c:v>16.249970000000001</c:v>
                </c:pt>
                <c:pt idx="448">
                  <c:v>16.396450000000002</c:v>
                </c:pt>
                <c:pt idx="449">
                  <c:v>16.538229999999999</c:v>
                </c:pt>
                <c:pt idx="450">
                  <c:v>16.675439999999998</c:v>
                </c:pt>
                <c:pt idx="451">
                  <c:v>16.808199999999999</c:v>
                </c:pt>
                <c:pt idx="452">
                  <c:v>16.936610000000002</c:v>
                </c:pt>
                <c:pt idx="453">
                  <c:v>17.0608</c:v>
                </c:pt>
                <c:pt idx="454">
                  <c:v>17.180869999999999</c:v>
                </c:pt>
                <c:pt idx="455">
                  <c:v>17.296939999999999</c:v>
                </c:pt>
                <c:pt idx="456">
                  <c:v>17.409120000000001</c:v>
                </c:pt>
                <c:pt idx="457">
                  <c:v>17.517520000000001</c:v>
                </c:pt>
                <c:pt idx="458">
                  <c:v>17.622260000000001</c:v>
                </c:pt>
                <c:pt idx="459">
                  <c:v>17.723420000000001</c:v>
                </c:pt>
                <c:pt idx="460">
                  <c:v>17.82113</c:v>
                </c:pt>
                <c:pt idx="461">
                  <c:v>17.915469999999999</c:v>
                </c:pt>
                <c:pt idx="462">
                  <c:v>18.00657</c:v>
                </c:pt>
                <c:pt idx="463">
                  <c:v>18.0945</c:v>
                </c:pt>
                <c:pt idx="464">
                  <c:v>18.179369999999999</c:v>
                </c:pt>
                <c:pt idx="465">
                  <c:v>18.261289999999999</c:v>
                </c:pt>
                <c:pt idx="466">
                  <c:v>18.340319999999998</c:v>
                </c:pt>
                <c:pt idx="467">
                  <c:v>18.41658</c:v>
                </c:pt>
                <c:pt idx="468">
                  <c:v>18.49014</c:v>
                </c:pt>
                <c:pt idx="469">
                  <c:v>18.5611</c:v>
                </c:pt>
                <c:pt idx="470">
                  <c:v>18.629529999999999</c:v>
                </c:pt>
                <c:pt idx="471">
                  <c:v>18.695530000000002</c:v>
                </c:pt>
                <c:pt idx="472">
                  <c:v>18.759160000000001</c:v>
                </c:pt>
                <c:pt idx="473">
                  <c:v>18.820519999999998</c:v>
                </c:pt>
                <c:pt idx="474">
                  <c:v>18.879660000000001</c:v>
                </c:pt>
                <c:pt idx="475">
                  <c:v>18.936679999999999</c:v>
                </c:pt>
                <c:pt idx="476">
                  <c:v>18.991630000000001</c:v>
                </c:pt>
                <c:pt idx="477">
                  <c:v>19.044589999999999</c:v>
                </c:pt>
                <c:pt idx="478">
                  <c:v>19.09563</c:v>
                </c:pt>
                <c:pt idx="479">
                  <c:v>19.14481</c:v>
                </c:pt>
                <c:pt idx="480">
                  <c:v>19.19219</c:v>
                </c:pt>
                <c:pt idx="481">
                  <c:v>19.237839999999998</c:v>
                </c:pt>
                <c:pt idx="482">
                  <c:v>19.28182</c:v>
                </c:pt>
                <c:pt idx="483">
                  <c:v>19.324179999999998</c:v>
                </c:pt>
                <c:pt idx="484">
                  <c:v>19.364979999999999</c:v>
                </c:pt>
                <c:pt idx="485">
                  <c:v>19.40428</c:v>
                </c:pt>
                <c:pt idx="486">
                  <c:v>19.442129999999999</c:v>
                </c:pt>
                <c:pt idx="487">
                  <c:v>19.478580000000001</c:v>
                </c:pt>
                <c:pt idx="488">
                  <c:v>19.513680000000001</c:v>
                </c:pt>
                <c:pt idx="489">
                  <c:v>19.547470000000001</c:v>
                </c:pt>
                <c:pt idx="490">
                  <c:v>19.580010000000001</c:v>
                </c:pt>
                <c:pt idx="491">
                  <c:v>19.611339999999998</c:v>
                </c:pt>
                <c:pt idx="492">
                  <c:v>19.641490000000001</c:v>
                </c:pt>
                <c:pt idx="493">
                  <c:v>19.67052</c:v>
                </c:pt>
                <c:pt idx="494">
                  <c:v>19.69847</c:v>
                </c:pt>
                <c:pt idx="495">
                  <c:v>19.725370000000002</c:v>
                </c:pt>
                <c:pt idx="496">
                  <c:v>19.751259999999998</c:v>
                </c:pt>
                <c:pt idx="497">
                  <c:v>19.77617</c:v>
                </c:pt>
                <c:pt idx="498">
                  <c:v>19.800160000000002</c:v>
                </c:pt>
                <c:pt idx="499">
                  <c:v>19.823229999999999</c:v>
                </c:pt>
                <c:pt idx="500">
                  <c:v>19.84544</c:v>
                </c:pt>
                <c:pt idx="501">
                  <c:v>19.866810000000001</c:v>
                </c:pt>
                <c:pt idx="502">
                  <c:v>19.887370000000001</c:v>
                </c:pt>
                <c:pt idx="503">
                  <c:v>19.907160000000001</c:v>
                </c:pt>
                <c:pt idx="504">
                  <c:v>19.926200000000001</c:v>
                </c:pt>
                <c:pt idx="505">
                  <c:v>19.944510000000001</c:v>
                </c:pt>
                <c:pt idx="506">
                  <c:v>19.962140000000002</c:v>
                </c:pt>
                <c:pt idx="507">
                  <c:v>19.979089999999999</c:v>
                </c:pt>
                <c:pt idx="508">
                  <c:v>19.9954</c:v>
                </c:pt>
                <c:pt idx="509">
                  <c:v>20.01108</c:v>
                </c:pt>
                <c:pt idx="510">
                  <c:v>17.598790000000001</c:v>
                </c:pt>
                <c:pt idx="511">
                  <c:v>15.437900000000001</c:v>
                </c:pt>
                <c:pt idx="512">
                  <c:v>13.508190000000001</c:v>
                </c:pt>
                <c:pt idx="513">
                  <c:v>11.79115</c:v>
                </c:pt>
                <c:pt idx="514">
                  <c:v>10.26961</c:v>
                </c:pt>
                <c:pt idx="515">
                  <c:v>8.9276409999999995</c:v>
                </c:pt>
                <c:pt idx="516">
                  <c:v>7.7504600000000003</c:v>
                </c:pt>
                <c:pt idx="517">
                  <c:v>6.7243750000000002</c:v>
                </c:pt>
                <c:pt idx="518">
                  <c:v>5.8366930000000004</c:v>
                </c:pt>
                <c:pt idx="519">
                  <c:v>5.0756569999999996</c:v>
                </c:pt>
                <c:pt idx="520">
                  <c:v>4.4303780000000001</c:v>
                </c:pt>
                <c:pt idx="521">
                  <c:v>3.8907759999999998</c:v>
                </c:pt>
                <c:pt idx="522">
                  <c:v>3.4475229999999999</c:v>
                </c:pt>
                <c:pt idx="523">
                  <c:v>3.0919919999999999</c:v>
                </c:pt>
                <c:pt idx="524">
                  <c:v>2.816208</c:v>
                </c:pt>
                <c:pt idx="525">
                  <c:v>2.6127980000000002</c:v>
                </c:pt>
                <c:pt idx="526">
                  <c:v>2.4749560000000002</c:v>
                </c:pt>
                <c:pt idx="527">
                  <c:v>2.3963950000000001</c:v>
                </c:pt>
                <c:pt idx="528">
                  <c:v>2.371318</c:v>
                </c:pt>
                <c:pt idx="529">
                  <c:v>2.3943750000000001</c:v>
                </c:pt>
                <c:pt idx="530">
                  <c:v>2.460639</c:v>
                </c:pt>
                <c:pt idx="531">
                  <c:v>2.5655700000000001</c:v>
                </c:pt>
                <c:pt idx="532">
                  <c:v>2.7049919999999998</c:v>
                </c:pt>
                <c:pt idx="533">
                  <c:v>2.8750619999999998</c:v>
                </c:pt>
                <c:pt idx="534">
                  <c:v>3.0722489999999998</c:v>
                </c:pt>
                <c:pt idx="535">
                  <c:v>3.29331</c:v>
                </c:pt>
                <c:pt idx="536">
                  <c:v>3.5352730000000001</c:v>
                </c:pt>
                <c:pt idx="537">
                  <c:v>3.7954089999999998</c:v>
                </c:pt>
                <c:pt idx="538">
                  <c:v>4.0712219999999997</c:v>
                </c:pt>
                <c:pt idx="539">
                  <c:v>4.3604289999999999</c:v>
                </c:pt>
                <c:pt idx="540">
                  <c:v>4.6609429999999996</c:v>
                </c:pt>
                <c:pt idx="541">
                  <c:v>4.9708600000000001</c:v>
                </c:pt>
                <c:pt idx="542">
                  <c:v>5.2884460000000004</c:v>
                </c:pt>
                <c:pt idx="543">
                  <c:v>5.6121210000000001</c:v>
                </c:pt>
                <c:pt idx="544">
                  <c:v>5.9404510000000004</c:v>
                </c:pt>
                <c:pt idx="545">
                  <c:v>6.2721340000000003</c:v>
                </c:pt>
                <c:pt idx="546">
                  <c:v>6.6059929999999998</c:v>
                </c:pt>
                <c:pt idx="547">
                  <c:v>6.9409619999999999</c:v>
                </c:pt>
                <c:pt idx="548">
                  <c:v>7.2760829999999999</c:v>
                </c:pt>
                <c:pt idx="549">
                  <c:v>7.610493</c:v>
                </c:pt>
                <c:pt idx="550">
                  <c:v>7.9434180000000003</c:v>
                </c:pt>
                <c:pt idx="551">
                  <c:v>8.2741659999999992</c:v>
                </c:pt>
                <c:pt idx="552">
                  <c:v>8.6021210000000004</c:v>
                </c:pt>
                <c:pt idx="553">
                  <c:v>8.9267369999999993</c:v>
                </c:pt>
                <c:pt idx="554">
                  <c:v>9.2475310000000004</c:v>
                </c:pt>
                <c:pt idx="555">
                  <c:v>9.5640769999999993</c:v>
                </c:pt>
                <c:pt idx="556">
                  <c:v>9.8760060000000003</c:v>
                </c:pt>
                <c:pt idx="557">
                  <c:v>10.18299</c:v>
                </c:pt>
                <c:pt idx="558">
                  <c:v>10.484769999999999</c:v>
                </c:pt>
                <c:pt idx="559">
                  <c:v>10.781090000000001</c:v>
                </c:pt>
                <c:pt idx="560">
                  <c:v>11.071759999999999</c:v>
                </c:pt>
                <c:pt idx="561">
                  <c:v>11.356619999999999</c:v>
                </c:pt>
                <c:pt idx="562">
                  <c:v>11.635540000000001</c:v>
                </c:pt>
                <c:pt idx="563">
                  <c:v>11.9084</c:v>
                </c:pt>
                <c:pt idx="564">
                  <c:v>12.175140000000001</c:v>
                </c:pt>
                <c:pt idx="565">
                  <c:v>12.435700000000001</c:v>
                </c:pt>
                <c:pt idx="566">
                  <c:v>12.69004</c:v>
                </c:pt>
                <c:pt idx="567">
                  <c:v>12.93816</c:v>
                </c:pt>
                <c:pt idx="568">
                  <c:v>13.18004</c:v>
                </c:pt>
                <c:pt idx="569">
                  <c:v>13.41572</c:v>
                </c:pt>
                <c:pt idx="570">
                  <c:v>13.64522</c:v>
                </c:pt>
                <c:pt idx="571">
                  <c:v>13.868600000000001</c:v>
                </c:pt>
                <c:pt idx="572">
                  <c:v>14.085889999999999</c:v>
                </c:pt>
                <c:pt idx="573">
                  <c:v>14.297169999999999</c:v>
                </c:pt>
                <c:pt idx="574">
                  <c:v>14.502520000000001</c:v>
                </c:pt>
                <c:pt idx="575">
                  <c:v>14.70201</c:v>
                </c:pt>
                <c:pt idx="576">
                  <c:v>14.89574</c:v>
                </c:pt>
                <c:pt idx="577">
                  <c:v>15.08379</c:v>
                </c:pt>
                <c:pt idx="578">
                  <c:v>15.266260000000001</c:v>
                </c:pt>
                <c:pt idx="579">
                  <c:v>15.44326</c:v>
                </c:pt>
                <c:pt idx="580">
                  <c:v>15.614890000000001</c:v>
                </c:pt>
                <c:pt idx="581">
                  <c:v>15.781269999999999</c:v>
                </c:pt>
                <c:pt idx="582">
                  <c:v>15.942500000000001</c:v>
                </c:pt>
                <c:pt idx="583">
                  <c:v>16.098700000000001</c:v>
                </c:pt>
                <c:pt idx="584">
                  <c:v>16.249970000000001</c:v>
                </c:pt>
                <c:pt idx="585">
                  <c:v>16.396450000000002</c:v>
                </c:pt>
                <c:pt idx="586">
                  <c:v>16.538229999999999</c:v>
                </c:pt>
                <c:pt idx="587">
                  <c:v>16.675439999999998</c:v>
                </c:pt>
                <c:pt idx="588">
                  <c:v>16.808199999999999</c:v>
                </c:pt>
                <c:pt idx="589">
                  <c:v>16.936610000000002</c:v>
                </c:pt>
                <c:pt idx="590">
                  <c:v>17.0608</c:v>
                </c:pt>
                <c:pt idx="591">
                  <c:v>17.180869999999999</c:v>
                </c:pt>
                <c:pt idx="592">
                  <c:v>17.296939999999999</c:v>
                </c:pt>
                <c:pt idx="593">
                  <c:v>17.409120000000001</c:v>
                </c:pt>
                <c:pt idx="594">
                  <c:v>17.517520000000001</c:v>
                </c:pt>
                <c:pt idx="595">
                  <c:v>17.622260000000001</c:v>
                </c:pt>
                <c:pt idx="596">
                  <c:v>17.723420000000001</c:v>
                </c:pt>
                <c:pt idx="597">
                  <c:v>17.82113</c:v>
                </c:pt>
                <c:pt idx="598">
                  <c:v>17.915469999999999</c:v>
                </c:pt>
                <c:pt idx="599">
                  <c:v>18.00657</c:v>
                </c:pt>
                <c:pt idx="600">
                  <c:v>18.0945</c:v>
                </c:pt>
                <c:pt idx="601">
                  <c:v>18.179369999999999</c:v>
                </c:pt>
                <c:pt idx="602">
                  <c:v>18.261289999999999</c:v>
                </c:pt>
                <c:pt idx="603">
                  <c:v>18.340319999999998</c:v>
                </c:pt>
                <c:pt idx="604">
                  <c:v>18.41658</c:v>
                </c:pt>
                <c:pt idx="605">
                  <c:v>18.49014</c:v>
                </c:pt>
                <c:pt idx="606">
                  <c:v>18.5611</c:v>
                </c:pt>
                <c:pt idx="607">
                  <c:v>18.629529999999999</c:v>
                </c:pt>
                <c:pt idx="608">
                  <c:v>18.695530000000002</c:v>
                </c:pt>
                <c:pt idx="609">
                  <c:v>18.759160000000001</c:v>
                </c:pt>
                <c:pt idx="610">
                  <c:v>18.820519999999998</c:v>
                </c:pt>
                <c:pt idx="611">
                  <c:v>18.879660000000001</c:v>
                </c:pt>
                <c:pt idx="612">
                  <c:v>18.936679999999999</c:v>
                </c:pt>
                <c:pt idx="613">
                  <c:v>18.991630000000001</c:v>
                </c:pt>
                <c:pt idx="614">
                  <c:v>19.044589999999999</c:v>
                </c:pt>
                <c:pt idx="615">
                  <c:v>19.09563</c:v>
                </c:pt>
                <c:pt idx="616">
                  <c:v>19.14481</c:v>
                </c:pt>
                <c:pt idx="617">
                  <c:v>19.19219</c:v>
                </c:pt>
                <c:pt idx="618">
                  <c:v>19.237839999999998</c:v>
                </c:pt>
                <c:pt idx="619">
                  <c:v>19.28182</c:v>
                </c:pt>
                <c:pt idx="620">
                  <c:v>19.324179999999998</c:v>
                </c:pt>
                <c:pt idx="621">
                  <c:v>19.364979999999999</c:v>
                </c:pt>
                <c:pt idx="622">
                  <c:v>19.40428</c:v>
                </c:pt>
                <c:pt idx="623">
                  <c:v>19.442129999999999</c:v>
                </c:pt>
                <c:pt idx="624">
                  <c:v>19.478580000000001</c:v>
                </c:pt>
                <c:pt idx="625">
                  <c:v>19.513680000000001</c:v>
                </c:pt>
                <c:pt idx="626">
                  <c:v>19.547470000000001</c:v>
                </c:pt>
                <c:pt idx="627">
                  <c:v>19.580010000000001</c:v>
                </c:pt>
                <c:pt idx="628">
                  <c:v>19.611339999999998</c:v>
                </c:pt>
                <c:pt idx="629">
                  <c:v>19.641490000000001</c:v>
                </c:pt>
                <c:pt idx="630">
                  <c:v>19.67052</c:v>
                </c:pt>
                <c:pt idx="631">
                  <c:v>19.69847</c:v>
                </c:pt>
                <c:pt idx="632">
                  <c:v>19.725370000000002</c:v>
                </c:pt>
                <c:pt idx="633">
                  <c:v>19.751259999999998</c:v>
                </c:pt>
                <c:pt idx="634">
                  <c:v>19.77617</c:v>
                </c:pt>
                <c:pt idx="635">
                  <c:v>19.800160000000002</c:v>
                </c:pt>
                <c:pt idx="636">
                  <c:v>19.823229999999999</c:v>
                </c:pt>
                <c:pt idx="637">
                  <c:v>19.84544</c:v>
                </c:pt>
                <c:pt idx="638">
                  <c:v>19.866810000000001</c:v>
                </c:pt>
                <c:pt idx="639">
                  <c:v>19.887370000000001</c:v>
                </c:pt>
                <c:pt idx="640">
                  <c:v>19.907160000000001</c:v>
                </c:pt>
                <c:pt idx="641">
                  <c:v>19.926200000000001</c:v>
                </c:pt>
                <c:pt idx="642">
                  <c:v>19.944510000000001</c:v>
                </c:pt>
                <c:pt idx="643">
                  <c:v>19.962140000000002</c:v>
                </c:pt>
                <c:pt idx="644">
                  <c:v>19.979089999999999</c:v>
                </c:pt>
                <c:pt idx="645">
                  <c:v>19.9954</c:v>
                </c:pt>
                <c:pt idx="646">
                  <c:v>20.01108</c:v>
                </c:pt>
                <c:pt idx="647">
                  <c:v>17.598790000000001</c:v>
                </c:pt>
                <c:pt idx="648">
                  <c:v>15.437900000000001</c:v>
                </c:pt>
                <c:pt idx="649">
                  <c:v>13.508190000000001</c:v>
                </c:pt>
                <c:pt idx="650">
                  <c:v>11.79115</c:v>
                </c:pt>
                <c:pt idx="651">
                  <c:v>10.26961</c:v>
                </c:pt>
                <c:pt idx="652">
                  <c:v>8.9276409999999995</c:v>
                </c:pt>
                <c:pt idx="653">
                  <c:v>7.7504600000000003</c:v>
                </c:pt>
                <c:pt idx="654">
                  <c:v>6.7243750000000002</c:v>
                </c:pt>
                <c:pt idx="655">
                  <c:v>5.8366930000000004</c:v>
                </c:pt>
                <c:pt idx="656">
                  <c:v>5.0756569999999996</c:v>
                </c:pt>
                <c:pt idx="657">
                  <c:v>4.4303780000000001</c:v>
                </c:pt>
                <c:pt idx="658">
                  <c:v>3.8907759999999998</c:v>
                </c:pt>
                <c:pt idx="659">
                  <c:v>3.4475229999999999</c:v>
                </c:pt>
                <c:pt idx="660">
                  <c:v>3.0919919999999999</c:v>
                </c:pt>
                <c:pt idx="661">
                  <c:v>2.816208</c:v>
                </c:pt>
                <c:pt idx="662">
                  <c:v>2.6127980000000002</c:v>
                </c:pt>
                <c:pt idx="663">
                  <c:v>2.4749560000000002</c:v>
                </c:pt>
                <c:pt idx="664">
                  <c:v>2.3963950000000001</c:v>
                </c:pt>
                <c:pt idx="665">
                  <c:v>2.371318</c:v>
                </c:pt>
                <c:pt idx="666">
                  <c:v>2.3943750000000001</c:v>
                </c:pt>
                <c:pt idx="667">
                  <c:v>2.460639</c:v>
                </c:pt>
                <c:pt idx="668">
                  <c:v>2.5655700000000001</c:v>
                </c:pt>
                <c:pt idx="669">
                  <c:v>2.7049919999999998</c:v>
                </c:pt>
                <c:pt idx="670">
                  <c:v>2.8750619999999998</c:v>
                </c:pt>
                <c:pt idx="671">
                  <c:v>3.0722489999999998</c:v>
                </c:pt>
                <c:pt idx="672">
                  <c:v>3.29331</c:v>
                </c:pt>
                <c:pt idx="673">
                  <c:v>3.5352730000000001</c:v>
                </c:pt>
                <c:pt idx="674">
                  <c:v>3.7954089999999998</c:v>
                </c:pt>
                <c:pt idx="675">
                  <c:v>4.0712219999999997</c:v>
                </c:pt>
                <c:pt idx="676">
                  <c:v>4.3604289999999999</c:v>
                </c:pt>
                <c:pt idx="677">
                  <c:v>4.6609429999999996</c:v>
                </c:pt>
                <c:pt idx="678">
                  <c:v>4.9708600000000001</c:v>
                </c:pt>
                <c:pt idx="679">
                  <c:v>5.2884460000000004</c:v>
                </c:pt>
                <c:pt idx="680">
                  <c:v>5.6121210000000001</c:v>
                </c:pt>
                <c:pt idx="681">
                  <c:v>5.9404510000000004</c:v>
                </c:pt>
                <c:pt idx="682">
                  <c:v>6.2721340000000003</c:v>
                </c:pt>
                <c:pt idx="683">
                  <c:v>6.6059929999999998</c:v>
                </c:pt>
                <c:pt idx="684">
                  <c:v>6.9409619999999999</c:v>
                </c:pt>
                <c:pt idx="685">
                  <c:v>7.2760829999999999</c:v>
                </c:pt>
                <c:pt idx="686">
                  <c:v>7.610493</c:v>
                </c:pt>
                <c:pt idx="687">
                  <c:v>7.9434180000000003</c:v>
                </c:pt>
                <c:pt idx="688">
                  <c:v>8.2741659999999992</c:v>
                </c:pt>
                <c:pt idx="689">
                  <c:v>8.6021210000000004</c:v>
                </c:pt>
                <c:pt idx="690">
                  <c:v>8.9267369999999993</c:v>
                </c:pt>
                <c:pt idx="691">
                  <c:v>9.2475310000000004</c:v>
                </c:pt>
                <c:pt idx="692">
                  <c:v>9.5640769999999993</c:v>
                </c:pt>
                <c:pt idx="693">
                  <c:v>9.8760060000000003</c:v>
                </c:pt>
                <c:pt idx="694">
                  <c:v>10.18299</c:v>
                </c:pt>
                <c:pt idx="695">
                  <c:v>10.484769999999999</c:v>
                </c:pt>
                <c:pt idx="696">
                  <c:v>10.781090000000001</c:v>
                </c:pt>
                <c:pt idx="697">
                  <c:v>11.071759999999999</c:v>
                </c:pt>
                <c:pt idx="698">
                  <c:v>11.356619999999999</c:v>
                </c:pt>
                <c:pt idx="699">
                  <c:v>11.635540000000001</c:v>
                </c:pt>
                <c:pt idx="700">
                  <c:v>11.9084</c:v>
                </c:pt>
                <c:pt idx="701">
                  <c:v>12.175140000000001</c:v>
                </c:pt>
                <c:pt idx="702">
                  <c:v>12.435700000000001</c:v>
                </c:pt>
                <c:pt idx="703">
                  <c:v>12.69004</c:v>
                </c:pt>
                <c:pt idx="704">
                  <c:v>12.93816</c:v>
                </c:pt>
                <c:pt idx="705">
                  <c:v>13.18004</c:v>
                </c:pt>
                <c:pt idx="706">
                  <c:v>13.41572</c:v>
                </c:pt>
                <c:pt idx="707">
                  <c:v>13.64522</c:v>
                </c:pt>
                <c:pt idx="708">
                  <c:v>13.868600000000001</c:v>
                </c:pt>
                <c:pt idx="709">
                  <c:v>14.085889999999999</c:v>
                </c:pt>
                <c:pt idx="710">
                  <c:v>14.297169999999999</c:v>
                </c:pt>
                <c:pt idx="711">
                  <c:v>14.502520000000001</c:v>
                </c:pt>
                <c:pt idx="712">
                  <c:v>14.70201</c:v>
                </c:pt>
                <c:pt idx="713">
                  <c:v>14.89574</c:v>
                </c:pt>
                <c:pt idx="714">
                  <c:v>15.08379</c:v>
                </c:pt>
                <c:pt idx="715">
                  <c:v>15.266260000000001</c:v>
                </c:pt>
                <c:pt idx="716">
                  <c:v>15.44326</c:v>
                </c:pt>
                <c:pt idx="717">
                  <c:v>15.614890000000001</c:v>
                </c:pt>
                <c:pt idx="718">
                  <c:v>15.781269999999999</c:v>
                </c:pt>
                <c:pt idx="719">
                  <c:v>15.942500000000001</c:v>
                </c:pt>
                <c:pt idx="720">
                  <c:v>16.098700000000001</c:v>
                </c:pt>
                <c:pt idx="721">
                  <c:v>16.249970000000001</c:v>
                </c:pt>
                <c:pt idx="722">
                  <c:v>16.396450000000002</c:v>
                </c:pt>
                <c:pt idx="723">
                  <c:v>16.538229999999999</c:v>
                </c:pt>
                <c:pt idx="724">
                  <c:v>16.675439999999998</c:v>
                </c:pt>
                <c:pt idx="725">
                  <c:v>16.808199999999999</c:v>
                </c:pt>
                <c:pt idx="726">
                  <c:v>16.936610000000002</c:v>
                </c:pt>
                <c:pt idx="727">
                  <c:v>17.0608</c:v>
                </c:pt>
                <c:pt idx="728">
                  <c:v>17.180869999999999</c:v>
                </c:pt>
                <c:pt idx="729">
                  <c:v>17.296939999999999</c:v>
                </c:pt>
                <c:pt idx="730">
                  <c:v>17.409120000000001</c:v>
                </c:pt>
                <c:pt idx="731">
                  <c:v>17.517520000000001</c:v>
                </c:pt>
                <c:pt idx="732">
                  <c:v>17.622260000000001</c:v>
                </c:pt>
                <c:pt idx="733">
                  <c:v>17.723420000000001</c:v>
                </c:pt>
                <c:pt idx="734">
                  <c:v>17.82113</c:v>
                </c:pt>
                <c:pt idx="735">
                  <c:v>17.915469999999999</c:v>
                </c:pt>
                <c:pt idx="736">
                  <c:v>18.00657</c:v>
                </c:pt>
                <c:pt idx="737">
                  <c:v>18.0945</c:v>
                </c:pt>
                <c:pt idx="738">
                  <c:v>18.179369999999999</c:v>
                </c:pt>
                <c:pt idx="739">
                  <c:v>18.261289999999999</c:v>
                </c:pt>
                <c:pt idx="740">
                  <c:v>18.340319999999998</c:v>
                </c:pt>
                <c:pt idx="741">
                  <c:v>18.41658</c:v>
                </c:pt>
                <c:pt idx="742">
                  <c:v>18.49014</c:v>
                </c:pt>
                <c:pt idx="743">
                  <c:v>18.5611</c:v>
                </c:pt>
                <c:pt idx="744">
                  <c:v>18.629529999999999</c:v>
                </c:pt>
                <c:pt idx="745">
                  <c:v>18.695530000000002</c:v>
                </c:pt>
                <c:pt idx="746">
                  <c:v>18.759160000000001</c:v>
                </c:pt>
                <c:pt idx="747">
                  <c:v>18.820519999999998</c:v>
                </c:pt>
                <c:pt idx="748">
                  <c:v>18.879660000000001</c:v>
                </c:pt>
                <c:pt idx="749">
                  <c:v>18.936679999999999</c:v>
                </c:pt>
                <c:pt idx="750">
                  <c:v>18.991630000000001</c:v>
                </c:pt>
                <c:pt idx="751">
                  <c:v>19.044589999999999</c:v>
                </c:pt>
                <c:pt idx="752">
                  <c:v>19.09563</c:v>
                </c:pt>
                <c:pt idx="753">
                  <c:v>19.14481</c:v>
                </c:pt>
                <c:pt idx="754">
                  <c:v>19.19219</c:v>
                </c:pt>
                <c:pt idx="755">
                  <c:v>19.237839999999998</c:v>
                </c:pt>
                <c:pt idx="756">
                  <c:v>19.28182</c:v>
                </c:pt>
                <c:pt idx="757">
                  <c:v>19.324179999999998</c:v>
                </c:pt>
                <c:pt idx="758">
                  <c:v>19.364979999999999</c:v>
                </c:pt>
                <c:pt idx="759">
                  <c:v>19.40428</c:v>
                </c:pt>
                <c:pt idx="760">
                  <c:v>19.442129999999999</c:v>
                </c:pt>
                <c:pt idx="761">
                  <c:v>19.478580000000001</c:v>
                </c:pt>
                <c:pt idx="762">
                  <c:v>19.513680000000001</c:v>
                </c:pt>
                <c:pt idx="763">
                  <c:v>19.547470000000001</c:v>
                </c:pt>
                <c:pt idx="764">
                  <c:v>19.580010000000001</c:v>
                </c:pt>
                <c:pt idx="765">
                  <c:v>19.611339999999998</c:v>
                </c:pt>
                <c:pt idx="766">
                  <c:v>19.641490000000001</c:v>
                </c:pt>
                <c:pt idx="767">
                  <c:v>19.67052</c:v>
                </c:pt>
                <c:pt idx="768">
                  <c:v>19.69847</c:v>
                </c:pt>
                <c:pt idx="769">
                  <c:v>19.725370000000002</c:v>
                </c:pt>
                <c:pt idx="770">
                  <c:v>19.751259999999998</c:v>
                </c:pt>
                <c:pt idx="771">
                  <c:v>19.77617</c:v>
                </c:pt>
                <c:pt idx="772">
                  <c:v>19.800160000000002</c:v>
                </c:pt>
                <c:pt idx="773">
                  <c:v>19.823229999999999</c:v>
                </c:pt>
                <c:pt idx="774">
                  <c:v>19.84544</c:v>
                </c:pt>
                <c:pt idx="775">
                  <c:v>19.866810000000001</c:v>
                </c:pt>
                <c:pt idx="776">
                  <c:v>19.887370000000001</c:v>
                </c:pt>
                <c:pt idx="777">
                  <c:v>19.907160000000001</c:v>
                </c:pt>
                <c:pt idx="778">
                  <c:v>19.926200000000001</c:v>
                </c:pt>
                <c:pt idx="779">
                  <c:v>19.944510000000001</c:v>
                </c:pt>
                <c:pt idx="780">
                  <c:v>19.962140000000002</c:v>
                </c:pt>
                <c:pt idx="781">
                  <c:v>19.979089999999999</c:v>
                </c:pt>
                <c:pt idx="782">
                  <c:v>19.9954</c:v>
                </c:pt>
                <c:pt idx="783">
                  <c:v>20.01108</c:v>
                </c:pt>
                <c:pt idx="784">
                  <c:v>17.598790000000001</c:v>
                </c:pt>
                <c:pt idx="785">
                  <c:v>15.437900000000001</c:v>
                </c:pt>
                <c:pt idx="786">
                  <c:v>13.508190000000001</c:v>
                </c:pt>
                <c:pt idx="787">
                  <c:v>11.79115</c:v>
                </c:pt>
                <c:pt idx="788">
                  <c:v>10.26961</c:v>
                </c:pt>
                <c:pt idx="789">
                  <c:v>8.9276409999999995</c:v>
                </c:pt>
                <c:pt idx="790">
                  <c:v>7.7504600000000003</c:v>
                </c:pt>
                <c:pt idx="791">
                  <c:v>6.7243750000000002</c:v>
                </c:pt>
                <c:pt idx="792">
                  <c:v>5.8366930000000004</c:v>
                </c:pt>
                <c:pt idx="793">
                  <c:v>5.0756569999999996</c:v>
                </c:pt>
                <c:pt idx="794">
                  <c:v>4.4303780000000001</c:v>
                </c:pt>
                <c:pt idx="795">
                  <c:v>3.8907759999999998</c:v>
                </c:pt>
                <c:pt idx="796">
                  <c:v>3.4475229999999999</c:v>
                </c:pt>
                <c:pt idx="797">
                  <c:v>3.0919919999999999</c:v>
                </c:pt>
                <c:pt idx="798">
                  <c:v>2.816208</c:v>
                </c:pt>
                <c:pt idx="799">
                  <c:v>2.6127980000000002</c:v>
                </c:pt>
                <c:pt idx="800">
                  <c:v>1.6749559999999999</c:v>
                </c:pt>
                <c:pt idx="801">
                  <c:v>0.8277639</c:v>
                </c:pt>
                <c:pt idx="802">
                  <c:v>6.4193070000000005E-2</c:v>
                </c:pt>
                <c:pt idx="803">
                  <c:v>-0.62228600000000001</c:v>
                </c:pt>
                <c:pt idx="804">
                  <c:v>-1.2377370000000001</c:v>
                </c:pt>
                <c:pt idx="805">
                  <c:v>-1.78779</c:v>
                </c:pt>
                <c:pt idx="806">
                  <c:v>-2.2776700000000001</c:v>
                </c:pt>
                <c:pt idx="807">
                  <c:v>-2.7122280000000001</c:v>
                </c:pt>
                <c:pt idx="808">
                  <c:v>-3.0959599999999998</c:v>
                </c:pt>
                <c:pt idx="809">
                  <c:v>-3.433039</c:v>
                </c:pt>
                <c:pt idx="810">
                  <c:v>-3.7273320000000001</c:v>
                </c:pt>
                <c:pt idx="811">
                  <c:v>-3.9824250000000001</c:v>
                </c:pt>
                <c:pt idx="812">
                  <c:v>-4.2016390000000001</c:v>
                </c:pt>
                <c:pt idx="813">
                  <c:v>-4.3880480000000004</c:v>
                </c:pt>
                <c:pt idx="814">
                  <c:v>-4.5445000000000002</c:v>
                </c:pt>
                <c:pt idx="815">
                  <c:v>-4.6736319999999996</c:v>
                </c:pt>
                <c:pt idx="816">
                  <c:v>-4.7778799999999997</c:v>
                </c:pt>
                <c:pt idx="817">
                  <c:v>-4.8594980000000003</c:v>
                </c:pt>
                <c:pt idx="818">
                  <c:v>-4.9205699999999997</c:v>
                </c:pt>
                <c:pt idx="819">
                  <c:v>-4.9630200000000002</c:v>
                </c:pt>
                <c:pt idx="820">
                  <c:v>-4.9886239999999997</c:v>
                </c:pt>
                <c:pt idx="821">
                  <c:v>-4.9990230000000002</c:v>
                </c:pt>
                <c:pt idx="822">
                  <c:v>-4.9957279999999997</c:v>
                </c:pt>
                <c:pt idx="823">
                  <c:v>-4.9801330000000004</c:v>
                </c:pt>
                <c:pt idx="824">
                  <c:v>-4.9535220000000004</c:v>
                </c:pt>
                <c:pt idx="825">
                  <c:v>-4.9170769999999999</c:v>
                </c:pt>
                <c:pt idx="826">
                  <c:v>-4.8718839999999997</c:v>
                </c:pt>
                <c:pt idx="827">
                  <c:v>-4.8189440000000001</c:v>
                </c:pt>
                <c:pt idx="828">
                  <c:v>-4.7591739999999998</c:v>
                </c:pt>
                <c:pt idx="829">
                  <c:v>-4.6934170000000002</c:v>
                </c:pt>
                <c:pt idx="830">
                  <c:v>-4.6224429999999996</c:v>
                </c:pt>
                <c:pt idx="831">
                  <c:v>-4.5469609999999996</c:v>
                </c:pt>
                <c:pt idx="832">
                  <c:v>-4.4676179999999999</c:v>
                </c:pt>
                <c:pt idx="833">
                  <c:v>-4.3850040000000003</c:v>
                </c:pt>
                <c:pt idx="834">
                  <c:v>-4.2996600000000003</c:v>
                </c:pt>
                <c:pt idx="835">
                  <c:v>-4.212078</c:v>
                </c:pt>
                <c:pt idx="836">
                  <c:v>-4.1227049999999998</c:v>
                </c:pt>
                <c:pt idx="837">
                  <c:v>-4.031949</c:v>
                </c:pt>
                <c:pt idx="838">
                  <c:v>-3.9401790000000001</c:v>
                </c:pt>
                <c:pt idx="839">
                  <c:v>-3.8477299999999999</c:v>
                </c:pt>
                <c:pt idx="840">
                  <c:v>-3.7549039999999998</c:v>
                </c:pt>
                <c:pt idx="841">
                  <c:v>-3.6619739999999998</c:v>
                </c:pt>
                <c:pt idx="842">
                  <c:v>-3.5691860000000002</c:v>
                </c:pt>
                <c:pt idx="843">
                  <c:v>-3.4767600000000001</c:v>
                </c:pt>
                <c:pt idx="844">
                  <c:v>-3.3848940000000001</c:v>
                </c:pt>
                <c:pt idx="845">
                  <c:v>-3.2937620000000001</c:v>
                </c:pt>
                <c:pt idx="846">
                  <c:v>-3.2035209999999998</c:v>
                </c:pt>
                <c:pt idx="847">
                  <c:v>-3.114309</c:v>
                </c:pt>
                <c:pt idx="848">
                  <c:v>-3.0262470000000001</c:v>
                </c:pt>
                <c:pt idx="849">
                  <c:v>-2.9394429999999998</c:v>
                </c:pt>
                <c:pt idx="850">
                  <c:v>-2.8539870000000001</c:v>
                </c:pt>
                <c:pt idx="851">
                  <c:v>-2.7699600000000002</c:v>
                </c:pt>
                <c:pt idx="852">
                  <c:v>-2.68743</c:v>
                </c:pt>
                <c:pt idx="853">
                  <c:v>-2.6064539999999998</c:v>
                </c:pt>
                <c:pt idx="854">
                  <c:v>-2.5270800000000002</c:v>
                </c:pt>
                <c:pt idx="855">
                  <c:v>-2.4493450000000001</c:v>
                </c:pt>
                <c:pt idx="856">
                  <c:v>-2.3732820000000001</c:v>
                </c:pt>
                <c:pt idx="857">
                  <c:v>-2.2989130000000002</c:v>
                </c:pt>
                <c:pt idx="858">
                  <c:v>-2.226254</c:v>
                </c:pt>
                <c:pt idx="859">
                  <c:v>-2.1553170000000001</c:v>
                </c:pt>
                <c:pt idx="860">
                  <c:v>-2.086106</c:v>
                </c:pt>
                <c:pt idx="861">
                  <c:v>-2.0186229999999998</c:v>
                </c:pt>
                <c:pt idx="862">
                  <c:v>-1.9528620000000001</c:v>
                </c:pt>
                <c:pt idx="863">
                  <c:v>-1.888817</c:v>
                </c:pt>
                <c:pt idx="864">
                  <c:v>-1.8264739999999999</c:v>
                </c:pt>
                <c:pt idx="865">
                  <c:v>-1.7658210000000001</c:v>
                </c:pt>
                <c:pt idx="866">
                  <c:v>-1.7068380000000001</c:v>
                </c:pt>
                <c:pt idx="867">
                  <c:v>-1.6495070000000001</c:v>
                </c:pt>
                <c:pt idx="868">
                  <c:v>-1.5938049999999999</c:v>
                </c:pt>
                <c:pt idx="869">
                  <c:v>-1.5397080000000001</c:v>
                </c:pt>
                <c:pt idx="870">
                  <c:v>-1.4871909999999999</c:v>
                </c:pt>
                <c:pt idx="871">
                  <c:v>-1.436226</c:v>
                </c:pt>
                <c:pt idx="872">
                  <c:v>-1.3867860000000001</c:v>
                </c:pt>
                <c:pt idx="873">
                  <c:v>-1.3388409999999999</c:v>
                </c:pt>
                <c:pt idx="874">
                  <c:v>-1.2923610000000001</c:v>
                </c:pt>
                <c:pt idx="875">
                  <c:v>-1.2473160000000001</c:v>
                </c:pt>
                <c:pt idx="876">
                  <c:v>-1.203673</c:v>
                </c:pt>
                <c:pt idx="877">
                  <c:v>-1.161403</c:v>
                </c:pt>
                <c:pt idx="878">
                  <c:v>-1.1204719999999999</c:v>
                </c:pt>
                <c:pt idx="879">
                  <c:v>-1.0808489999999999</c:v>
                </c:pt>
                <c:pt idx="880">
                  <c:v>-1.042502</c:v>
                </c:pt>
                <c:pt idx="881">
                  <c:v>-1.005398</c:v>
                </c:pt>
                <c:pt idx="882">
                  <c:v>-0.96950519999999996</c:v>
                </c:pt>
                <c:pt idx="883">
                  <c:v>-0.93479250000000003</c:v>
                </c:pt>
                <c:pt idx="884">
                  <c:v>-0.90122789999999997</c:v>
                </c:pt>
                <c:pt idx="885">
                  <c:v>-0.86878010000000006</c:v>
                </c:pt>
                <c:pt idx="886">
                  <c:v>-0.83741829999999995</c:v>
                </c:pt>
                <c:pt idx="887">
                  <c:v>-0.80711189999999999</c:v>
                </c:pt>
                <c:pt idx="888">
                  <c:v>-0.77783060000000004</c:v>
                </c:pt>
                <c:pt idx="889">
                  <c:v>-0.74954489999999996</c:v>
                </c:pt>
                <c:pt idx="890">
                  <c:v>-0.72222549999999996</c:v>
                </c:pt>
                <c:pt idx="891">
                  <c:v>-0.69584380000000001</c:v>
                </c:pt>
                <c:pt idx="892">
                  <c:v>-0.67037170000000001</c:v>
                </c:pt>
                <c:pt idx="893">
                  <c:v>-0.64578139999999995</c:v>
                </c:pt>
                <c:pt idx="894">
                  <c:v>-0.62204590000000004</c:v>
                </c:pt>
                <c:pt idx="895">
                  <c:v>-0.59913890000000003</c:v>
                </c:pt>
                <c:pt idx="896">
                  <c:v>-0.57703439999999995</c:v>
                </c:pt>
                <c:pt idx="897">
                  <c:v>-0.55570699999999995</c:v>
                </c:pt>
                <c:pt idx="898">
                  <c:v>-0.53513219999999995</c:v>
                </c:pt>
                <c:pt idx="899">
                  <c:v>-0.51528580000000002</c:v>
                </c:pt>
                <c:pt idx="900">
                  <c:v>-0.49614429999999998</c:v>
                </c:pt>
                <c:pt idx="901">
                  <c:v>-0.47768480000000002</c:v>
                </c:pt>
                <c:pt idx="902">
                  <c:v>-0.45988489999999999</c:v>
                </c:pt>
                <c:pt idx="903">
                  <c:v>-0.44272289999999997</c:v>
                </c:pt>
                <c:pt idx="904">
                  <c:v>-0.4261778</c:v>
                </c:pt>
                <c:pt idx="905">
                  <c:v>-0.41022890000000001</c:v>
                </c:pt>
                <c:pt idx="906">
                  <c:v>-0.39485619999999999</c:v>
                </c:pt>
                <c:pt idx="907">
                  <c:v>-0.3800403</c:v>
                </c:pt>
                <c:pt idx="908">
                  <c:v>-0.36576239999999999</c:v>
                </c:pt>
                <c:pt idx="909">
                  <c:v>-0.35200409999999999</c:v>
                </c:pt>
                <c:pt idx="910">
                  <c:v>-0.33874769999999998</c:v>
                </c:pt>
                <c:pt idx="911">
                  <c:v>-0.32597579999999998</c:v>
                </c:pt>
                <c:pt idx="912">
                  <c:v>-0.3136718</c:v>
                </c:pt>
                <c:pt idx="913">
                  <c:v>-0.30181940000000002</c:v>
                </c:pt>
                <c:pt idx="914">
                  <c:v>-0.29040290000000002</c:v>
                </c:pt>
                <c:pt idx="915">
                  <c:v>-0.27940720000000002</c:v>
                </c:pt>
                <c:pt idx="916">
                  <c:v>-0.26881739999999998</c:v>
                </c:pt>
                <c:pt idx="917">
                  <c:v>-0.25861919999999999</c:v>
                </c:pt>
                <c:pt idx="918">
                  <c:v>-0.24879879999999999</c:v>
                </c:pt>
                <c:pt idx="919">
                  <c:v>-0.23934279999999999</c:v>
                </c:pt>
                <c:pt idx="920">
                  <c:v>-0.23023830000000001</c:v>
                </c:pt>
                <c:pt idx="921">
                  <c:v>-0.22147269999999999</c:v>
                </c:pt>
                <c:pt idx="922">
                  <c:v>-0.2130338</c:v>
                </c:pt>
                <c:pt idx="923">
                  <c:v>-0.20491010000000001</c:v>
                </c:pt>
                <c:pt idx="924">
                  <c:v>-0.19709009999999999</c:v>
                </c:pt>
                <c:pt idx="925">
                  <c:v>-0.18956290000000001</c:v>
                </c:pt>
                <c:pt idx="926">
                  <c:v>-0.1823179</c:v>
                </c:pt>
                <c:pt idx="927">
                  <c:v>-0.1753448</c:v>
                </c:pt>
                <c:pt idx="928">
                  <c:v>-0.1686338</c:v>
                </c:pt>
                <c:pt idx="929">
                  <c:v>-0.1621754</c:v>
                </c:pt>
                <c:pt idx="930">
                  <c:v>-0.1559603</c:v>
                </c:pt>
                <c:pt idx="931">
                  <c:v>-0.14997959999999999</c:v>
                </c:pt>
                <c:pt idx="932">
                  <c:v>-0.14422470000000001</c:v>
                </c:pt>
                <c:pt idx="933">
                  <c:v>-0.13868739999999999</c:v>
                </c:pt>
                <c:pt idx="934">
                  <c:v>-0.13335959999999999</c:v>
                </c:pt>
                <c:pt idx="935">
                  <c:v>-0.1282336</c:v>
                </c:pt>
                <c:pt idx="936">
                  <c:v>-0.12330190000000001</c:v>
                </c:pt>
                <c:pt idx="937">
                  <c:v>-0.11855739999999999</c:v>
                </c:pt>
                <c:pt idx="938">
                  <c:v>-0.1139931</c:v>
                </c:pt>
                <c:pt idx="939">
                  <c:v>-0.1096023</c:v>
                </c:pt>
                <c:pt idx="940">
                  <c:v>-0.1053786</c:v>
                </c:pt>
                <c:pt idx="941">
                  <c:v>-0.10131569999999999</c:v>
                </c:pt>
                <c:pt idx="942">
                  <c:v>-9.7407740000000007E-2</c:v>
                </c:pt>
                <c:pt idx="943">
                  <c:v>-9.3648809999999999E-2</c:v>
                </c:pt>
                <c:pt idx="944">
                  <c:v>-9.0033360000000007E-2</c:v>
                </c:pt>
                <c:pt idx="945">
                  <c:v>-8.6556019999999997E-2</c:v>
                </c:pt>
                <c:pt idx="946">
                  <c:v>-8.3211629999999995E-2</c:v>
                </c:pt>
                <c:pt idx="947">
                  <c:v>-7.9995170000000004E-2</c:v>
                </c:pt>
                <c:pt idx="948">
                  <c:v>-7.6901849999999994E-2</c:v>
                </c:pt>
                <c:pt idx="949">
                  <c:v>-7.3927019999999996E-2</c:v>
                </c:pt>
                <c:pt idx="950">
                  <c:v>-7.1066219999999999E-2</c:v>
                </c:pt>
                <c:pt idx="951">
                  <c:v>-6.831516E-2</c:v>
                </c:pt>
                <c:pt idx="952">
                  <c:v>-6.5669669999999999E-2</c:v>
                </c:pt>
                <c:pt idx="953">
                  <c:v>-6.3125769999999998E-2</c:v>
                </c:pt>
                <c:pt idx="954">
                  <c:v>-6.0679629999999998E-2</c:v>
                </c:pt>
                <c:pt idx="955">
                  <c:v>-5.8327520000000001E-2</c:v>
                </c:pt>
                <c:pt idx="956">
                  <c:v>-5.6065879999999998E-2</c:v>
                </c:pt>
                <c:pt idx="957">
                  <c:v>-5.3891290000000001E-2</c:v>
                </c:pt>
                <c:pt idx="958">
                  <c:v>-5.1800430000000001E-2</c:v>
                </c:pt>
                <c:pt idx="959">
                  <c:v>-4.979012E-2</c:v>
                </c:pt>
                <c:pt idx="960">
                  <c:v>-4.7857289999999997E-2</c:v>
                </c:pt>
                <c:pt idx="961">
                  <c:v>-4.5998989999999997E-2</c:v>
                </c:pt>
                <c:pt idx="962">
                  <c:v>-4.4212389999999997E-2</c:v>
                </c:pt>
                <c:pt idx="963">
                  <c:v>-4.2494740000000003E-2</c:v>
                </c:pt>
                <c:pt idx="964">
                  <c:v>-4.0843409999999997E-2</c:v>
                </c:pt>
                <c:pt idx="965">
                  <c:v>-3.9255859999999997E-2</c:v>
                </c:pt>
                <c:pt idx="966">
                  <c:v>-3.772967E-2</c:v>
                </c:pt>
                <c:pt idx="967">
                  <c:v>-3.626248E-2</c:v>
                </c:pt>
                <c:pt idx="968">
                  <c:v>-3.4852029999999999E-2</c:v>
                </c:pt>
                <c:pt idx="969">
                  <c:v>-3.3496150000000002E-2</c:v>
                </c:pt>
                <c:pt idx="970">
                  <c:v>-3.2192739999999997E-2</c:v>
                </c:pt>
                <c:pt idx="971">
                  <c:v>-3.09398E-2</c:v>
                </c:pt>
                <c:pt idx="972">
                  <c:v>-2.9735379999999999E-2</c:v>
                </c:pt>
                <c:pt idx="973">
                  <c:v>-2.857763E-2</c:v>
                </c:pt>
                <c:pt idx="974">
                  <c:v>-2.7464740000000001E-2</c:v>
                </c:pt>
                <c:pt idx="975">
                  <c:v>-2.639499E-2</c:v>
                </c:pt>
                <c:pt idx="976">
                  <c:v>-2.5366730000000001E-2</c:v>
                </c:pt>
                <c:pt idx="977">
                  <c:v>-2.4378360000000002E-2</c:v>
                </c:pt>
                <c:pt idx="978">
                  <c:v>-2.3428330000000001E-2</c:v>
                </c:pt>
                <c:pt idx="979">
                  <c:v>-2.2515179999999999E-2</c:v>
                </c:pt>
                <c:pt idx="980">
                  <c:v>-2.1637480000000001E-2</c:v>
                </c:pt>
                <c:pt idx="981">
                  <c:v>-2.0793860000000001E-2</c:v>
                </c:pt>
                <c:pt idx="982">
                  <c:v>-1.9983020000000001E-2</c:v>
                </c:pt>
                <c:pt idx="983">
                  <c:v>-1.9203669999999999E-2</c:v>
                </c:pt>
                <c:pt idx="984">
                  <c:v>-1.8454620000000001E-2</c:v>
                </c:pt>
                <c:pt idx="985">
                  <c:v>-1.7734679999999999E-2</c:v>
                </c:pt>
                <c:pt idx="986">
                  <c:v>-1.7042729999999999E-2</c:v>
                </c:pt>
                <c:pt idx="987">
                  <c:v>-1.637769E-2</c:v>
                </c:pt>
                <c:pt idx="988">
                  <c:v>-1.5738530000000001E-2</c:v>
                </c:pt>
                <c:pt idx="989">
                  <c:v>-1.5124230000000001E-2</c:v>
                </c:pt>
                <c:pt idx="990">
                  <c:v>-1.4533829999999999E-2</c:v>
                </c:pt>
                <c:pt idx="991">
                  <c:v>-1.396642E-2</c:v>
                </c:pt>
                <c:pt idx="992">
                  <c:v>-1.342109E-2</c:v>
                </c:pt>
                <c:pt idx="993">
                  <c:v>-1.2897E-2</c:v>
                </c:pt>
                <c:pt idx="994">
                  <c:v>-1.2393319999999999E-2</c:v>
                </c:pt>
                <c:pt idx="995">
                  <c:v>-1.190926E-2</c:v>
                </c:pt>
                <c:pt idx="996">
                  <c:v>-1.1444060000000001E-2</c:v>
                </c:pt>
                <c:pt idx="997">
                  <c:v>-1.099698E-2</c:v>
                </c:pt>
                <c:pt idx="998">
                  <c:v>-1.056733E-2</c:v>
                </c:pt>
                <c:pt idx="999">
                  <c:v>-1.0154430000000001E-2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'FastSpiking Phase 1'!$C$1</c:f>
              <c:strCache>
                <c:ptCount val="1"/>
                <c:pt idx="0">
                  <c:v>1VmOCL</c:v>
                </c:pt>
              </c:strCache>
            </c:strRef>
          </c:tx>
          <c:marker>
            <c:symbol val="none"/>
          </c:marker>
          <c:xVal>
            <c:numRef>
              <c:f>'FastSpiking Phase 1'!$A$2:$A$1002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9.9999989999999999E-4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7.9999990000000007E-3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8.5999990000000005E-3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6.4399990000000004E-2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6.6599989999999998E-2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6.8799990000000005E-2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7.0999989999999999E-2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7.3199990000000006E-2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7.7599989999999994E-2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7.9799990000000001E-2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8.1999989999999995E-2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8.4199990000000002E-2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8.6399989999999996E-2</c:v>
                </c:pt>
                <c:pt idx="433">
                  <c:v>8.6599999999999996E-2</c:v>
                </c:pt>
                <c:pt idx="434">
                  <c:v>8.6799989999999994E-2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8.8599990000000003E-2</c:v>
                </c:pt>
                <c:pt idx="444">
                  <c:v>8.8800000000000004E-2</c:v>
                </c:pt>
                <c:pt idx="445">
                  <c:v>8.8999990000000001E-2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9.0799989999999997E-2</c:v>
                </c:pt>
                <c:pt idx="455">
                  <c:v>9.0999999999999998E-2</c:v>
                </c:pt>
                <c:pt idx="456">
                  <c:v>9.1199989999999995E-2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9.2999990000000005E-2</c:v>
                </c:pt>
                <c:pt idx="466">
                  <c:v>9.3200000000000005E-2</c:v>
                </c:pt>
                <c:pt idx="467">
                  <c:v>9.3399990000000002E-2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9.5199989999999998E-2</c:v>
                </c:pt>
                <c:pt idx="477">
                  <c:v>9.5399999999999999E-2</c:v>
                </c:pt>
                <c:pt idx="478">
                  <c:v>9.5599989999999996E-2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9.7399990000000006E-2</c:v>
                </c:pt>
                <c:pt idx="488">
                  <c:v>9.7600000000000006E-2</c:v>
                </c:pt>
                <c:pt idx="489">
                  <c:v>9.7799990000000003E-2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9.9599989999999999E-2</c:v>
                </c:pt>
                <c:pt idx="499">
                  <c:v>9.98E-2</c:v>
                </c:pt>
                <c:pt idx="500">
                  <c:v>9.9999989999999997E-2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</c:numCache>
            </c:numRef>
          </c:xVal>
          <c:yVal>
            <c:numRef>
              <c:f>'FastSpiking Phase 1'!$C$2:$C$1002</c:f>
              <c:numCache>
                <c:formatCode>General</c:formatCode>
                <c:ptCount val="1001"/>
                <c:pt idx="0">
                  <c:v>0.8</c:v>
                </c:pt>
                <c:pt idx="1">
                  <c:v>1.56863</c:v>
                </c:pt>
                <c:pt idx="2">
                  <c:v>2.3071199999999998</c:v>
                </c:pt>
                <c:pt idx="3">
                  <c:v>3.0166599999999999</c:v>
                </c:pt>
                <c:pt idx="4">
                  <c:v>3.6983799999999998</c:v>
                </c:pt>
                <c:pt idx="5">
                  <c:v>4.3533600000000003</c:v>
                </c:pt>
                <c:pt idx="6">
                  <c:v>4.9826600000000001</c:v>
                </c:pt>
                <c:pt idx="7">
                  <c:v>5.5872900000000003</c:v>
                </c:pt>
                <c:pt idx="8">
                  <c:v>6.1682100000000002</c:v>
                </c:pt>
                <c:pt idx="9">
                  <c:v>6.7263500000000001</c:v>
                </c:pt>
                <c:pt idx="10">
                  <c:v>7.2625999999999999</c:v>
                </c:pt>
                <c:pt idx="11">
                  <c:v>7.7778299999999998</c:v>
                </c:pt>
                <c:pt idx="12">
                  <c:v>8.2728599999999997</c:v>
                </c:pt>
                <c:pt idx="13">
                  <c:v>8.7484800000000007</c:v>
                </c:pt>
                <c:pt idx="14">
                  <c:v>9.2054399999999994</c:v>
                </c:pt>
                <c:pt idx="15">
                  <c:v>9.6444899999999993</c:v>
                </c:pt>
                <c:pt idx="16">
                  <c:v>10.0663</c:v>
                </c:pt>
                <c:pt idx="17">
                  <c:v>10.4716</c:v>
                </c:pt>
                <c:pt idx="18">
                  <c:v>10.861000000000001</c:v>
                </c:pt>
                <c:pt idx="19">
                  <c:v>11.235200000000001</c:v>
                </c:pt>
                <c:pt idx="20">
                  <c:v>11.5946</c:v>
                </c:pt>
                <c:pt idx="21">
                  <c:v>11.94</c:v>
                </c:pt>
                <c:pt idx="22">
                  <c:v>12.271800000000001</c:v>
                </c:pt>
                <c:pt idx="23">
                  <c:v>12.5906</c:v>
                </c:pt>
                <c:pt idx="24">
                  <c:v>12.8969</c:v>
                </c:pt>
                <c:pt idx="25">
                  <c:v>13.1912</c:v>
                </c:pt>
                <c:pt idx="26">
                  <c:v>13.474</c:v>
                </c:pt>
                <c:pt idx="27">
                  <c:v>13.745699999999999</c:v>
                </c:pt>
                <c:pt idx="28">
                  <c:v>14.0067</c:v>
                </c:pt>
                <c:pt idx="29">
                  <c:v>14.2575</c:v>
                </c:pt>
                <c:pt idx="30">
                  <c:v>14.4985</c:v>
                </c:pt>
                <c:pt idx="31">
                  <c:v>14.73</c:v>
                </c:pt>
                <c:pt idx="32">
                  <c:v>14.952400000000001</c:v>
                </c:pt>
                <c:pt idx="33">
                  <c:v>15.1661</c:v>
                </c:pt>
                <c:pt idx="34">
                  <c:v>15.3714</c:v>
                </c:pt>
                <c:pt idx="35">
                  <c:v>15.5687</c:v>
                </c:pt>
                <c:pt idx="36">
                  <c:v>15.7582</c:v>
                </c:pt>
                <c:pt idx="37">
                  <c:v>15.9404</c:v>
                </c:pt>
                <c:pt idx="38">
                  <c:v>16.115300000000001</c:v>
                </c:pt>
                <c:pt idx="39">
                  <c:v>16.2834</c:v>
                </c:pt>
                <c:pt idx="40">
                  <c:v>16.444900000000001</c:v>
                </c:pt>
                <c:pt idx="41">
                  <c:v>16.600100000000001</c:v>
                </c:pt>
                <c:pt idx="42">
                  <c:v>16.749199999999998</c:v>
                </c:pt>
                <c:pt idx="43">
                  <c:v>16.892499999999998</c:v>
                </c:pt>
                <c:pt idx="44">
                  <c:v>17.030100000000001</c:v>
                </c:pt>
                <c:pt idx="45">
                  <c:v>17.162400000000002</c:v>
                </c:pt>
                <c:pt idx="46">
                  <c:v>17.289400000000001</c:v>
                </c:pt>
                <c:pt idx="47">
                  <c:v>17.4115</c:v>
                </c:pt>
                <c:pt idx="48">
                  <c:v>17.5288</c:v>
                </c:pt>
                <c:pt idx="49">
                  <c:v>17.641500000000001</c:v>
                </c:pt>
                <c:pt idx="50">
                  <c:v>17.749700000000001</c:v>
                </c:pt>
                <c:pt idx="51">
                  <c:v>17.8537</c:v>
                </c:pt>
                <c:pt idx="52">
                  <c:v>17.953700000000001</c:v>
                </c:pt>
                <c:pt idx="53">
                  <c:v>18.049700000000001</c:v>
                </c:pt>
                <c:pt idx="54">
                  <c:v>18.141999999999999</c:v>
                </c:pt>
                <c:pt idx="55">
                  <c:v>18.230599999999999</c:v>
                </c:pt>
                <c:pt idx="56">
                  <c:v>18.315799999999999</c:v>
                </c:pt>
                <c:pt idx="57">
                  <c:v>18.397600000000001</c:v>
                </c:pt>
                <c:pt idx="58">
                  <c:v>18.476199999999999</c:v>
                </c:pt>
                <c:pt idx="59">
                  <c:v>18.5518</c:v>
                </c:pt>
                <c:pt idx="60">
                  <c:v>18.624300000000002</c:v>
                </c:pt>
                <c:pt idx="61">
                  <c:v>18.694099999999999</c:v>
                </c:pt>
                <c:pt idx="62">
                  <c:v>18.761099999999999</c:v>
                </c:pt>
                <c:pt idx="63">
                  <c:v>18.825399999999998</c:v>
                </c:pt>
                <c:pt idx="64">
                  <c:v>18.8873</c:v>
                </c:pt>
                <c:pt idx="65">
                  <c:v>18.9467</c:v>
                </c:pt>
                <c:pt idx="66">
                  <c:v>19.003799999999998</c:v>
                </c:pt>
                <c:pt idx="67">
                  <c:v>19.058599999999998</c:v>
                </c:pt>
                <c:pt idx="68">
                  <c:v>19.1113</c:v>
                </c:pt>
                <c:pt idx="69">
                  <c:v>19.161999999999999</c:v>
                </c:pt>
                <c:pt idx="70">
                  <c:v>19.210599999999999</c:v>
                </c:pt>
                <c:pt idx="71">
                  <c:v>19.257400000000001</c:v>
                </c:pt>
                <c:pt idx="72">
                  <c:v>19.302299999999999</c:v>
                </c:pt>
                <c:pt idx="73">
                  <c:v>19.345400000000001</c:v>
                </c:pt>
                <c:pt idx="74">
                  <c:v>19.386900000000001</c:v>
                </c:pt>
                <c:pt idx="75">
                  <c:v>19.4267</c:v>
                </c:pt>
                <c:pt idx="76">
                  <c:v>19.465</c:v>
                </c:pt>
                <c:pt idx="77">
                  <c:v>19.5017</c:v>
                </c:pt>
                <c:pt idx="78">
                  <c:v>19.537099999999999</c:v>
                </c:pt>
                <c:pt idx="79">
                  <c:v>19.571000000000002</c:v>
                </c:pt>
                <c:pt idx="80">
                  <c:v>19.6036</c:v>
                </c:pt>
                <c:pt idx="81">
                  <c:v>19.634899999999998</c:v>
                </c:pt>
                <c:pt idx="82">
                  <c:v>19.664999999999999</c:v>
                </c:pt>
                <c:pt idx="83">
                  <c:v>19.693999999999999</c:v>
                </c:pt>
                <c:pt idx="84">
                  <c:v>19.721699999999998</c:v>
                </c:pt>
                <c:pt idx="85">
                  <c:v>19.7484</c:v>
                </c:pt>
                <c:pt idx="86">
                  <c:v>19.774100000000001</c:v>
                </c:pt>
                <c:pt idx="87">
                  <c:v>19.7987</c:v>
                </c:pt>
                <c:pt idx="88">
                  <c:v>19.822399999999998</c:v>
                </c:pt>
                <c:pt idx="89">
                  <c:v>19.845199999999998</c:v>
                </c:pt>
                <c:pt idx="90">
                  <c:v>19.867000000000001</c:v>
                </c:pt>
                <c:pt idx="91">
                  <c:v>19.888000000000002</c:v>
                </c:pt>
                <c:pt idx="92">
                  <c:v>19.908200000000001</c:v>
                </c:pt>
                <c:pt idx="93">
                  <c:v>19.927600000000002</c:v>
                </c:pt>
                <c:pt idx="94">
                  <c:v>19.946200000000001</c:v>
                </c:pt>
                <c:pt idx="95">
                  <c:v>19.964099999999998</c:v>
                </c:pt>
                <c:pt idx="96">
                  <c:v>19.981300000000001</c:v>
                </c:pt>
                <c:pt idx="97">
                  <c:v>19.997800000000002</c:v>
                </c:pt>
                <c:pt idx="98">
                  <c:v>20.0137</c:v>
                </c:pt>
                <c:pt idx="99">
                  <c:v>17.601800000000001</c:v>
                </c:pt>
                <c:pt idx="100">
                  <c:v>15.4411</c:v>
                </c:pt>
                <c:pt idx="101">
                  <c:v>13.5115</c:v>
                </c:pt>
                <c:pt idx="102">
                  <c:v>11.794499999999999</c:v>
                </c:pt>
                <c:pt idx="103">
                  <c:v>10.273099999999999</c:v>
                </c:pt>
                <c:pt idx="104">
                  <c:v>8.9311299999999996</c:v>
                </c:pt>
                <c:pt idx="105">
                  <c:v>7.7539899999999999</c:v>
                </c:pt>
                <c:pt idx="106">
                  <c:v>6.7279299999999997</c:v>
                </c:pt>
                <c:pt idx="107">
                  <c:v>5.8402599999999998</c:v>
                </c:pt>
                <c:pt idx="108">
                  <c:v>5.0792299999999999</c:v>
                </c:pt>
                <c:pt idx="109">
                  <c:v>4.4339500000000003</c:v>
                </c:pt>
                <c:pt idx="110">
                  <c:v>3.8943300000000001</c:v>
                </c:pt>
                <c:pt idx="111">
                  <c:v>3.45105</c:v>
                </c:pt>
                <c:pt idx="112">
                  <c:v>3.0954899999999999</c:v>
                </c:pt>
                <c:pt idx="113">
                  <c:v>2.81968</c:v>
                </c:pt>
                <c:pt idx="114">
                  <c:v>2.6162299999999998</c:v>
                </c:pt>
                <c:pt idx="115">
                  <c:v>2.4783400000000002</c:v>
                </c:pt>
                <c:pt idx="116">
                  <c:v>2.3997299999999999</c:v>
                </c:pt>
                <c:pt idx="117">
                  <c:v>2.3746</c:v>
                </c:pt>
                <c:pt idx="118">
                  <c:v>2.3976000000000002</c:v>
                </c:pt>
                <c:pt idx="119">
                  <c:v>2.4638100000000001</c:v>
                </c:pt>
                <c:pt idx="120">
                  <c:v>2.5686800000000001</c:v>
                </c:pt>
                <c:pt idx="121">
                  <c:v>2.70804</c:v>
                </c:pt>
                <c:pt idx="122">
                  <c:v>2.87805</c:v>
                </c:pt>
                <c:pt idx="123">
                  <c:v>3.07517</c:v>
                </c:pt>
                <c:pt idx="124">
                  <c:v>3.29617</c:v>
                </c:pt>
                <c:pt idx="125">
                  <c:v>3.5380600000000002</c:v>
                </c:pt>
                <c:pt idx="126">
                  <c:v>3.79813</c:v>
                </c:pt>
                <c:pt idx="127">
                  <c:v>4.0738799999999999</c:v>
                </c:pt>
                <c:pt idx="128">
                  <c:v>4.3630199999999997</c:v>
                </c:pt>
                <c:pt idx="129">
                  <c:v>4.6634700000000002</c:v>
                </c:pt>
                <c:pt idx="130">
                  <c:v>4.9733200000000002</c:v>
                </c:pt>
                <c:pt idx="131">
                  <c:v>5.2908400000000002</c:v>
                </c:pt>
                <c:pt idx="132">
                  <c:v>5.6144499999999997</c:v>
                </c:pt>
                <c:pt idx="133">
                  <c:v>5.9427199999999996</c:v>
                </c:pt>
                <c:pt idx="134">
                  <c:v>6.2743399999999996</c:v>
                </c:pt>
                <c:pt idx="135">
                  <c:v>6.6081300000000001</c:v>
                </c:pt>
                <c:pt idx="136">
                  <c:v>6.9430399999999999</c:v>
                </c:pt>
                <c:pt idx="137">
                  <c:v>7.2781000000000002</c:v>
                </c:pt>
                <c:pt idx="138">
                  <c:v>7.6124499999999999</c:v>
                </c:pt>
                <c:pt idx="139">
                  <c:v>7.9453199999999997</c:v>
                </c:pt>
                <c:pt idx="140">
                  <c:v>8.2760099999999994</c:v>
                </c:pt>
                <c:pt idx="141">
                  <c:v>8.6039100000000008</c:v>
                </c:pt>
                <c:pt idx="142">
                  <c:v>8.9284700000000008</c:v>
                </c:pt>
                <c:pt idx="143">
                  <c:v>9.2492099999999997</c:v>
                </c:pt>
                <c:pt idx="144">
                  <c:v>9.5656999999999996</c:v>
                </c:pt>
                <c:pt idx="145">
                  <c:v>9.87758</c:v>
                </c:pt>
                <c:pt idx="146">
                  <c:v>10.1845</c:v>
                </c:pt>
                <c:pt idx="147">
                  <c:v>10.4862</c:v>
                </c:pt>
                <c:pt idx="148">
                  <c:v>10.782500000000001</c:v>
                </c:pt>
                <c:pt idx="149">
                  <c:v>11.0731</c:v>
                </c:pt>
                <c:pt idx="150">
                  <c:v>11.358000000000001</c:v>
                </c:pt>
                <c:pt idx="151">
                  <c:v>11.636799999999999</c:v>
                </c:pt>
                <c:pt idx="152">
                  <c:v>11.909700000000001</c:v>
                </c:pt>
                <c:pt idx="153">
                  <c:v>12.176299999999999</c:v>
                </c:pt>
                <c:pt idx="154">
                  <c:v>12.4369</c:v>
                </c:pt>
                <c:pt idx="155">
                  <c:v>12.6912</c:v>
                </c:pt>
                <c:pt idx="156">
                  <c:v>12.9392</c:v>
                </c:pt>
                <c:pt idx="157">
                  <c:v>13.181100000000001</c:v>
                </c:pt>
                <c:pt idx="158">
                  <c:v>13.416700000000001</c:v>
                </c:pt>
                <c:pt idx="159">
                  <c:v>13.6462</c:v>
                </c:pt>
                <c:pt idx="160">
                  <c:v>13.8695</c:v>
                </c:pt>
                <c:pt idx="161">
                  <c:v>14.0868</c:v>
                </c:pt>
                <c:pt idx="162">
                  <c:v>14.2981</c:v>
                </c:pt>
                <c:pt idx="163">
                  <c:v>14.503399999999999</c:v>
                </c:pt>
                <c:pt idx="164">
                  <c:v>14.7028</c:v>
                </c:pt>
                <c:pt idx="165">
                  <c:v>14.8965</c:v>
                </c:pt>
                <c:pt idx="166">
                  <c:v>15.0845</c:v>
                </c:pt>
                <c:pt idx="167">
                  <c:v>15.266999999999999</c:v>
                </c:pt>
                <c:pt idx="168">
                  <c:v>15.444000000000001</c:v>
                </c:pt>
                <c:pt idx="169">
                  <c:v>15.615600000000001</c:v>
                </c:pt>
                <c:pt idx="170">
                  <c:v>15.7819</c:v>
                </c:pt>
                <c:pt idx="171">
                  <c:v>15.943099999999999</c:v>
                </c:pt>
                <c:pt idx="172">
                  <c:v>16.099299999999999</c:v>
                </c:pt>
                <c:pt idx="173">
                  <c:v>16.250599999999999</c:v>
                </c:pt>
                <c:pt idx="174">
                  <c:v>16.396999999999998</c:v>
                </c:pt>
                <c:pt idx="175">
                  <c:v>16.538799999999998</c:v>
                </c:pt>
                <c:pt idx="176">
                  <c:v>16.675999999999998</c:v>
                </c:pt>
                <c:pt idx="177">
                  <c:v>16.808700000000002</c:v>
                </c:pt>
                <c:pt idx="178">
                  <c:v>16.937100000000001</c:v>
                </c:pt>
                <c:pt idx="179">
                  <c:v>17.061299999999999</c:v>
                </c:pt>
                <c:pt idx="180">
                  <c:v>17.1813</c:v>
                </c:pt>
                <c:pt idx="181">
                  <c:v>17.2974</c:v>
                </c:pt>
                <c:pt idx="182">
                  <c:v>17.409500000000001</c:v>
                </c:pt>
                <c:pt idx="183">
                  <c:v>17.517900000000001</c:v>
                </c:pt>
                <c:pt idx="184">
                  <c:v>17.622599999999998</c:v>
                </c:pt>
                <c:pt idx="185">
                  <c:v>17.723800000000001</c:v>
                </c:pt>
                <c:pt idx="186">
                  <c:v>17.8215</c:v>
                </c:pt>
                <c:pt idx="187">
                  <c:v>17.915800000000001</c:v>
                </c:pt>
                <c:pt idx="188">
                  <c:v>18.006900000000002</c:v>
                </c:pt>
                <c:pt idx="189">
                  <c:v>18.094799999999999</c:v>
                </c:pt>
                <c:pt idx="190">
                  <c:v>18.1797</c:v>
                </c:pt>
                <c:pt idx="191">
                  <c:v>18.261600000000001</c:v>
                </c:pt>
                <c:pt idx="192">
                  <c:v>18.340599999999998</c:v>
                </c:pt>
                <c:pt idx="193">
                  <c:v>18.416899999999998</c:v>
                </c:pt>
                <c:pt idx="194">
                  <c:v>18.490400000000001</c:v>
                </c:pt>
                <c:pt idx="195">
                  <c:v>18.561399999999999</c:v>
                </c:pt>
                <c:pt idx="196">
                  <c:v>18.629799999999999</c:v>
                </c:pt>
                <c:pt idx="197">
                  <c:v>18.695799999999998</c:v>
                </c:pt>
                <c:pt idx="198">
                  <c:v>18.759399999999999</c:v>
                </c:pt>
                <c:pt idx="199">
                  <c:v>18.820699999999999</c:v>
                </c:pt>
                <c:pt idx="200">
                  <c:v>18.879899999999999</c:v>
                </c:pt>
                <c:pt idx="201">
                  <c:v>18.936900000000001</c:v>
                </c:pt>
                <c:pt idx="202">
                  <c:v>18.991800000000001</c:v>
                </c:pt>
                <c:pt idx="203">
                  <c:v>19.044799999999999</c:v>
                </c:pt>
                <c:pt idx="204">
                  <c:v>19.095800000000001</c:v>
                </c:pt>
                <c:pt idx="205">
                  <c:v>19.145</c:v>
                </c:pt>
                <c:pt idx="206">
                  <c:v>19.192399999999999</c:v>
                </c:pt>
                <c:pt idx="207">
                  <c:v>19.238</c:v>
                </c:pt>
                <c:pt idx="208">
                  <c:v>19.282</c:v>
                </c:pt>
                <c:pt idx="209">
                  <c:v>19.324300000000001</c:v>
                </c:pt>
                <c:pt idx="210">
                  <c:v>19.365100000000002</c:v>
                </c:pt>
                <c:pt idx="211">
                  <c:v>19.404399999999999</c:v>
                </c:pt>
                <c:pt idx="212">
                  <c:v>19.442299999999999</c:v>
                </c:pt>
                <c:pt idx="213">
                  <c:v>19.4787</c:v>
                </c:pt>
                <c:pt idx="214">
                  <c:v>19.5138</c:v>
                </c:pt>
                <c:pt idx="215">
                  <c:v>19.547599999999999</c:v>
                </c:pt>
                <c:pt idx="216">
                  <c:v>19.580100000000002</c:v>
                </c:pt>
                <c:pt idx="217">
                  <c:v>19.6114</c:v>
                </c:pt>
                <c:pt idx="218">
                  <c:v>19.6416</c:v>
                </c:pt>
                <c:pt idx="219">
                  <c:v>19.6706</c:v>
                </c:pt>
                <c:pt idx="220">
                  <c:v>19.698599999999999</c:v>
                </c:pt>
                <c:pt idx="221">
                  <c:v>19.7255</c:v>
                </c:pt>
                <c:pt idx="222">
                  <c:v>19.751300000000001</c:v>
                </c:pt>
                <c:pt idx="223">
                  <c:v>19.776299999999999</c:v>
                </c:pt>
                <c:pt idx="224">
                  <c:v>19.8002</c:v>
                </c:pt>
                <c:pt idx="225">
                  <c:v>19.8233</c:v>
                </c:pt>
                <c:pt idx="226">
                  <c:v>19.845500000000001</c:v>
                </c:pt>
                <c:pt idx="227">
                  <c:v>19.866900000000001</c:v>
                </c:pt>
                <c:pt idx="228">
                  <c:v>19.8874</c:v>
                </c:pt>
                <c:pt idx="229">
                  <c:v>19.9072</c:v>
                </c:pt>
                <c:pt idx="230">
                  <c:v>19.926300000000001</c:v>
                </c:pt>
                <c:pt idx="231">
                  <c:v>19.944600000000001</c:v>
                </c:pt>
                <c:pt idx="232">
                  <c:v>19.962199999999999</c:v>
                </c:pt>
                <c:pt idx="233">
                  <c:v>19.979099999999999</c:v>
                </c:pt>
                <c:pt idx="234">
                  <c:v>19.9955</c:v>
                </c:pt>
                <c:pt idx="235">
                  <c:v>20.011099999999999</c:v>
                </c:pt>
                <c:pt idx="236">
                  <c:v>17.5991</c:v>
                </c:pt>
                <c:pt idx="237">
                  <c:v>15.4382</c:v>
                </c:pt>
                <c:pt idx="238">
                  <c:v>13.5085</c:v>
                </c:pt>
                <c:pt idx="239">
                  <c:v>11.791399999999999</c:v>
                </c:pt>
                <c:pt idx="240">
                  <c:v>10.2699</c:v>
                </c:pt>
                <c:pt idx="241">
                  <c:v>8.9278999999999993</c:v>
                </c:pt>
                <c:pt idx="242">
                  <c:v>7.7507099999999998</c:v>
                </c:pt>
                <c:pt idx="243">
                  <c:v>6.7246100000000002</c:v>
                </c:pt>
                <c:pt idx="244">
                  <c:v>5.8369200000000001</c:v>
                </c:pt>
                <c:pt idx="245">
                  <c:v>5.0758799999999997</c:v>
                </c:pt>
                <c:pt idx="246">
                  <c:v>4.4305899999999996</c:v>
                </c:pt>
                <c:pt idx="247">
                  <c:v>3.8909799999999999</c:v>
                </c:pt>
                <c:pt idx="248">
                  <c:v>3.4477199999999999</c:v>
                </c:pt>
                <c:pt idx="249">
                  <c:v>3.0921799999999999</c:v>
                </c:pt>
                <c:pt idx="250">
                  <c:v>2.8163900000000002</c:v>
                </c:pt>
                <c:pt idx="251">
                  <c:v>2.6129699999999998</c:v>
                </c:pt>
                <c:pt idx="252">
                  <c:v>2.47512</c:v>
                </c:pt>
                <c:pt idx="253">
                  <c:v>2.39655</c:v>
                </c:pt>
                <c:pt idx="254">
                  <c:v>2.37147</c:v>
                </c:pt>
                <c:pt idx="255">
                  <c:v>2.39452</c:v>
                </c:pt>
                <c:pt idx="256">
                  <c:v>2.4607800000000002</c:v>
                </c:pt>
                <c:pt idx="257">
                  <c:v>2.5657100000000002</c:v>
                </c:pt>
                <c:pt idx="258">
                  <c:v>2.70512</c:v>
                </c:pt>
                <c:pt idx="259">
                  <c:v>2.8751899999999999</c:v>
                </c:pt>
                <c:pt idx="260">
                  <c:v>3.0723699999999998</c:v>
                </c:pt>
                <c:pt idx="261">
                  <c:v>3.2934299999999999</c:v>
                </c:pt>
                <c:pt idx="262">
                  <c:v>3.53538</c:v>
                </c:pt>
                <c:pt idx="263">
                  <c:v>3.7955199999999998</c:v>
                </c:pt>
                <c:pt idx="264">
                  <c:v>4.0713200000000001</c:v>
                </c:pt>
                <c:pt idx="265">
                  <c:v>4.3605299999999998</c:v>
                </c:pt>
                <c:pt idx="266">
                  <c:v>4.6610399999999998</c:v>
                </c:pt>
                <c:pt idx="267">
                  <c:v>4.9709500000000002</c:v>
                </c:pt>
                <c:pt idx="268">
                  <c:v>5.2885299999999997</c:v>
                </c:pt>
                <c:pt idx="269">
                  <c:v>5.6122100000000001</c:v>
                </c:pt>
                <c:pt idx="270">
                  <c:v>5.9405299999999999</c:v>
                </c:pt>
                <c:pt idx="271">
                  <c:v>6.2722100000000003</c:v>
                </c:pt>
                <c:pt idx="272">
                  <c:v>6.6060699999999999</c:v>
                </c:pt>
                <c:pt idx="273">
                  <c:v>6.9410299999999996</c:v>
                </c:pt>
                <c:pt idx="274">
                  <c:v>7.2761500000000003</c:v>
                </c:pt>
                <c:pt idx="275">
                  <c:v>7.6105600000000004</c:v>
                </c:pt>
                <c:pt idx="276">
                  <c:v>7.9434800000000001</c:v>
                </c:pt>
                <c:pt idx="277">
                  <c:v>8.2742299999999993</c:v>
                </c:pt>
                <c:pt idx="278">
                  <c:v>8.6021800000000006</c:v>
                </c:pt>
                <c:pt idx="279">
                  <c:v>8.9268000000000001</c:v>
                </c:pt>
                <c:pt idx="280">
                  <c:v>9.2475900000000006</c:v>
                </c:pt>
                <c:pt idx="281">
                  <c:v>9.5641300000000005</c:v>
                </c:pt>
                <c:pt idx="282">
                  <c:v>9.8760600000000007</c:v>
                </c:pt>
                <c:pt idx="283">
                  <c:v>10.183</c:v>
                </c:pt>
                <c:pt idx="284">
                  <c:v>10.4848</c:v>
                </c:pt>
                <c:pt idx="285">
                  <c:v>10.7811</c:v>
                </c:pt>
                <c:pt idx="286">
                  <c:v>11.0718</c:v>
                </c:pt>
                <c:pt idx="287">
                  <c:v>11.3567</c:v>
                </c:pt>
                <c:pt idx="288">
                  <c:v>11.6356</c:v>
                </c:pt>
                <c:pt idx="289">
                  <c:v>11.9084</c:v>
                </c:pt>
                <c:pt idx="290">
                  <c:v>12.1752</c:v>
                </c:pt>
                <c:pt idx="291">
                  <c:v>12.435700000000001</c:v>
                </c:pt>
                <c:pt idx="292">
                  <c:v>12.690099999999999</c:v>
                </c:pt>
                <c:pt idx="293">
                  <c:v>12.9382</c:v>
                </c:pt>
                <c:pt idx="294">
                  <c:v>13.180099999999999</c:v>
                </c:pt>
                <c:pt idx="295">
                  <c:v>13.415800000000001</c:v>
                </c:pt>
                <c:pt idx="296">
                  <c:v>13.645300000000001</c:v>
                </c:pt>
                <c:pt idx="297">
                  <c:v>13.868600000000001</c:v>
                </c:pt>
                <c:pt idx="298">
                  <c:v>14.085900000000001</c:v>
                </c:pt>
                <c:pt idx="299">
                  <c:v>14.2972</c:v>
                </c:pt>
                <c:pt idx="300">
                  <c:v>14.5025</c:v>
                </c:pt>
                <c:pt idx="301">
                  <c:v>14.702</c:v>
                </c:pt>
                <c:pt idx="302">
                  <c:v>14.895799999999999</c:v>
                </c:pt>
                <c:pt idx="303">
                  <c:v>15.0838</c:v>
                </c:pt>
                <c:pt idx="304">
                  <c:v>15.266299999999999</c:v>
                </c:pt>
                <c:pt idx="305">
                  <c:v>15.443300000000001</c:v>
                </c:pt>
                <c:pt idx="306">
                  <c:v>15.6149</c:v>
                </c:pt>
                <c:pt idx="307">
                  <c:v>15.7813</c:v>
                </c:pt>
                <c:pt idx="308">
                  <c:v>15.942500000000001</c:v>
                </c:pt>
                <c:pt idx="309">
                  <c:v>16.098700000000001</c:v>
                </c:pt>
                <c:pt idx="310">
                  <c:v>16.25</c:v>
                </c:pt>
                <c:pt idx="311">
                  <c:v>16.3965</c:v>
                </c:pt>
                <c:pt idx="312">
                  <c:v>16.5382</c:v>
                </c:pt>
                <c:pt idx="313">
                  <c:v>16.6755</c:v>
                </c:pt>
                <c:pt idx="314">
                  <c:v>16.808199999999999</c:v>
                </c:pt>
                <c:pt idx="315">
                  <c:v>16.936599999999999</c:v>
                </c:pt>
                <c:pt idx="316">
                  <c:v>17.0608</c:v>
                </c:pt>
                <c:pt idx="317">
                  <c:v>17.180900000000001</c:v>
                </c:pt>
                <c:pt idx="318">
                  <c:v>17.297000000000001</c:v>
                </c:pt>
                <c:pt idx="319">
                  <c:v>17.409099999999999</c:v>
                </c:pt>
                <c:pt idx="320">
                  <c:v>17.517499999999998</c:v>
                </c:pt>
                <c:pt idx="321">
                  <c:v>17.622299999999999</c:v>
                </c:pt>
                <c:pt idx="322">
                  <c:v>17.723400000000002</c:v>
                </c:pt>
                <c:pt idx="323">
                  <c:v>17.821100000000001</c:v>
                </c:pt>
                <c:pt idx="324">
                  <c:v>17.915500000000002</c:v>
                </c:pt>
                <c:pt idx="325">
                  <c:v>18.006599999999999</c:v>
                </c:pt>
                <c:pt idx="326">
                  <c:v>18.0945</c:v>
                </c:pt>
                <c:pt idx="327">
                  <c:v>18.179400000000001</c:v>
                </c:pt>
                <c:pt idx="328">
                  <c:v>18.261299999999999</c:v>
                </c:pt>
                <c:pt idx="329">
                  <c:v>18.340299999999999</c:v>
                </c:pt>
                <c:pt idx="330">
                  <c:v>18.416599999999999</c:v>
                </c:pt>
                <c:pt idx="331">
                  <c:v>18.490100000000002</c:v>
                </c:pt>
                <c:pt idx="332">
                  <c:v>18.5611</c:v>
                </c:pt>
                <c:pt idx="333">
                  <c:v>18.6295</c:v>
                </c:pt>
                <c:pt idx="334">
                  <c:v>18.695499999999999</c:v>
                </c:pt>
                <c:pt idx="335">
                  <c:v>18.7592</c:v>
                </c:pt>
                <c:pt idx="336">
                  <c:v>18.820499999999999</c:v>
                </c:pt>
                <c:pt idx="337">
                  <c:v>18.8797</c:v>
                </c:pt>
                <c:pt idx="338">
                  <c:v>18.936699999999998</c:v>
                </c:pt>
                <c:pt idx="339">
                  <c:v>18.991599999999998</c:v>
                </c:pt>
                <c:pt idx="340">
                  <c:v>19.044599999999999</c:v>
                </c:pt>
                <c:pt idx="341">
                  <c:v>19.095600000000001</c:v>
                </c:pt>
                <c:pt idx="342">
                  <c:v>19.1448</c:v>
                </c:pt>
                <c:pt idx="343">
                  <c:v>19.1922</c:v>
                </c:pt>
                <c:pt idx="344">
                  <c:v>19.2378</c:v>
                </c:pt>
                <c:pt idx="345">
                  <c:v>19.2818</c:v>
                </c:pt>
                <c:pt idx="346">
                  <c:v>19.324200000000001</c:v>
                </c:pt>
                <c:pt idx="347">
                  <c:v>19.364999999999998</c:v>
                </c:pt>
                <c:pt idx="348">
                  <c:v>19.404299999999999</c:v>
                </c:pt>
                <c:pt idx="349">
                  <c:v>19.4421</c:v>
                </c:pt>
                <c:pt idx="350">
                  <c:v>19.4786</c:v>
                </c:pt>
                <c:pt idx="351">
                  <c:v>19.5137</c:v>
                </c:pt>
                <c:pt idx="352">
                  <c:v>19.547499999999999</c:v>
                </c:pt>
                <c:pt idx="353">
                  <c:v>19.579999999999998</c:v>
                </c:pt>
                <c:pt idx="354">
                  <c:v>19.6113</c:v>
                </c:pt>
                <c:pt idx="355">
                  <c:v>19.641500000000001</c:v>
                </c:pt>
                <c:pt idx="356">
                  <c:v>19.670500000000001</c:v>
                </c:pt>
                <c:pt idx="357">
                  <c:v>19.698499999999999</c:v>
                </c:pt>
                <c:pt idx="358">
                  <c:v>19.7254</c:v>
                </c:pt>
                <c:pt idx="359">
                  <c:v>19.751300000000001</c:v>
                </c:pt>
                <c:pt idx="360">
                  <c:v>19.776199999999999</c:v>
                </c:pt>
                <c:pt idx="361">
                  <c:v>19.8002</c:v>
                </c:pt>
                <c:pt idx="362">
                  <c:v>19.8232</c:v>
                </c:pt>
                <c:pt idx="363">
                  <c:v>19.845400000000001</c:v>
                </c:pt>
                <c:pt idx="364">
                  <c:v>19.866800000000001</c:v>
                </c:pt>
                <c:pt idx="365">
                  <c:v>19.8874</c:v>
                </c:pt>
                <c:pt idx="366">
                  <c:v>19.9072</c:v>
                </c:pt>
                <c:pt idx="367">
                  <c:v>19.926200000000001</c:v>
                </c:pt>
                <c:pt idx="368">
                  <c:v>19.944500000000001</c:v>
                </c:pt>
                <c:pt idx="369">
                  <c:v>19.9621</c:v>
                </c:pt>
                <c:pt idx="370">
                  <c:v>19.979099999999999</c:v>
                </c:pt>
                <c:pt idx="371">
                  <c:v>19.9954</c:v>
                </c:pt>
                <c:pt idx="372">
                  <c:v>20.011099999999999</c:v>
                </c:pt>
                <c:pt idx="373">
                  <c:v>17.5991</c:v>
                </c:pt>
                <c:pt idx="374">
                  <c:v>15.4382</c:v>
                </c:pt>
                <c:pt idx="375">
                  <c:v>13.5084</c:v>
                </c:pt>
                <c:pt idx="376">
                  <c:v>11.791399999999999</c:v>
                </c:pt>
                <c:pt idx="377">
                  <c:v>10.2698</c:v>
                </c:pt>
                <c:pt idx="378">
                  <c:v>8.9278600000000008</c:v>
                </c:pt>
                <c:pt idx="379">
                  <c:v>7.7506700000000004</c:v>
                </c:pt>
                <c:pt idx="380">
                  <c:v>6.7245799999999996</c:v>
                </c:pt>
                <c:pt idx="381">
                  <c:v>5.8368900000000004</c:v>
                </c:pt>
                <c:pt idx="382">
                  <c:v>5.0758400000000004</c:v>
                </c:pt>
                <c:pt idx="383">
                  <c:v>4.4305599999999998</c:v>
                </c:pt>
                <c:pt idx="384">
                  <c:v>3.8909500000000001</c:v>
                </c:pt>
                <c:pt idx="385">
                  <c:v>3.4476900000000001</c:v>
                </c:pt>
                <c:pt idx="386">
                  <c:v>3.0921500000000002</c:v>
                </c:pt>
                <c:pt idx="387">
                  <c:v>2.81636</c:v>
                </c:pt>
                <c:pt idx="388">
                  <c:v>2.6129500000000001</c:v>
                </c:pt>
                <c:pt idx="389">
                  <c:v>2.4750999999999999</c:v>
                </c:pt>
                <c:pt idx="390">
                  <c:v>2.3965299999999998</c:v>
                </c:pt>
                <c:pt idx="391">
                  <c:v>2.3714499999999998</c:v>
                </c:pt>
                <c:pt idx="392">
                  <c:v>2.3944999999999999</c:v>
                </c:pt>
                <c:pt idx="393">
                  <c:v>2.4607600000000001</c:v>
                </c:pt>
                <c:pt idx="394">
                  <c:v>2.56569</c:v>
                </c:pt>
                <c:pt idx="395">
                  <c:v>2.7050999999999998</c:v>
                </c:pt>
                <c:pt idx="396">
                  <c:v>2.8751699999999998</c:v>
                </c:pt>
                <c:pt idx="397">
                  <c:v>3.0723500000000001</c:v>
                </c:pt>
                <c:pt idx="398">
                  <c:v>3.2934100000000002</c:v>
                </c:pt>
                <c:pt idx="399">
                  <c:v>3.5353699999999999</c:v>
                </c:pt>
                <c:pt idx="400">
                  <c:v>3.7955000000000001</c:v>
                </c:pt>
                <c:pt idx="401">
                  <c:v>4.0713100000000004</c:v>
                </c:pt>
                <c:pt idx="402">
                  <c:v>4.3605099999999997</c:v>
                </c:pt>
                <c:pt idx="403">
                  <c:v>4.6610199999999997</c:v>
                </c:pt>
                <c:pt idx="404">
                  <c:v>4.9709399999999997</c:v>
                </c:pt>
                <c:pt idx="405">
                  <c:v>5.2885200000000001</c:v>
                </c:pt>
                <c:pt idx="406">
                  <c:v>5.61219</c:v>
                </c:pt>
                <c:pt idx="407">
                  <c:v>5.9405200000000002</c:v>
                </c:pt>
                <c:pt idx="408">
                  <c:v>6.2721999999999998</c:v>
                </c:pt>
                <c:pt idx="409">
                  <c:v>6.6060600000000003</c:v>
                </c:pt>
                <c:pt idx="410">
                  <c:v>6.94102</c:v>
                </c:pt>
                <c:pt idx="411">
                  <c:v>7.2761399999999998</c:v>
                </c:pt>
                <c:pt idx="412">
                  <c:v>7.6105499999999999</c:v>
                </c:pt>
                <c:pt idx="413">
                  <c:v>7.9434699999999996</c:v>
                </c:pt>
                <c:pt idx="414">
                  <c:v>8.2742199999999997</c:v>
                </c:pt>
                <c:pt idx="415">
                  <c:v>8.6021699999999992</c:v>
                </c:pt>
                <c:pt idx="416">
                  <c:v>8.9267900000000004</c:v>
                </c:pt>
                <c:pt idx="417">
                  <c:v>9.2475799999999992</c:v>
                </c:pt>
                <c:pt idx="418">
                  <c:v>9.5641200000000008</c:v>
                </c:pt>
                <c:pt idx="419">
                  <c:v>9.8760499999999993</c:v>
                </c:pt>
                <c:pt idx="420">
                  <c:v>10.183</c:v>
                </c:pt>
                <c:pt idx="421">
                  <c:v>10.4848</c:v>
                </c:pt>
                <c:pt idx="422">
                  <c:v>10.7811</c:v>
                </c:pt>
                <c:pt idx="423">
                  <c:v>11.0718</c:v>
                </c:pt>
                <c:pt idx="424">
                  <c:v>11.3567</c:v>
                </c:pt>
                <c:pt idx="425">
                  <c:v>11.6356</c:v>
                </c:pt>
                <c:pt idx="426">
                  <c:v>11.9084</c:v>
                </c:pt>
                <c:pt idx="427">
                  <c:v>12.1752</c:v>
                </c:pt>
                <c:pt idx="428">
                  <c:v>12.435700000000001</c:v>
                </c:pt>
                <c:pt idx="429">
                  <c:v>12.690099999999999</c:v>
                </c:pt>
                <c:pt idx="430">
                  <c:v>12.9382</c:v>
                </c:pt>
                <c:pt idx="431">
                  <c:v>13.180099999999999</c:v>
                </c:pt>
                <c:pt idx="432">
                  <c:v>13.415699999999999</c:v>
                </c:pt>
                <c:pt idx="433">
                  <c:v>13.645300000000001</c:v>
                </c:pt>
                <c:pt idx="434">
                  <c:v>13.868600000000001</c:v>
                </c:pt>
                <c:pt idx="435">
                  <c:v>14.085900000000001</c:v>
                </c:pt>
                <c:pt idx="436">
                  <c:v>14.2972</c:v>
                </c:pt>
                <c:pt idx="437">
                  <c:v>14.5025</c:v>
                </c:pt>
                <c:pt idx="438">
                  <c:v>14.702</c:v>
                </c:pt>
                <c:pt idx="439">
                  <c:v>14.895799999999999</c:v>
                </c:pt>
                <c:pt idx="440">
                  <c:v>15.0838</c:v>
                </c:pt>
                <c:pt idx="441">
                  <c:v>15.266299999999999</c:v>
                </c:pt>
                <c:pt idx="442">
                  <c:v>15.443300000000001</c:v>
                </c:pt>
                <c:pt idx="443">
                  <c:v>15.6149</c:v>
                </c:pt>
                <c:pt idx="444">
                  <c:v>15.7813</c:v>
                </c:pt>
                <c:pt idx="445">
                  <c:v>15.942500000000001</c:v>
                </c:pt>
                <c:pt idx="446">
                  <c:v>16.098700000000001</c:v>
                </c:pt>
                <c:pt idx="447">
                  <c:v>16.25</c:v>
                </c:pt>
                <c:pt idx="448">
                  <c:v>16.3965</c:v>
                </c:pt>
                <c:pt idx="449">
                  <c:v>16.5382</c:v>
                </c:pt>
                <c:pt idx="450">
                  <c:v>16.6755</c:v>
                </c:pt>
                <c:pt idx="451">
                  <c:v>16.808199999999999</c:v>
                </c:pt>
                <c:pt idx="452">
                  <c:v>16.936599999999999</c:v>
                </c:pt>
                <c:pt idx="453">
                  <c:v>17.0608</c:v>
                </c:pt>
                <c:pt idx="454">
                  <c:v>17.180900000000001</c:v>
                </c:pt>
                <c:pt idx="455">
                  <c:v>17.297000000000001</c:v>
                </c:pt>
                <c:pt idx="456">
                  <c:v>17.409099999999999</c:v>
                </c:pt>
                <c:pt idx="457">
                  <c:v>17.517499999999998</c:v>
                </c:pt>
                <c:pt idx="458">
                  <c:v>17.622299999999999</c:v>
                </c:pt>
                <c:pt idx="459">
                  <c:v>17.723400000000002</c:v>
                </c:pt>
                <c:pt idx="460">
                  <c:v>17.821100000000001</c:v>
                </c:pt>
                <c:pt idx="461">
                  <c:v>17.915500000000002</c:v>
                </c:pt>
                <c:pt idx="462">
                  <c:v>18.006599999999999</c:v>
                </c:pt>
                <c:pt idx="463">
                  <c:v>18.0945</c:v>
                </c:pt>
                <c:pt idx="464">
                  <c:v>18.179400000000001</c:v>
                </c:pt>
                <c:pt idx="465">
                  <c:v>18.261299999999999</c:v>
                </c:pt>
                <c:pt idx="466">
                  <c:v>18.340299999999999</c:v>
                </c:pt>
                <c:pt idx="467">
                  <c:v>18.416599999999999</c:v>
                </c:pt>
                <c:pt idx="468">
                  <c:v>18.490100000000002</c:v>
                </c:pt>
                <c:pt idx="469">
                  <c:v>18.5611</c:v>
                </c:pt>
                <c:pt idx="470">
                  <c:v>18.6295</c:v>
                </c:pt>
                <c:pt idx="471">
                  <c:v>18.695499999999999</c:v>
                </c:pt>
                <c:pt idx="472">
                  <c:v>18.7592</c:v>
                </c:pt>
                <c:pt idx="473">
                  <c:v>18.820499999999999</c:v>
                </c:pt>
                <c:pt idx="474">
                  <c:v>18.8797</c:v>
                </c:pt>
                <c:pt idx="475">
                  <c:v>18.936699999999998</c:v>
                </c:pt>
                <c:pt idx="476">
                  <c:v>18.991599999999998</c:v>
                </c:pt>
                <c:pt idx="477">
                  <c:v>19.044599999999999</c:v>
                </c:pt>
                <c:pt idx="478">
                  <c:v>19.095600000000001</c:v>
                </c:pt>
                <c:pt idx="479">
                  <c:v>19.1448</c:v>
                </c:pt>
                <c:pt idx="480">
                  <c:v>19.1922</c:v>
                </c:pt>
                <c:pt idx="481">
                  <c:v>19.2378</c:v>
                </c:pt>
                <c:pt idx="482">
                  <c:v>19.2818</c:v>
                </c:pt>
                <c:pt idx="483">
                  <c:v>19.324200000000001</c:v>
                </c:pt>
                <c:pt idx="484">
                  <c:v>19.364999999999998</c:v>
                </c:pt>
                <c:pt idx="485">
                  <c:v>19.404299999999999</c:v>
                </c:pt>
                <c:pt idx="486">
                  <c:v>19.4421</c:v>
                </c:pt>
                <c:pt idx="487">
                  <c:v>19.4786</c:v>
                </c:pt>
                <c:pt idx="488">
                  <c:v>19.5137</c:v>
                </c:pt>
                <c:pt idx="489">
                  <c:v>19.547499999999999</c:v>
                </c:pt>
                <c:pt idx="490">
                  <c:v>19.579999999999998</c:v>
                </c:pt>
                <c:pt idx="491">
                  <c:v>19.6113</c:v>
                </c:pt>
                <c:pt idx="492">
                  <c:v>19.641500000000001</c:v>
                </c:pt>
                <c:pt idx="493">
                  <c:v>19.670500000000001</c:v>
                </c:pt>
                <c:pt idx="494">
                  <c:v>19.698499999999999</c:v>
                </c:pt>
                <c:pt idx="495">
                  <c:v>19.7254</c:v>
                </c:pt>
                <c:pt idx="496">
                  <c:v>19.751300000000001</c:v>
                </c:pt>
                <c:pt idx="497">
                  <c:v>19.776199999999999</c:v>
                </c:pt>
                <c:pt idx="498">
                  <c:v>19.8002</c:v>
                </c:pt>
                <c:pt idx="499">
                  <c:v>19.8232</c:v>
                </c:pt>
                <c:pt idx="500">
                  <c:v>19.845400000000001</c:v>
                </c:pt>
                <c:pt idx="501">
                  <c:v>19.866800000000001</c:v>
                </c:pt>
                <c:pt idx="502">
                  <c:v>19.8874</c:v>
                </c:pt>
                <c:pt idx="503">
                  <c:v>19.9072</c:v>
                </c:pt>
                <c:pt idx="504">
                  <c:v>19.926200000000001</c:v>
                </c:pt>
                <c:pt idx="505">
                  <c:v>19.944500000000001</c:v>
                </c:pt>
                <c:pt idx="506">
                  <c:v>19.9621</c:v>
                </c:pt>
                <c:pt idx="507">
                  <c:v>19.979099999999999</c:v>
                </c:pt>
                <c:pt idx="508">
                  <c:v>19.9954</c:v>
                </c:pt>
                <c:pt idx="509">
                  <c:v>20.011099999999999</c:v>
                </c:pt>
                <c:pt idx="510">
                  <c:v>17.5991</c:v>
                </c:pt>
                <c:pt idx="511">
                  <c:v>15.4382</c:v>
                </c:pt>
                <c:pt idx="512">
                  <c:v>13.5084</c:v>
                </c:pt>
                <c:pt idx="513">
                  <c:v>11.791399999999999</c:v>
                </c:pt>
                <c:pt idx="514">
                  <c:v>10.2698</c:v>
                </c:pt>
                <c:pt idx="515">
                  <c:v>8.9278600000000008</c:v>
                </c:pt>
                <c:pt idx="516">
                  <c:v>7.7506700000000004</c:v>
                </c:pt>
                <c:pt idx="517">
                  <c:v>6.7245799999999996</c:v>
                </c:pt>
                <c:pt idx="518">
                  <c:v>5.8368900000000004</c:v>
                </c:pt>
                <c:pt idx="519">
                  <c:v>5.0758400000000004</c:v>
                </c:pt>
                <c:pt idx="520">
                  <c:v>4.4305599999999998</c:v>
                </c:pt>
                <c:pt idx="521">
                  <c:v>3.8909500000000001</c:v>
                </c:pt>
                <c:pt idx="522">
                  <c:v>3.4476900000000001</c:v>
                </c:pt>
                <c:pt idx="523">
                  <c:v>3.0921500000000002</c:v>
                </c:pt>
                <c:pt idx="524">
                  <c:v>2.81636</c:v>
                </c:pt>
                <c:pt idx="525">
                  <c:v>2.6129500000000001</c:v>
                </c:pt>
                <c:pt idx="526">
                  <c:v>2.4750999999999999</c:v>
                </c:pt>
                <c:pt idx="527">
                  <c:v>2.3965299999999998</c:v>
                </c:pt>
                <c:pt idx="528">
                  <c:v>2.3714499999999998</c:v>
                </c:pt>
                <c:pt idx="529">
                  <c:v>2.3944999999999999</c:v>
                </c:pt>
                <c:pt idx="530">
                  <c:v>2.4607600000000001</c:v>
                </c:pt>
                <c:pt idx="531">
                  <c:v>2.56569</c:v>
                </c:pt>
                <c:pt idx="532">
                  <c:v>2.7050999999999998</c:v>
                </c:pt>
                <c:pt idx="533">
                  <c:v>2.8751699999999998</c:v>
                </c:pt>
                <c:pt idx="534">
                  <c:v>3.0723500000000001</c:v>
                </c:pt>
                <c:pt idx="535">
                  <c:v>3.2934100000000002</c:v>
                </c:pt>
                <c:pt idx="536">
                  <c:v>3.5353699999999999</c:v>
                </c:pt>
                <c:pt idx="537">
                  <c:v>3.7955000000000001</c:v>
                </c:pt>
                <c:pt idx="538">
                  <c:v>4.0713100000000004</c:v>
                </c:pt>
                <c:pt idx="539">
                  <c:v>4.3605099999999997</c:v>
                </c:pt>
                <c:pt idx="540">
                  <c:v>4.6610199999999997</c:v>
                </c:pt>
                <c:pt idx="541">
                  <c:v>4.9709399999999997</c:v>
                </c:pt>
                <c:pt idx="542">
                  <c:v>5.2885200000000001</c:v>
                </c:pt>
                <c:pt idx="543">
                  <c:v>5.61219</c:v>
                </c:pt>
                <c:pt idx="544">
                  <c:v>5.9405200000000002</c:v>
                </c:pt>
                <c:pt idx="545">
                  <c:v>6.2721999999999998</c:v>
                </c:pt>
                <c:pt idx="546">
                  <c:v>6.6060600000000003</c:v>
                </c:pt>
                <c:pt idx="547">
                  <c:v>6.94102</c:v>
                </c:pt>
                <c:pt idx="548">
                  <c:v>7.2761399999999998</c:v>
                </c:pt>
                <c:pt idx="549">
                  <c:v>7.6105499999999999</c:v>
                </c:pt>
                <c:pt idx="550">
                  <c:v>7.9434699999999996</c:v>
                </c:pt>
                <c:pt idx="551">
                  <c:v>8.2742199999999997</c:v>
                </c:pt>
                <c:pt idx="552">
                  <c:v>8.6021699999999992</c:v>
                </c:pt>
                <c:pt idx="553">
                  <c:v>8.9267900000000004</c:v>
                </c:pt>
                <c:pt idx="554">
                  <c:v>9.2475799999999992</c:v>
                </c:pt>
                <c:pt idx="555">
                  <c:v>9.5641200000000008</c:v>
                </c:pt>
                <c:pt idx="556">
                  <c:v>9.8760499999999993</c:v>
                </c:pt>
                <c:pt idx="557">
                  <c:v>10.183</c:v>
                </c:pt>
                <c:pt idx="558">
                  <c:v>10.4848</c:v>
                </c:pt>
                <c:pt idx="559">
                  <c:v>10.7811</c:v>
                </c:pt>
                <c:pt idx="560">
                  <c:v>11.0718</c:v>
                </c:pt>
                <c:pt idx="561">
                  <c:v>11.3567</c:v>
                </c:pt>
                <c:pt idx="562">
                  <c:v>11.6356</c:v>
                </c:pt>
                <c:pt idx="563">
                  <c:v>11.9084</c:v>
                </c:pt>
                <c:pt idx="564">
                  <c:v>12.1752</c:v>
                </c:pt>
                <c:pt idx="565">
                  <c:v>12.435700000000001</c:v>
                </c:pt>
                <c:pt idx="566">
                  <c:v>12.690099999999999</c:v>
                </c:pt>
                <c:pt idx="567">
                  <c:v>12.9382</c:v>
                </c:pt>
                <c:pt idx="568">
                  <c:v>13.180099999999999</c:v>
                </c:pt>
                <c:pt idx="569">
                  <c:v>13.415699999999999</c:v>
                </c:pt>
                <c:pt idx="570">
                  <c:v>13.645300000000001</c:v>
                </c:pt>
                <c:pt idx="571">
                  <c:v>13.868600000000001</c:v>
                </c:pt>
                <c:pt idx="572">
                  <c:v>14.085900000000001</c:v>
                </c:pt>
                <c:pt idx="573">
                  <c:v>14.2972</c:v>
                </c:pt>
                <c:pt idx="574">
                  <c:v>14.5025</c:v>
                </c:pt>
                <c:pt idx="575">
                  <c:v>14.702</c:v>
                </c:pt>
                <c:pt idx="576">
                  <c:v>14.895799999999999</c:v>
                </c:pt>
                <c:pt idx="577">
                  <c:v>15.0838</c:v>
                </c:pt>
                <c:pt idx="578">
                  <c:v>15.266299999999999</c:v>
                </c:pt>
                <c:pt idx="579">
                  <c:v>15.443300000000001</c:v>
                </c:pt>
                <c:pt idx="580">
                  <c:v>15.6149</c:v>
                </c:pt>
                <c:pt idx="581">
                  <c:v>15.7813</c:v>
                </c:pt>
                <c:pt idx="582">
                  <c:v>15.942500000000001</c:v>
                </c:pt>
                <c:pt idx="583">
                  <c:v>16.098700000000001</c:v>
                </c:pt>
                <c:pt idx="584">
                  <c:v>16.25</c:v>
                </c:pt>
                <c:pt idx="585">
                  <c:v>16.3965</c:v>
                </c:pt>
                <c:pt idx="586">
                  <c:v>16.5382</c:v>
                </c:pt>
                <c:pt idx="587">
                  <c:v>16.6755</c:v>
                </c:pt>
                <c:pt idx="588">
                  <c:v>16.808199999999999</c:v>
                </c:pt>
                <c:pt idx="589">
                  <c:v>16.936599999999999</c:v>
                </c:pt>
                <c:pt idx="590">
                  <c:v>17.0608</c:v>
                </c:pt>
                <c:pt idx="591">
                  <c:v>17.180900000000001</c:v>
                </c:pt>
                <c:pt idx="592">
                  <c:v>17.297000000000001</c:v>
                </c:pt>
                <c:pt idx="593">
                  <c:v>17.409099999999999</c:v>
                </c:pt>
                <c:pt idx="594">
                  <c:v>17.517499999999998</c:v>
                </c:pt>
                <c:pt idx="595">
                  <c:v>17.622299999999999</c:v>
                </c:pt>
                <c:pt idx="596">
                  <c:v>17.723400000000002</c:v>
                </c:pt>
                <c:pt idx="597">
                  <c:v>17.821100000000001</c:v>
                </c:pt>
                <c:pt idx="598">
                  <c:v>17.915500000000002</c:v>
                </c:pt>
                <c:pt idx="599">
                  <c:v>18.006599999999999</c:v>
                </c:pt>
                <c:pt idx="600">
                  <c:v>18.0945</c:v>
                </c:pt>
                <c:pt idx="601">
                  <c:v>18.179400000000001</c:v>
                </c:pt>
                <c:pt idx="602">
                  <c:v>18.261299999999999</c:v>
                </c:pt>
                <c:pt idx="603">
                  <c:v>18.340299999999999</c:v>
                </c:pt>
                <c:pt idx="604">
                  <c:v>18.416599999999999</c:v>
                </c:pt>
                <c:pt idx="605">
                  <c:v>18.490100000000002</c:v>
                </c:pt>
                <c:pt idx="606">
                  <c:v>18.5611</c:v>
                </c:pt>
                <c:pt idx="607">
                  <c:v>18.6295</c:v>
                </c:pt>
                <c:pt idx="608">
                  <c:v>18.695499999999999</c:v>
                </c:pt>
                <c:pt idx="609">
                  <c:v>18.7592</c:v>
                </c:pt>
                <c:pt idx="610">
                  <c:v>18.820499999999999</c:v>
                </c:pt>
                <c:pt idx="611">
                  <c:v>18.8797</c:v>
                </c:pt>
                <c:pt idx="612">
                  <c:v>18.936699999999998</c:v>
                </c:pt>
                <c:pt idx="613">
                  <c:v>18.991599999999998</c:v>
                </c:pt>
                <c:pt idx="614">
                  <c:v>19.044599999999999</c:v>
                </c:pt>
                <c:pt idx="615">
                  <c:v>19.095600000000001</c:v>
                </c:pt>
                <c:pt idx="616">
                  <c:v>19.1448</c:v>
                </c:pt>
                <c:pt idx="617">
                  <c:v>19.1922</c:v>
                </c:pt>
                <c:pt idx="618">
                  <c:v>19.2378</c:v>
                </c:pt>
                <c:pt idx="619">
                  <c:v>19.2818</c:v>
                </c:pt>
                <c:pt idx="620">
                  <c:v>19.324200000000001</c:v>
                </c:pt>
                <c:pt idx="621">
                  <c:v>19.364999999999998</c:v>
                </c:pt>
                <c:pt idx="622">
                  <c:v>19.404299999999999</c:v>
                </c:pt>
                <c:pt idx="623">
                  <c:v>19.4421</c:v>
                </c:pt>
                <c:pt idx="624">
                  <c:v>19.4786</c:v>
                </c:pt>
                <c:pt idx="625">
                  <c:v>19.5137</c:v>
                </c:pt>
                <c:pt idx="626">
                  <c:v>19.547499999999999</c:v>
                </c:pt>
                <c:pt idx="627">
                  <c:v>19.579999999999998</c:v>
                </c:pt>
                <c:pt idx="628">
                  <c:v>19.6113</c:v>
                </c:pt>
                <c:pt idx="629">
                  <c:v>19.641500000000001</c:v>
                </c:pt>
                <c:pt idx="630">
                  <c:v>19.670500000000001</c:v>
                </c:pt>
                <c:pt idx="631">
                  <c:v>19.698499999999999</c:v>
                </c:pt>
                <c:pt idx="632">
                  <c:v>19.7254</c:v>
                </c:pt>
                <c:pt idx="633">
                  <c:v>19.751300000000001</c:v>
                </c:pt>
                <c:pt idx="634">
                  <c:v>19.776199999999999</c:v>
                </c:pt>
                <c:pt idx="635">
                  <c:v>19.8002</c:v>
                </c:pt>
                <c:pt idx="636">
                  <c:v>19.8232</c:v>
                </c:pt>
                <c:pt idx="637">
                  <c:v>19.845400000000001</c:v>
                </c:pt>
                <c:pt idx="638">
                  <c:v>19.866800000000001</c:v>
                </c:pt>
                <c:pt idx="639">
                  <c:v>19.8874</c:v>
                </c:pt>
                <c:pt idx="640">
                  <c:v>19.9072</c:v>
                </c:pt>
                <c:pt idx="641">
                  <c:v>19.926200000000001</c:v>
                </c:pt>
                <c:pt idx="642">
                  <c:v>19.944500000000001</c:v>
                </c:pt>
                <c:pt idx="643">
                  <c:v>19.9621</c:v>
                </c:pt>
                <c:pt idx="644">
                  <c:v>19.979099999999999</c:v>
                </c:pt>
                <c:pt idx="645">
                  <c:v>19.9954</c:v>
                </c:pt>
                <c:pt idx="646">
                  <c:v>20.011099999999999</c:v>
                </c:pt>
                <c:pt idx="647">
                  <c:v>17.5991</c:v>
                </c:pt>
                <c:pt idx="648">
                  <c:v>15.4382</c:v>
                </c:pt>
                <c:pt idx="649">
                  <c:v>13.5084</c:v>
                </c:pt>
                <c:pt idx="650">
                  <c:v>11.791399999999999</c:v>
                </c:pt>
                <c:pt idx="651">
                  <c:v>10.2698</c:v>
                </c:pt>
                <c:pt idx="652">
                  <c:v>8.9278600000000008</c:v>
                </c:pt>
                <c:pt idx="653">
                  <c:v>7.7506700000000004</c:v>
                </c:pt>
                <c:pt idx="654">
                  <c:v>6.7245799999999996</c:v>
                </c:pt>
                <c:pt idx="655">
                  <c:v>5.8368900000000004</c:v>
                </c:pt>
                <c:pt idx="656">
                  <c:v>5.0758400000000004</c:v>
                </c:pt>
                <c:pt idx="657">
                  <c:v>4.4305599999999998</c:v>
                </c:pt>
                <c:pt idx="658">
                  <c:v>3.8909500000000001</c:v>
                </c:pt>
                <c:pt idx="659">
                  <c:v>3.4476900000000001</c:v>
                </c:pt>
                <c:pt idx="660">
                  <c:v>3.0921500000000002</c:v>
                </c:pt>
                <c:pt idx="661">
                  <c:v>2.81636</c:v>
                </c:pt>
                <c:pt idx="662">
                  <c:v>2.6129500000000001</c:v>
                </c:pt>
                <c:pt idx="663">
                  <c:v>2.4750999999999999</c:v>
                </c:pt>
                <c:pt idx="664">
                  <c:v>2.3965299999999998</c:v>
                </c:pt>
                <c:pt idx="665">
                  <c:v>2.3714499999999998</c:v>
                </c:pt>
                <c:pt idx="666">
                  <c:v>2.3944999999999999</c:v>
                </c:pt>
                <c:pt idx="667">
                  <c:v>2.4607600000000001</c:v>
                </c:pt>
                <c:pt idx="668">
                  <c:v>2.56569</c:v>
                </c:pt>
                <c:pt idx="669">
                  <c:v>2.7050999999999998</c:v>
                </c:pt>
                <c:pt idx="670">
                  <c:v>2.8751699999999998</c:v>
                </c:pt>
                <c:pt idx="671">
                  <c:v>3.0723500000000001</c:v>
                </c:pt>
                <c:pt idx="672">
                  <c:v>3.2934100000000002</c:v>
                </c:pt>
                <c:pt idx="673">
                  <c:v>3.5353699999999999</c:v>
                </c:pt>
                <c:pt idx="674">
                  <c:v>3.7955000000000001</c:v>
                </c:pt>
                <c:pt idx="675">
                  <c:v>4.0713100000000004</c:v>
                </c:pt>
                <c:pt idx="676">
                  <c:v>4.3605099999999997</c:v>
                </c:pt>
                <c:pt idx="677">
                  <c:v>4.6610199999999997</c:v>
                </c:pt>
                <c:pt idx="678">
                  <c:v>4.9709399999999997</c:v>
                </c:pt>
                <c:pt idx="679">
                  <c:v>5.2885200000000001</c:v>
                </c:pt>
                <c:pt idx="680">
                  <c:v>5.61219</c:v>
                </c:pt>
                <c:pt idx="681">
                  <c:v>5.9405200000000002</c:v>
                </c:pt>
                <c:pt idx="682">
                  <c:v>6.2721999999999998</c:v>
                </c:pt>
                <c:pt idx="683">
                  <c:v>6.6060600000000003</c:v>
                </c:pt>
                <c:pt idx="684">
                  <c:v>6.94102</c:v>
                </c:pt>
                <c:pt idx="685">
                  <c:v>7.2761399999999998</c:v>
                </c:pt>
                <c:pt idx="686">
                  <c:v>7.6105499999999999</c:v>
                </c:pt>
                <c:pt idx="687">
                  <c:v>7.9434699999999996</c:v>
                </c:pt>
                <c:pt idx="688">
                  <c:v>8.2742199999999997</c:v>
                </c:pt>
                <c:pt idx="689">
                  <c:v>8.6021699999999992</c:v>
                </c:pt>
                <c:pt idx="690">
                  <c:v>8.9267900000000004</c:v>
                </c:pt>
                <c:pt idx="691">
                  <c:v>9.2475799999999992</c:v>
                </c:pt>
                <c:pt idx="692">
                  <c:v>9.5641200000000008</c:v>
                </c:pt>
                <c:pt idx="693">
                  <c:v>9.8760499999999993</c:v>
                </c:pt>
                <c:pt idx="694">
                  <c:v>10.183</c:v>
                </c:pt>
                <c:pt idx="695">
                  <c:v>10.4848</c:v>
                </c:pt>
                <c:pt idx="696">
                  <c:v>10.7811</c:v>
                </c:pt>
                <c:pt idx="697">
                  <c:v>11.0718</c:v>
                </c:pt>
                <c:pt idx="698">
                  <c:v>11.3567</c:v>
                </c:pt>
                <c:pt idx="699">
                  <c:v>11.6356</c:v>
                </c:pt>
                <c:pt idx="700">
                  <c:v>11.9084</c:v>
                </c:pt>
                <c:pt idx="701">
                  <c:v>12.1752</c:v>
                </c:pt>
                <c:pt idx="702">
                  <c:v>12.435700000000001</c:v>
                </c:pt>
                <c:pt idx="703">
                  <c:v>12.690099999999999</c:v>
                </c:pt>
                <c:pt idx="704">
                  <c:v>12.9382</c:v>
                </c:pt>
                <c:pt idx="705">
                  <c:v>13.180099999999999</c:v>
                </c:pt>
                <c:pt idx="706">
                  <c:v>13.415699999999999</c:v>
                </c:pt>
                <c:pt idx="707">
                  <c:v>13.645300000000001</c:v>
                </c:pt>
                <c:pt idx="708">
                  <c:v>13.868600000000001</c:v>
                </c:pt>
                <c:pt idx="709">
                  <c:v>14.085900000000001</c:v>
                </c:pt>
                <c:pt idx="710">
                  <c:v>14.2972</c:v>
                </c:pt>
                <c:pt idx="711">
                  <c:v>14.5025</c:v>
                </c:pt>
                <c:pt idx="712">
                  <c:v>14.702</c:v>
                </c:pt>
                <c:pt idx="713">
                  <c:v>14.895799999999999</c:v>
                </c:pt>
                <c:pt idx="714">
                  <c:v>15.0838</c:v>
                </c:pt>
                <c:pt idx="715">
                  <c:v>15.266299999999999</c:v>
                </c:pt>
                <c:pt idx="716">
                  <c:v>15.443300000000001</c:v>
                </c:pt>
                <c:pt idx="717">
                  <c:v>15.6149</c:v>
                </c:pt>
                <c:pt idx="718">
                  <c:v>15.7813</c:v>
                </c:pt>
                <c:pt idx="719">
                  <c:v>15.942500000000001</c:v>
                </c:pt>
                <c:pt idx="720">
                  <c:v>16.098700000000001</c:v>
                </c:pt>
                <c:pt idx="721">
                  <c:v>16.25</c:v>
                </c:pt>
                <c:pt idx="722">
                  <c:v>16.3965</c:v>
                </c:pt>
                <c:pt idx="723">
                  <c:v>16.5382</c:v>
                </c:pt>
                <c:pt idx="724">
                  <c:v>16.6755</c:v>
                </c:pt>
                <c:pt idx="725">
                  <c:v>16.808199999999999</c:v>
                </c:pt>
                <c:pt idx="726">
                  <c:v>16.936599999999999</c:v>
                </c:pt>
                <c:pt idx="727">
                  <c:v>17.0608</c:v>
                </c:pt>
                <c:pt idx="728">
                  <c:v>17.180900000000001</c:v>
                </c:pt>
                <c:pt idx="729">
                  <c:v>17.297000000000001</c:v>
                </c:pt>
                <c:pt idx="730">
                  <c:v>17.409099999999999</c:v>
                </c:pt>
                <c:pt idx="731">
                  <c:v>17.517499999999998</c:v>
                </c:pt>
                <c:pt idx="732">
                  <c:v>17.622299999999999</c:v>
                </c:pt>
                <c:pt idx="733">
                  <c:v>17.723400000000002</c:v>
                </c:pt>
                <c:pt idx="734">
                  <c:v>17.821100000000001</c:v>
                </c:pt>
                <c:pt idx="735">
                  <c:v>17.915500000000002</c:v>
                </c:pt>
                <c:pt idx="736">
                  <c:v>18.006599999999999</c:v>
                </c:pt>
                <c:pt idx="737">
                  <c:v>18.0945</c:v>
                </c:pt>
                <c:pt idx="738">
                  <c:v>18.179400000000001</c:v>
                </c:pt>
                <c:pt idx="739">
                  <c:v>18.261299999999999</c:v>
                </c:pt>
                <c:pt idx="740">
                  <c:v>18.340299999999999</c:v>
                </c:pt>
                <c:pt idx="741">
                  <c:v>18.416599999999999</c:v>
                </c:pt>
                <c:pt idx="742">
                  <c:v>18.490100000000002</c:v>
                </c:pt>
                <c:pt idx="743">
                  <c:v>18.5611</c:v>
                </c:pt>
                <c:pt idx="744">
                  <c:v>18.6295</c:v>
                </c:pt>
                <c:pt idx="745">
                  <c:v>18.695499999999999</c:v>
                </c:pt>
                <c:pt idx="746">
                  <c:v>18.7592</c:v>
                </c:pt>
                <c:pt idx="747">
                  <c:v>18.820499999999999</c:v>
                </c:pt>
                <c:pt idx="748">
                  <c:v>18.8797</c:v>
                </c:pt>
                <c:pt idx="749">
                  <c:v>18.936699999999998</c:v>
                </c:pt>
                <c:pt idx="750">
                  <c:v>18.991599999999998</c:v>
                </c:pt>
                <c:pt idx="751">
                  <c:v>19.044599999999999</c:v>
                </c:pt>
                <c:pt idx="752">
                  <c:v>19.095600000000001</c:v>
                </c:pt>
                <c:pt idx="753">
                  <c:v>19.1448</c:v>
                </c:pt>
                <c:pt idx="754">
                  <c:v>19.1922</c:v>
                </c:pt>
                <c:pt idx="755">
                  <c:v>19.2378</c:v>
                </c:pt>
                <c:pt idx="756">
                  <c:v>19.2818</c:v>
                </c:pt>
                <c:pt idx="757">
                  <c:v>19.324200000000001</c:v>
                </c:pt>
                <c:pt idx="758">
                  <c:v>19.364999999999998</c:v>
                </c:pt>
                <c:pt idx="759">
                  <c:v>19.404299999999999</c:v>
                </c:pt>
                <c:pt idx="760">
                  <c:v>19.4421</c:v>
                </c:pt>
                <c:pt idx="761">
                  <c:v>19.4786</c:v>
                </c:pt>
                <c:pt idx="762">
                  <c:v>19.5137</c:v>
                </c:pt>
                <c:pt idx="763">
                  <c:v>19.547499999999999</c:v>
                </c:pt>
                <c:pt idx="764">
                  <c:v>19.579999999999998</c:v>
                </c:pt>
                <c:pt idx="765">
                  <c:v>19.6113</c:v>
                </c:pt>
                <c:pt idx="766">
                  <c:v>19.641500000000001</c:v>
                </c:pt>
                <c:pt idx="767">
                  <c:v>19.670500000000001</c:v>
                </c:pt>
                <c:pt idx="768">
                  <c:v>19.698499999999999</c:v>
                </c:pt>
                <c:pt idx="769">
                  <c:v>19.7254</c:v>
                </c:pt>
                <c:pt idx="770">
                  <c:v>19.751300000000001</c:v>
                </c:pt>
                <c:pt idx="771">
                  <c:v>19.776199999999999</c:v>
                </c:pt>
                <c:pt idx="772">
                  <c:v>19.8002</c:v>
                </c:pt>
                <c:pt idx="773">
                  <c:v>19.8232</c:v>
                </c:pt>
                <c:pt idx="774">
                  <c:v>19.845400000000001</c:v>
                </c:pt>
                <c:pt idx="775">
                  <c:v>19.866800000000001</c:v>
                </c:pt>
                <c:pt idx="776">
                  <c:v>19.8874</c:v>
                </c:pt>
                <c:pt idx="777">
                  <c:v>19.9072</c:v>
                </c:pt>
                <c:pt idx="778">
                  <c:v>19.926200000000001</c:v>
                </c:pt>
                <c:pt idx="779">
                  <c:v>19.944500000000001</c:v>
                </c:pt>
                <c:pt idx="780">
                  <c:v>19.9621</c:v>
                </c:pt>
                <c:pt idx="781">
                  <c:v>19.979099999999999</c:v>
                </c:pt>
                <c:pt idx="782">
                  <c:v>19.9954</c:v>
                </c:pt>
                <c:pt idx="783">
                  <c:v>20.011099999999999</c:v>
                </c:pt>
                <c:pt idx="784">
                  <c:v>17.5991</c:v>
                </c:pt>
                <c:pt idx="785">
                  <c:v>15.4382</c:v>
                </c:pt>
                <c:pt idx="786">
                  <c:v>13.5084</c:v>
                </c:pt>
                <c:pt idx="787">
                  <c:v>11.791399999999999</c:v>
                </c:pt>
                <c:pt idx="788">
                  <c:v>10.2698</c:v>
                </c:pt>
                <c:pt idx="789">
                  <c:v>8.9278600000000008</c:v>
                </c:pt>
                <c:pt idx="790">
                  <c:v>7.7506700000000004</c:v>
                </c:pt>
                <c:pt idx="791">
                  <c:v>6.7245799999999996</c:v>
                </c:pt>
                <c:pt idx="792">
                  <c:v>5.8368900000000004</c:v>
                </c:pt>
                <c:pt idx="793">
                  <c:v>5.0758400000000004</c:v>
                </c:pt>
                <c:pt idx="794">
                  <c:v>4.4305599999999998</c:v>
                </c:pt>
                <c:pt idx="795">
                  <c:v>3.8909500000000001</c:v>
                </c:pt>
                <c:pt idx="796">
                  <c:v>3.4476900000000001</c:v>
                </c:pt>
                <c:pt idx="797">
                  <c:v>3.0921500000000002</c:v>
                </c:pt>
                <c:pt idx="798">
                  <c:v>2.81636</c:v>
                </c:pt>
                <c:pt idx="799">
                  <c:v>2.6129500000000001</c:v>
                </c:pt>
                <c:pt idx="800">
                  <c:v>1.6751</c:v>
                </c:pt>
                <c:pt idx="801">
                  <c:v>0.82789999999999997</c:v>
                </c:pt>
                <c:pt idx="802">
                  <c:v>6.4323699999999998E-2</c:v>
                </c:pt>
                <c:pt idx="803">
                  <c:v>-0.62216000000000005</c:v>
                </c:pt>
                <c:pt idx="804">
                  <c:v>-1.2376199999999999</c:v>
                </c:pt>
                <c:pt idx="805">
                  <c:v>-1.7876700000000001</c:v>
                </c:pt>
                <c:pt idx="806">
                  <c:v>-2.2775599999999998</c:v>
                </c:pt>
                <c:pt idx="807">
                  <c:v>-2.7121200000000001</c:v>
                </c:pt>
                <c:pt idx="808">
                  <c:v>-3.0958600000000001</c:v>
                </c:pt>
                <c:pt idx="809">
                  <c:v>-3.4329399999999999</c:v>
                </c:pt>
                <c:pt idx="810">
                  <c:v>-3.7272400000000001</c:v>
                </c:pt>
                <c:pt idx="811">
                  <c:v>-3.9823300000000001</c:v>
                </c:pt>
                <c:pt idx="812">
                  <c:v>-4.2015500000000001</c:v>
                </c:pt>
                <c:pt idx="813">
                  <c:v>-4.3879599999999996</c:v>
                </c:pt>
                <c:pt idx="814">
                  <c:v>-4.5444199999999997</c:v>
                </c:pt>
                <c:pt idx="815">
                  <c:v>-4.6735499999999996</c:v>
                </c:pt>
                <c:pt idx="816">
                  <c:v>-4.7778</c:v>
                </c:pt>
                <c:pt idx="817">
                  <c:v>-4.8594299999999997</c:v>
                </c:pt>
                <c:pt idx="818">
                  <c:v>-4.9204999999999997</c:v>
                </c:pt>
                <c:pt idx="819">
                  <c:v>-4.9629500000000002</c:v>
                </c:pt>
                <c:pt idx="820">
                  <c:v>-4.9885599999999997</c:v>
                </c:pt>
                <c:pt idx="821">
                  <c:v>-4.9989600000000003</c:v>
                </c:pt>
                <c:pt idx="822">
                  <c:v>-4.9956699999999996</c:v>
                </c:pt>
                <c:pt idx="823">
                  <c:v>-4.9800800000000001</c:v>
                </c:pt>
                <c:pt idx="824">
                  <c:v>-4.9534700000000003</c:v>
                </c:pt>
                <c:pt idx="825">
                  <c:v>-4.9170199999999999</c:v>
                </c:pt>
                <c:pt idx="826">
                  <c:v>-4.8718300000000001</c:v>
                </c:pt>
                <c:pt idx="827">
                  <c:v>-4.8189000000000002</c:v>
                </c:pt>
                <c:pt idx="828">
                  <c:v>-4.7591299999999999</c:v>
                </c:pt>
                <c:pt idx="829">
                  <c:v>-4.6933699999999998</c:v>
                </c:pt>
                <c:pt idx="830">
                  <c:v>-4.6223999999999998</c:v>
                </c:pt>
                <c:pt idx="831">
                  <c:v>-4.5469200000000001</c:v>
                </c:pt>
                <c:pt idx="832">
                  <c:v>-4.4675799999999999</c:v>
                </c:pt>
                <c:pt idx="833">
                  <c:v>-4.38497</c:v>
                </c:pt>
                <c:pt idx="834">
                  <c:v>-4.29962</c:v>
                </c:pt>
                <c:pt idx="835">
                  <c:v>-4.21204</c:v>
                </c:pt>
                <c:pt idx="836">
                  <c:v>-4.1226700000000003</c:v>
                </c:pt>
                <c:pt idx="837">
                  <c:v>-4.0319200000000004</c:v>
                </c:pt>
                <c:pt idx="838">
                  <c:v>-3.94015</c:v>
                </c:pt>
                <c:pt idx="839">
                  <c:v>-3.8477000000000001</c:v>
                </c:pt>
                <c:pt idx="840">
                  <c:v>-3.7548699999999999</c:v>
                </c:pt>
                <c:pt idx="841">
                  <c:v>-3.66195</c:v>
                </c:pt>
                <c:pt idx="842">
                  <c:v>-3.5691600000000001</c:v>
                </c:pt>
                <c:pt idx="843">
                  <c:v>-3.4767299999999999</c:v>
                </c:pt>
                <c:pt idx="844">
                  <c:v>-3.3848699999999998</c:v>
                </c:pt>
                <c:pt idx="845">
                  <c:v>-3.2937400000000001</c:v>
                </c:pt>
                <c:pt idx="846">
                  <c:v>-3.2035</c:v>
                </c:pt>
                <c:pt idx="847">
                  <c:v>-3.11429</c:v>
                </c:pt>
                <c:pt idx="848">
                  <c:v>-3.02623</c:v>
                </c:pt>
                <c:pt idx="849">
                  <c:v>-2.9394200000000001</c:v>
                </c:pt>
                <c:pt idx="850">
                  <c:v>-2.8539699999999999</c:v>
                </c:pt>
                <c:pt idx="851">
                  <c:v>-2.7699400000000001</c:v>
                </c:pt>
                <c:pt idx="852">
                  <c:v>-2.6874099999999999</c:v>
                </c:pt>
                <c:pt idx="853">
                  <c:v>-2.6064400000000001</c:v>
                </c:pt>
                <c:pt idx="854">
                  <c:v>-2.5270600000000001</c:v>
                </c:pt>
                <c:pt idx="855">
                  <c:v>-2.4493299999999998</c:v>
                </c:pt>
                <c:pt idx="856">
                  <c:v>-2.3732700000000002</c:v>
                </c:pt>
                <c:pt idx="857">
                  <c:v>-2.2989000000000002</c:v>
                </c:pt>
                <c:pt idx="858">
                  <c:v>-2.2262400000000002</c:v>
                </c:pt>
                <c:pt idx="859">
                  <c:v>-2.1553</c:v>
                </c:pt>
                <c:pt idx="860">
                  <c:v>-2.08609</c:v>
                </c:pt>
                <c:pt idx="861">
                  <c:v>-2.0186099999999998</c:v>
                </c:pt>
                <c:pt idx="862">
                  <c:v>-1.95285</c:v>
                </c:pt>
                <c:pt idx="863">
                  <c:v>-1.8888</c:v>
                </c:pt>
                <c:pt idx="864">
                  <c:v>-1.82646</c:v>
                </c:pt>
                <c:pt idx="865">
                  <c:v>-1.7658100000000001</c:v>
                </c:pt>
                <c:pt idx="866">
                  <c:v>-1.7068300000000001</c:v>
                </c:pt>
                <c:pt idx="867">
                  <c:v>-1.6495</c:v>
                </c:pt>
                <c:pt idx="868">
                  <c:v>-1.5938000000000001</c:v>
                </c:pt>
                <c:pt idx="869">
                  <c:v>-1.5397000000000001</c:v>
                </c:pt>
                <c:pt idx="870">
                  <c:v>-1.4871799999999999</c:v>
                </c:pt>
                <c:pt idx="871">
                  <c:v>-1.4362200000000001</c:v>
                </c:pt>
                <c:pt idx="872">
                  <c:v>-1.3867799999999999</c:v>
                </c:pt>
                <c:pt idx="873">
                  <c:v>-1.33883</c:v>
                </c:pt>
                <c:pt idx="874">
                  <c:v>-1.2923500000000001</c:v>
                </c:pt>
                <c:pt idx="875">
                  <c:v>-1.2473099999999999</c:v>
                </c:pt>
                <c:pt idx="876">
                  <c:v>-1.20367</c:v>
                </c:pt>
                <c:pt idx="877">
                  <c:v>-1.1614</c:v>
                </c:pt>
                <c:pt idx="878">
                  <c:v>-1.1204700000000001</c:v>
                </c:pt>
                <c:pt idx="879">
                  <c:v>-1.08084</c:v>
                </c:pt>
                <c:pt idx="880">
                  <c:v>-1.0425</c:v>
                </c:pt>
                <c:pt idx="881">
                  <c:v>-1.00539</c:v>
                </c:pt>
                <c:pt idx="882">
                  <c:v>-0.96950000000000003</c:v>
                </c:pt>
                <c:pt idx="883">
                  <c:v>-0.93478700000000003</c:v>
                </c:pt>
                <c:pt idx="884">
                  <c:v>-0.901223</c:v>
                </c:pt>
                <c:pt idx="885">
                  <c:v>-0.86877499999999996</c:v>
                </c:pt>
                <c:pt idx="886">
                  <c:v>-0.83741399999999999</c:v>
                </c:pt>
                <c:pt idx="887">
                  <c:v>-0.80710700000000002</c:v>
                </c:pt>
                <c:pt idx="888">
                  <c:v>-0.77782600000000002</c:v>
                </c:pt>
                <c:pt idx="889">
                  <c:v>-0.74954100000000001</c:v>
                </c:pt>
                <c:pt idx="890">
                  <c:v>-0.722221</c:v>
                </c:pt>
                <c:pt idx="891">
                  <c:v>-0.69584000000000001</c:v>
                </c:pt>
                <c:pt idx="892">
                  <c:v>-0.67036799999999996</c:v>
                </c:pt>
                <c:pt idx="893">
                  <c:v>-0.64577799999999996</c:v>
                </c:pt>
                <c:pt idx="894">
                  <c:v>-0.62204199999999998</c:v>
                </c:pt>
                <c:pt idx="895">
                  <c:v>-0.599136</c:v>
                </c:pt>
                <c:pt idx="896">
                  <c:v>-0.57703099999999996</c:v>
                </c:pt>
                <c:pt idx="897">
                  <c:v>-0.55570399999999998</c:v>
                </c:pt>
                <c:pt idx="898">
                  <c:v>-0.53512899999999997</c:v>
                </c:pt>
                <c:pt idx="899">
                  <c:v>-0.51528300000000005</c:v>
                </c:pt>
                <c:pt idx="900">
                  <c:v>-0.49614200000000003</c:v>
                </c:pt>
                <c:pt idx="901">
                  <c:v>-0.477682</c:v>
                </c:pt>
                <c:pt idx="902">
                  <c:v>-0.45988200000000001</c:v>
                </c:pt>
                <c:pt idx="903">
                  <c:v>-0.44272099999999998</c:v>
                </c:pt>
                <c:pt idx="904">
                  <c:v>-0.426176</c:v>
                </c:pt>
                <c:pt idx="905">
                  <c:v>-0.41022700000000001</c:v>
                </c:pt>
                <c:pt idx="906">
                  <c:v>-0.39485399999999998</c:v>
                </c:pt>
                <c:pt idx="907">
                  <c:v>-0.38003799999999999</c:v>
                </c:pt>
                <c:pt idx="908">
                  <c:v>-0.365761</c:v>
                </c:pt>
                <c:pt idx="909">
                  <c:v>-0.35200199999999998</c:v>
                </c:pt>
                <c:pt idx="910">
                  <c:v>-0.33874599999999999</c:v>
                </c:pt>
                <c:pt idx="911">
                  <c:v>-0.32597399999999999</c:v>
                </c:pt>
                <c:pt idx="912">
                  <c:v>-0.31367</c:v>
                </c:pt>
                <c:pt idx="913">
                  <c:v>-0.30181799999999998</c:v>
                </c:pt>
                <c:pt idx="914">
                  <c:v>-0.29040199999999999</c:v>
                </c:pt>
                <c:pt idx="915">
                  <c:v>-0.27940599999999999</c:v>
                </c:pt>
                <c:pt idx="916">
                  <c:v>-0.268816</c:v>
                </c:pt>
                <c:pt idx="917">
                  <c:v>-0.25861800000000001</c:v>
                </c:pt>
                <c:pt idx="918">
                  <c:v>-0.24879799999999999</c:v>
                </c:pt>
                <c:pt idx="919">
                  <c:v>-0.239342</c:v>
                </c:pt>
                <c:pt idx="920">
                  <c:v>-0.230237</c:v>
                </c:pt>
                <c:pt idx="921">
                  <c:v>-0.221472</c:v>
                </c:pt>
                <c:pt idx="922">
                  <c:v>-0.213033</c:v>
                </c:pt>
                <c:pt idx="923">
                  <c:v>-0.20490900000000001</c:v>
                </c:pt>
                <c:pt idx="924">
                  <c:v>-0.19708899999999999</c:v>
                </c:pt>
                <c:pt idx="925">
                  <c:v>-0.18956200000000001</c:v>
                </c:pt>
                <c:pt idx="926">
                  <c:v>-0.18231700000000001</c:v>
                </c:pt>
                <c:pt idx="927">
                  <c:v>-0.175344</c:v>
                </c:pt>
                <c:pt idx="928">
                  <c:v>-0.16863300000000001</c:v>
                </c:pt>
                <c:pt idx="929">
                  <c:v>-0.16217500000000001</c:v>
                </c:pt>
                <c:pt idx="930">
                  <c:v>-0.15595999999999999</c:v>
                </c:pt>
                <c:pt idx="931">
                  <c:v>-0.149979</c:v>
                </c:pt>
                <c:pt idx="932">
                  <c:v>-0.14422399999999999</c:v>
                </c:pt>
                <c:pt idx="933">
                  <c:v>-0.138687</c:v>
                </c:pt>
                <c:pt idx="934">
                  <c:v>-0.13335900000000001</c:v>
                </c:pt>
                <c:pt idx="935">
                  <c:v>-0.12823300000000001</c:v>
                </c:pt>
                <c:pt idx="936">
                  <c:v>-0.12330099999999999</c:v>
                </c:pt>
                <c:pt idx="937">
                  <c:v>-0.118557</c:v>
                </c:pt>
                <c:pt idx="938">
                  <c:v>-0.113993</c:v>
                </c:pt>
                <c:pt idx="939">
                  <c:v>-0.109602</c:v>
                </c:pt>
                <c:pt idx="940">
                  <c:v>-0.105378</c:v>
                </c:pt>
                <c:pt idx="941">
                  <c:v>-0.101315</c:v>
                </c:pt>
                <c:pt idx="942">
                  <c:v>-9.7407300000000002E-2</c:v>
                </c:pt>
                <c:pt idx="943">
                  <c:v>-9.3648400000000007E-2</c:v>
                </c:pt>
                <c:pt idx="944">
                  <c:v>-9.0033000000000002E-2</c:v>
                </c:pt>
                <c:pt idx="945">
                  <c:v>-8.6555699999999999E-2</c:v>
                </c:pt>
                <c:pt idx="946">
                  <c:v>-8.3211300000000002E-2</c:v>
                </c:pt>
                <c:pt idx="947">
                  <c:v>-7.9994800000000005E-2</c:v>
                </c:pt>
                <c:pt idx="948">
                  <c:v>-7.6901499999999998E-2</c:v>
                </c:pt>
                <c:pt idx="949">
                  <c:v>-7.3926699999999998E-2</c:v>
                </c:pt>
                <c:pt idx="950">
                  <c:v>-7.1065900000000001E-2</c:v>
                </c:pt>
                <c:pt idx="951">
                  <c:v>-6.8314899999999998E-2</c:v>
                </c:pt>
                <c:pt idx="952">
                  <c:v>-6.5669400000000003E-2</c:v>
                </c:pt>
                <c:pt idx="953">
                  <c:v>-6.3125500000000001E-2</c:v>
                </c:pt>
                <c:pt idx="954">
                  <c:v>-6.0679400000000001E-2</c:v>
                </c:pt>
                <c:pt idx="955">
                  <c:v>-5.8327299999999999E-2</c:v>
                </c:pt>
                <c:pt idx="956">
                  <c:v>-5.60656E-2</c:v>
                </c:pt>
                <c:pt idx="957">
                  <c:v>-5.3891099999999997E-2</c:v>
                </c:pt>
                <c:pt idx="958">
                  <c:v>-5.1800199999999998E-2</c:v>
                </c:pt>
                <c:pt idx="959">
                  <c:v>-4.9789899999999998E-2</c:v>
                </c:pt>
                <c:pt idx="960">
                  <c:v>-4.78571E-2</c:v>
                </c:pt>
                <c:pt idx="961">
                  <c:v>-4.5998799999999999E-2</c:v>
                </c:pt>
                <c:pt idx="962">
                  <c:v>-4.42122E-2</c:v>
                </c:pt>
                <c:pt idx="963">
                  <c:v>-4.24946E-2</c:v>
                </c:pt>
                <c:pt idx="964">
                  <c:v>-4.0843200000000003E-2</c:v>
                </c:pt>
                <c:pt idx="965">
                  <c:v>-3.9255699999999998E-2</c:v>
                </c:pt>
                <c:pt idx="966">
                  <c:v>-3.7729499999999999E-2</c:v>
                </c:pt>
                <c:pt idx="967">
                  <c:v>-3.6262299999999997E-2</c:v>
                </c:pt>
                <c:pt idx="968">
                  <c:v>-3.4851899999999998E-2</c:v>
                </c:pt>
                <c:pt idx="969">
                  <c:v>-3.3495999999999998E-2</c:v>
                </c:pt>
                <c:pt idx="970">
                  <c:v>-3.2192600000000002E-2</c:v>
                </c:pt>
                <c:pt idx="971">
                  <c:v>-3.0939700000000001E-2</c:v>
                </c:pt>
                <c:pt idx="972">
                  <c:v>-2.9735299999999999E-2</c:v>
                </c:pt>
                <c:pt idx="973">
                  <c:v>-2.8577499999999999E-2</c:v>
                </c:pt>
                <c:pt idx="974">
                  <c:v>-2.7464599999999999E-2</c:v>
                </c:pt>
                <c:pt idx="975">
                  <c:v>-2.6394899999999999E-2</c:v>
                </c:pt>
                <c:pt idx="976">
                  <c:v>-2.53666E-2</c:v>
                </c:pt>
                <c:pt idx="977">
                  <c:v>-2.4378199999999999E-2</c:v>
                </c:pt>
                <c:pt idx="978">
                  <c:v>-2.34282E-2</c:v>
                </c:pt>
                <c:pt idx="979">
                  <c:v>-2.25151E-2</c:v>
                </c:pt>
                <c:pt idx="980">
                  <c:v>-2.1637400000000001E-2</c:v>
                </c:pt>
                <c:pt idx="981">
                  <c:v>-2.0793800000000001E-2</c:v>
                </c:pt>
                <c:pt idx="982">
                  <c:v>-1.9982900000000001E-2</c:v>
                </c:pt>
                <c:pt idx="983">
                  <c:v>-1.9203600000000001E-2</c:v>
                </c:pt>
                <c:pt idx="984">
                  <c:v>-1.8454499999999999E-2</c:v>
                </c:pt>
                <c:pt idx="985">
                  <c:v>-1.77346E-2</c:v>
                </c:pt>
                <c:pt idx="986">
                  <c:v>-1.7042700000000001E-2</c:v>
                </c:pt>
                <c:pt idx="987">
                  <c:v>-1.6377599999999999E-2</c:v>
                </c:pt>
                <c:pt idx="988">
                  <c:v>-1.5738499999999999E-2</c:v>
                </c:pt>
                <c:pt idx="989">
                  <c:v>-1.5124200000000001E-2</c:v>
                </c:pt>
                <c:pt idx="990">
                  <c:v>-1.4533799999999999E-2</c:v>
                </c:pt>
                <c:pt idx="991">
                  <c:v>-1.39664E-2</c:v>
                </c:pt>
                <c:pt idx="992">
                  <c:v>-1.3421000000000001E-2</c:v>
                </c:pt>
                <c:pt idx="993">
                  <c:v>-1.2896899999999999E-2</c:v>
                </c:pt>
                <c:pt idx="994">
                  <c:v>-1.2393299999999999E-2</c:v>
                </c:pt>
                <c:pt idx="995">
                  <c:v>-1.19092E-2</c:v>
                </c:pt>
                <c:pt idx="996">
                  <c:v>-1.1443999999999999E-2</c:v>
                </c:pt>
                <c:pt idx="997">
                  <c:v>-1.09969E-2</c:v>
                </c:pt>
                <c:pt idx="998">
                  <c:v>-1.05673E-2</c:v>
                </c:pt>
                <c:pt idx="999">
                  <c:v>-1.0154399999999999E-2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8464"/>
        <c:axId val="50991488"/>
      </c:scatterChart>
      <c:valAx>
        <c:axId val="5255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991488"/>
        <c:crosses val="autoZero"/>
        <c:crossBetween val="midCat"/>
      </c:valAx>
      <c:valAx>
        <c:axId val="5099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558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'FastSpiking Phase 1'!$X$14:$AF$14</c:f>
                <c:numCache>
                  <c:formatCode>General</c:formatCode>
                  <c:ptCount val="9"/>
                  <c:pt idx="0">
                    <c:v>9.9474631418057582E-3</c:v>
                  </c:pt>
                  <c:pt idx="1">
                    <c:v>8.5449813137914027E-3</c:v>
                  </c:pt>
                  <c:pt idx="2">
                    <c:v>8.6579300205072126E-4</c:v>
                  </c:pt>
                  <c:pt idx="3">
                    <c:v>2.6587871803512206E-3</c:v>
                  </c:pt>
                  <c:pt idx="4">
                    <c:v>3.4761464345450122E-3</c:v>
                  </c:pt>
                  <c:pt idx="5">
                    <c:v>2.1269042504071501E-3</c:v>
                  </c:pt>
                  <c:pt idx="6">
                    <c:v>1.9088539550211792E-3</c:v>
                  </c:pt>
                  <c:pt idx="7">
                    <c:v>1.7411217193522112E-3</c:v>
                  </c:pt>
                  <c:pt idx="8">
                    <c:v>1.2135725056213161E-3</c:v>
                  </c:pt>
                </c:numCache>
              </c:numRef>
            </c:plus>
            <c:minus>
              <c:numRef>
                <c:f>'FastSpiking Phase 1'!$X$14:$AF$14</c:f>
                <c:numCache>
                  <c:formatCode>General</c:formatCode>
                  <c:ptCount val="9"/>
                  <c:pt idx="0">
                    <c:v>9.9474631418057582E-3</c:v>
                  </c:pt>
                  <c:pt idx="1">
                    <c:v>8.5449813137914027E-3</c:v>
                  </c:pt>
                  <c:pt idx="2">
                    <c:v>8.6579300205072126E-4</c:v>
                  </c:pt>
                  <c:pt idx="3">
                    <c:v>2.6587871803512206E-3</c:v>
                  </c:pt>
                  <c:pt idx="4">
                    <c:v>3.4761464345450122E-3</c:v>
                  </c:pt>
                  <c:pt idx="5">
                    <c:v>2.1269042504071501E-3</c:v>
                  </c:pt>
                  <c:pt idx="6">
                    <c:v>1.9088539550211792E-3</c:v>
                  </c:pt>
                  <c:pt idx="7">
                    <c:v>1.7411217193522112E-3</c:v>
                  </c:pt>
                  <c:pt idx="8">
                    <c:v>1.2135725056213161E-3</c:v>
                  </c:pt>
                </c:numCache>
              </c:numRef>
            </c:minus>
          </c:errBars>
          <c:cat>
            <c:strRef>
              <c:f>'FastSpiking Phase 1'!$X$1:$AG$1</c:f>
              <c:strCache>
                <c:ptCount val="10"/>
                <c:pt idx="0">
                  <c:v>V2_IGF_100</c:v>
                </c:pt>
                <c:pt idx="1">
                  <c:v>FSP_100</c:v>
                </c:pt>
                <c:pt idx="2">
                  <c:v>OCL 2^10</c:v>
                </c:pt>
                <c:pt idx="3">
                  <c:v>OCL 2^12</c:v>
                </c:pt>
                <c:pt idx="4">
                  <c:v>OCL 2^14</c:v>
                </c:pt>
                <c:pt idx="5">
                  <c:v>OCL 2^16</c:v>
                </c:pt>
                <c:pt idx="6">
                  <c:v>OCL 2^18</c:v>
                </c:pt>
                <c:pt idx="7">
                  <c:v>OCL 2^20</c:v>
                </c:pt>
                <c:pt idx="8">
                  <c:v>OCL 2^23</c:v>
                </c:pt>
                <c:pt idx="9">
                  <c:v>OCL 2^24</c:v>
                </c:pt>
              </c:strCache>
            </c:strRef>
          </c:cat>
          <c:val>
            <c:numRef>
              <c:f>'FastSpiking Phase 1'!$X$13:$AF$13</c:f>
              <c:numCache>
                <c:formatCode>General</c:formatCode>
                <c:ptCount val="9"/>
                <c:pt idx="0">
                  <c:v>6.736370500000001E-2</c:v>
                </c:pt>
                <c:pt idx="1">
                  <c:v>3.5546943999999997E-2</c:v>
                </c:pt>
                <c:pt idx="2">
                  <c:v>2.7003640000000002E-2</c:v>
                </c:pt>
                <c:pt idx="3">
                  <c:v>2.8325259999999998E-2</c:v>
                </c:pt>
                <c:pt idx="4">
                  <c:v>2.951376E-2</c:v>
                </c:pt>
                <c:pt idx="5">
                  <c:v>2.4075759999999995E-2</c:v>
                </c:pt>
                <c:pt idx="6">
                  <c:v>2.597932E-2</c:v>
                </c:pt>
                <c:pt idx="7">
                  <c:v>2.3150120000000003E-2</c:v>
                </c:pt>
                <c:pt idx="8">
                  <c:v>3.3666739999999994E-2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16064"/>
        <c:axId val="51017984"/>
      </c:barChart>
      <c:catAx>
        <c:axId val="5101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AnimatLab</a:t>
                </a:r>
                <a:r>
                  <a:rPr lang="en-US" baseline="0"/>
                  <a:t> 100 Neurons Comparison with OPenCL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51017984"/>
        <c:crosses val="autoZero"/>
        <c:auto val="1"/>
        <c:lblAlgn val="ctr"/>
        <c:lblOffset val="100"/>
        <c:noMultiLvlLbl val="0"/>
      </c:catAx>
      <c:valAx>
        <c:axId val="5101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016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'FastSpiking Single Vm'!$B$14:$J$14</c:f>
                <c:numCache>
                  <c:formatCode>General</c:formatCode>
                  <c:ptCount val="9"/>
                  <c:pt idx="0">
                    <c:v>9.9474631418057582E-3</c:v>
                  </c:pt>
                  <c:pt idx="1">
                    <c:v>8.5449813137914027E-3</c:v>
                  </c:pt>
                  <c:pt idx="2">
                    <c:v>1.153950561505994E-3</c:v>
                  </c:pt>
                  <c:pt idx="3">
                    <c:v>0</c:v>
                  </c:pt>
                  <c:pt idx="4">
                    <c:v>0</c:v>
                  </c:pt>
                  <c:pt idx="5">
                    <c:v>1.0439739774534616E-3</c:v>
                  </c:pt>
                  <c:pt idx="6">
                    <c:v>0</c:v>
                  </c:pt>
                  <c:pt idx="7">
                    <c:v>8.2713260025222071E-4</c:v>
                  </c:pt>
                  <c:pt idx="8">
                    <c:v>3.3517693807301246E-3</c:v>
                  </c:pt>
                </c:numCache>
              </c:numRef>
            </c:plus>
            <c:minus>
              <c:numRef>
                <c:f>'FastSpiking Single Vm'!$B$14:$J$14</c:f>
                <c:numCache>
                  <c:formatCode>General</c:formatCode>
                  <c:ptCount val="9"/>
                  <c:pt idx="0">
                    <c:v>9.9474631418057582E-3</c:v>
                  </c:pt>
                  <c:pt idx="1">
                    <c:v>8.5449813137914027E-3</c:v>
                  </c:pt>
                  <c:pt idx="2">
                    <c:v>1.153950561505994E-3</c:v>
                  </c:pt>
                  <c:pt idx="3">
                    <c:v>0</c:v>
                  </c:pt>
                  <c:pt idx="4">
                    <c:v>0</c:v>
                  </c:pt>
                  <c:pt idx="5">
                    <c:v>1.0439739774534616E-3</c:v>
                  </c:pt>
                  <c:pt idx="6">
                    <c:v>0</c:v>
                  </c:pt>
                  <c:pt idx="7">
                    <c:v>8.2713260025222071E-4</c:v>
                  </c:pt>
                  <c:pt idx="8">
                    <c:v>3.3517693807301246E-3</c:v>
                  </c:pt>
                </c:numCache>
              </c:numRef>
            </c:minus>
          </c:errBars>
          <c:cat>
            <c:strRef>
              <c:f>'FastSpiking Single Vm'!$B$1:$K$1</c:f>
              <c:strCache>
                <c:ptCount val="10"/>
                <c:pt idx="0">
                  <c:v>V2_IGF_100</c:v>
                </c:pt>
                <c:pt idx="1">
                  <c:v>FSP_100</c:v>
                </c:pt>
                <c:pt idx="2">
                  <c:v>OCL 2^10</c:v>
                </c:pt>
                <c:pt idx="3">
                  <c:v>OCL 2^12</c:v>
                </c:pt>
                <c:pt idx="4">
                  <c:v>OCL 2^14</c:v>
                </c:pt>
                <c:pt idx="5">
                  <c:v>OCL 2^16</c:v>
                </c:pt>
                <c:pt idx="6">
                  <c:v>OCL 2^18</c:v>
                </c:pt>
                <c:pt idx="7">
                  <c:v>OCL 2^20</c:v>
                </c:pt>
                <c:pt idx="8">
                  <c:v>OCL 2^23</c:v>
                </c:pt>
                <c:pt idx="9">
                  <c:v>OCL 2^24</c:v>
                </c:pt>
              </c:strCache>
            </c:strRef>
          </c:cat>
          <c:val>
            <c:numRef>
              <c:f>'FastSpiking Single Vm'!$B$13:$J$13</c:f>
              <c:numCache>
                <c:formatCode>General</c:formatCode>
                <c:ptCount val="9"/>
                <c:pt idx="0">
                  <c:v>6.736370500000001E-2</c:v>
                </c:pt>
                <c:pt idx="1">
                  <c:v>3.5546943999999997E-2</c:v>
                </c:pt>
                <c:pt idx="2">
                  <c:v>1.5872959999999998E-2</c:v>
                </c:pt>
                <c:pt idx="3">
                  <c:v>0</c:v>
                </c:pt>
                <c:pt idx="4">
                  <c:v>0</c:v>
                </c:pt>
                <c:pt idx="5">
                  <c:v>1.7087979999999999E-2</c:v>
                </c:pt>
                <c:pt idx="6">
                  <c:v>0</c:v>
                </c:pt>
                <c:pt idx="7">
                  <c:v>1.7595339999999998E-2</c:v>
                </c:pt>
                <c:pt idx="8">
                  <c:v>3.4541420000000003E-2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50752"/>
        <c:axId val="52691328"/>
      </c:barChart>
      <c:catAx>
        <c:axId val="5105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AnimatLab</a:t>
                </a:r>
                <a:r>
                  <a:rPr lang="en-US" baseline="0"/>
                  <a:t> 100 Neurons Comparison with OPenCL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52691328"/>
        <c:crosses val="autoZero"/>
        <c:auto val="1"/>
        <c:lblAlgn val="ctr"/>
        <c:lblOffset val="100"/>
        <c:noMultiLvlLbl val="0"/>
      </c:catAx>
      <c:valAx>
        <c:axId val="5269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050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'FastSpiking ThreeFry Random Num'!$B$14:$J$14</c:f>
                <c:numCache>
                  <c:formatCode>General</c:formatCode>
                  <c:ptCount val="9"/>
                  <c:pt idx="0">
                    <c:v>9.9474631418057582E-3</c:v>
                  </c:pt>
                  <c:pt idx="1">
                    <c:v>8.5449813137914027E-3</c:v>
                  </c:pt>
                  <c:pt idx="2">
                    <c:v>1.4757330414407615E-3</c:v>
                  </c:pt>
                  <c:pt idx="3">
                    <c:v>0</c:v>
                  </c:pt>
                  <c:pt idx="4">
                    <c:v>0</c:v>
                  </c:pt>
                  <c:pt idx="5">
                    <c:v>5.9347408839813764E-4</c:v>
                  </c:pt>
                  <c:pt idx="6">
                    <c:v>0</c:v>
                  </c:pt>
                  <c:pt idx="7">
                    <c:v>2.6261718603320678E-4</c:v>
                  </c:pt>
                  <c:pt idx="8">
                    <c:v>4.3044961490980556E-3</c:v>
                  </c:pt>
                </c:numCache>
              </c:numRef>
            </c:plus>
            <c:minus>
              <c:numRef>
                <c:f>'FastSpiking ThreeFry Random Num'!$B$14:$J$14</c:f>
                <c:numCache>
                  <c:formatCode>General</c:formatCode>
                  <c:ptCount val="9"/>
                  <c:pt idx="0">
                    <c:v>9.9474631418057582E-3</c:v>
                  </c:pt>
                  <c:pt idx="1">
                    <c:v>8.5449813137914027E-3</c:v>
                  </c:pt>
                  <c:pt idx="2">
                    <c:v>1.4757330414407615E-3</c:v>
                  </c:pt>
                  <c:pt idx="3">
                    <c:v>0</c:v>
                  </c:pt>
                  <c:pt idx="4">
                    <c:v>0</c:v>
                  </c:pt>
                  <c:pt idx="5">
                    <c:v>5.9347408839813764E-4</c:v>
                  </c:pt>
                  <c:pt idx="6">
                    <c:v>0</c:v>
                  </c:pt>
                  <c:pt idx="7">
                    <c:v>2.6261718603320678E-4</c:v>
                  </c:pt>
                  <c:pt idx="8">
                    <c:v>4.3044961490980556E-3</c:v>
                  </c:pt>
                </c:numCache>
              </c:numRef>
            </c:minus>
          </c:errBars>
          <c:cat>
            <c:strRef>
              <c:f>'FastSpiking ThreeFry Random Num'!$B$1:$K$1</c:f>
              <c:strCache>
                <c:ptCount val="10"/>
                <c:pt idx="0">
                  <c:v>V2_IGF_100</c:v>
                </c:pt>
                <c:pt idx="1">
                  <c:v>FSP_100</c:v>
                </c:pt>
                <c:pt idx="2">
                  <c:v>OCL 2^10</c:v>
                </c:pt>
                <c:pt idx="3">
                  <c:v>OCL 2^12</c:v>
                </c:pt>
                <c:pt idx="4">
                  <c:v>OCL 2^14</c:v>
                </c:pt>
                <c:pt idx="5">
                  <c:v>OCL 2^16</c:v>
                </c:pt>
                <c:pt idx="6">
                  <c:v>OCL 2^18</c:v>
                </c:pt>
                <c:pt idx="7">
                  <c:v>OCL 2^20</c:v>
                </c:pt>
                <c:pt idx="8">
                  <c:v>OCL 2^23</c:v>
                </c:pt>
                <c:pt idx="9">
                  <c:v>OCL 2^24</c:v>
                </c:pt>
              </c:strCache>
            </c:strRef>
          </c:cat>
          <c:val>
            <c:numRef>
              <c:f>'FastSpiking ThreeFry Random Num'!$B$13:$J$13</c:f>
              <c:numCache>
                <c:formatCode>General</c:formatCode>
                <c:ptCount val="9"/>
                <c:pt idx="0">
                  <c:v>6.736370500000001E-2</c:v>
                </c:pt>
                <c:pt idx="1">
                  <c:v>3.5546943999999997E-2</c:v>
                </c:pt>
                <c:pt idx="2">
                  <c:v>1.4799619999999999E-2</c:v>
                </c:pt>
                <c:pt idx="3">
                  <c:v>0</c:v>
                </c:pt>
                <c:pt idx="4">
                  <c:v>0</c:v>
                </c:pt>
                <c:pt idx="5">
                  <c:v>1.425392E-2</c:v>
                </c:pt>
                <c:pt idx="6">
                  <c:v>0</c:v>
                </c:pt>
                <c:pt idx="7">
                  <c:v>1.1926639999999999E-2</c:v>
                </c:pt>
                <c:pt idx="8">
                  <c:v>2.6706219999999996E-2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48672"/>
        <c:axId val="52750592"/>
      </c:barChart>
      <c:catAx>
        <c:axId val="5274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AnimatLab</a:t>
                </a:r>
                <a:r>
                  <a:rPr lang="en-US" baseline="0"/>
                  <a:t> 100 Neurons Comparison with OPenCL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52750592"/>
        <c:crosses val="autoZero"/>
        <c:auto val="1"/>
        <c:lblAlgn val="ctr"/>
        <c:lblOffset val="100"/>
        <c:noMultiLvlLbl val="0"/>
      </c:catAx>
      <c:valAx>
        <c:axId val="5275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748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'FastSpiking Philox Random '!$B$14:$J$14</c:f>
                <c:numCache>
                  <c:formatCode>General</c:formatCode>
                  <c:ptCount val="9"/>
                  <c:pt idx="0">
                    <c:v>9.9474631418057582E-3</c:v>
                  </c:pt>
                  <c:pt idx="1">
                    <c:v>8.5449813137914027E-3</c:v>
                  </c:pt>
                  <c:pt idx="2">
                    <c:v>1.8065069527682426E-3</c:v>
                  </c:pt>
                  <c:pt idx="3">
                    <c:v>0</c:v>
                  </c:pt>
                  <c:pt idx="4">
                    <c:v>0</c:v>
                  </c:pt>
                  <c:pt idx="5">
                    <c:v>7.408038093854539E-4</c:v>
                  </c:pt>
                  <c:pt idx="6">
                    <c:v>0</c:v>
                  </c:pt>
                  <c:pt idx="7">
                    <c:v>6.1233860110236399E-4</c:v>
                  </c:pt>
                  <c:pt idx="8">
                    <c:v>7.3468811069732137E-4</c:v>
                  </c:pt>
                </c:numCache>
              </c:numRef>
            </c:plus>
            <c:minus>
              <c:numRef>
                <c:f>'FastSpiking Philox Random '!$B$14:$J$14</c:f>
                <c:numCache>
                  <c:formatCode>General</c:formatCode>
                  <c:ptCount val="9"/>
                  <c:pt idx="0">
                    <c:v>9.9474631418057582E-3</c:v>
                  </c:pt>
                  <c:pt idx="1">
                    <c:v>8.5449813137914027E-3</c:v>
                  </c:pt>
                  <c:pt idx="2">
                    <c:v>1.8065069527682426E-3</c:v>
                  </c:pt>
                  <c:pt idx="3">
                    <c:v>0</c:v>
                  </c:pt>
                  <c:pt idx="4">
                    <c:v>0</c:v>
                  </c:pt>
                  <c:pt idx="5">
                    <c:v>7.408038093854539E-4</c:v>
                  </c:pt>
                  <c:pt idx="6">
                    <c:v>0</c:v>
                  </c:pt>
                  <c:pt idx="7">
                    <c:v>6.1233860110236399E-4</c:v>
                  </c:pt>
                  <c:pt idx="8">
                    <c:v>7.3468811069732137E-4</c:v>
                  </c:pt>
                </c:numCache>
              </c:numRef>
            </c:minus>
          </c:errBars>
          <c:cat>
            <c:strRef>
              <c:f>'FastSpiking Philox Random '!$B$1:$K$1</c:f>
              <c:strCache>
                <c:ptCount val="10"/>
                <c:pt idx="0">
                  <c:v>V2_IGF_100</c:v>
                </c:pt>
                <c:pt idx="1">
                  <c:v>FSP_100</c:v>
                </c:pt>
                <c:pt idx="2">
                  <c:v>OCL 2^10</c:v>
                </c:pt>
                <c:pt idx="3">
                  <c:v>OCL 2^12</c:v>
                </c:pt>
                <c:pt idx="4">
                  <c:v>OCL 2^14</c:v>
                </c:pt>
                <c:pt idx="5">
                  <c:v>OCL 2^16</c:v>
                </c:pt>
                <c:pt idx="6">
                  <c:v>OCL 2^18</c:v>
                </c:pt>
                <c:pt idx="7">
                  <c:v>OCL 2^20</c:v>
                </c:pt>
                <c:pt idx="8">
                  <c:v>OCL 2^23</c:v>
                </c:pt>
                <c:pt idx="9">
                  <c:v>OCL 2^24</c:v>
                </c:pt>
              </c:strCache>
            </c:strRef>
          </c:cat>
          <c:val>
            <c:numRef>
              <c:f>'FastSpiking Philox Random '!$B$13:$J$13</c:f>
              <c:numCache>
                <c:formatCode>General</c:formatCode>
                <c:ptCount val="9"/>
                <c:pt idx="0">
                  <c:v>6.736370500000001E-2</c:v>
                </c:pt>
                <c:pt idx="1">
                  <c:v>3.5546943999999997E-2</c:v>
                </c:pt>
                <c:pt idx="2">
                  <c:v>1.512374E-2</c:v>
                </c:pt>
                <c:pt idx="3">
                  <c:v>0</c:v>
                </c:pt>
                <c:pt idx="4">
                  <c:v>0</c:v>
                </c:pt>
                <c:pt idx="5">
                  <c:v>1.35409E-2</c:v>
                </c:pt>
                <c:pt idx="6">
                  <c:v>0</c:v>
                </c:pt>
                <c:pt idx="7">
                  <c:v>1.2524159999999998E-2</c:v>
                </c:pt>
                <c:pt idx="8">
                  <c:v>2.3581599999999998E-2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86560"/>
        <c:axId val="53188480"/>
      </c:barChart>
      <c:catAx>
        <c:axId val="5318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AnimatLab</a:t>
                </a:r>
                <a:r>
                  <a:rPr lang="en-US" baseline="0"/>
                  <a:t> 100 Neurons Comparison with OPenCL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53188480"/>
        <c:crosses val="autoZero"/>
        <c:auto val="1"/>
        <c:lblAlgn val="ctr"/>
        <c:lblOffset val="100"/>
        <c:noMultiLvlLbl val="0"/>
      </c:catAx>
      <c:valAx>
        <c:axId val="5318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186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2</xdr:row>
      <xdr:rowOff>95249</xdr:rowOff>
    </xdr:from>
    <xdr:to>
      <xdr:col>21</xdr:col>
      <xdr:colOff>542925</xdr:colOff>
      <xdr:row>37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352425</xdr:colOff>
      <xdr:row>17</xdr:row>
      <xdr:rowOff>185737</xdr:rowOff>
    </xdr:from>
    <xdr:to>
      <xdr:col>32</xdr:col>
      <xdr:colOff>581025</xdr:colOff>
      <xdr:row>32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17</xdr:row>
      <xdr:rowOff>185737</xdr:rowOff>
    </xdr:from>
    <xdr:to>
      <xdr:col>10</xdr:col>
      <xdr:colOff>581025</xdr:colOff>
      <xdr:row>32</xdr:row>
      <xdr:rowOff>71437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17</xdr:row>
      <xdr:rowOff>185737</xdr:rowOff>
    </xdr:from>
    <xdr:to>
      <xdr:col>10</xdr:col>
      <xdr:colOff>581025</xdr:colOff>
      <xdr:row>32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17</xdr:row>
      <xdr:rowOff>185737</xdr:rowOff>
    </xdr:from>
    <xdr:to>
      <xdr:col>10</xdr:col>
      <xdr:colOff>581025</xdr:colOff>
      <xdr:row>32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E12" sqref="E12"/>
    </sheetView>
  </sheetViews>
  <sheetFormatPr defaultRowHeight="15" x14ac:dyDescent="0.25"/>
  <cols>
    <col min="1" max="1" width="12.28515625" bestFit="1" customWidth="1"/>
  </cols>
  <sheetData>
    <row r="1" spans="1:6" x14ac:dyDescent="0.25">
      <c r="B1" t="s">
        <v>5</v>
      </c>
      <c r="C1" t="s">
        <v>21</v>
      </c>
      <c r="F1" t="s">
        <v>30</v>
      </c>
    </row>
    <row r="2" spans="1:6" x14ac:dyDescent="0.25">
      <c r="A2" t="s">
        <v>9</v>
      </c>
      <c r="B2">
        <f>'FastSpiking Phase 1'!X13</f>
        <v>6.736370500000001E-2</v>
      </c>
      <c r="C2">
        <f>'FastSpiking Phase 1'!X14</f>
        <v>9.9474631418057582E-3</v>
      </c>
    </row>
    <row r="3" spans="1:6" x14ac:dyDescent="0.25">
      <c r="A3" t="s">
        <v>8</v>
      </c>
      <c r="B3">
        <f>'FastSpiking Phase 1'!Y13</f>
        <v>3.5546943999999997E-2</v>
      </c>
      <c r="C3">
        <f>'FastSpiking Phase 1'!Y14</f>
        <v>8.5449813137914027E-3</v>
      </c>
    </row>
    <row r="5" spans="1:6" x14ac:dyDescent="0.25">
      <c r="A5" t="s">
        <v>31</v>
      </c>
    </row>
    <row r="6" spans="1:6" x14ac:dyDescent="0.25">
      <c r="A6" t="s">
        <v>22</v>
      </c>
      <c r="B6">
        <f>'FastSpiking Phase 1'!Z13</f>
        <v>2.7003640000000002E-2</v>
      </c>
    </row>
    <row r="7" spans="1:6" x14ac:dyDescent="0.25">
      <c r="A7" t="s">
        <v>23</v>
      </c>
      <c r="B7">
        <f>'FastSpiking Phase 1'!AC13</f>
        <v>2.4075759999999995E-2</v>
      </c>
    </row>
    <row r="8" spans="1:6" x14ac:dyDescent="0.25">
      <c r="A8" t="s">
        <v>24</v>
      </c>
      <c r="B8">
        <f>'FastSpiking Phase 1'!AE13</f>
        <v>2.3150120000000003E-2</v>
      </c>
    </row>
    <row r="9" spans="1:6" x14ac:dyDescent="0.25">
      <c r="A9" t="s">
        <v>25</v>
      </c>
      <c r="B9">
        <f>'FastSpiking Phase 1'!AF13</f>
        <v>3.3666739999999994E-2</v>
      </c>
    </row>
    <row r="11" spans="1:6" x14ac:dyDescent="0.25">
      <c r="A11" t="s">
        <v>32</v>
      </c>
    </row>
    <row r="12" spans="1:6" x14ac:dyDescent="0.25">
      <c r="A12" t="s">
        <v>26</v>
      </c>
      <c r="B12">
        <f>'FastSpiking Single Vm'!D13</f>
        <v>1.5872959999999998E-2</v>
      </c>
      <c r="F12">
        <f>(($B$6-B12)/$B$6)*100</f>
        <v>41.219183784112076</v>
      </c>
    </row>
    <row r="13" spans="1:6" x14ac:dyDescent="0.25">
      <c r="A13" t="s">
        <v>27</v>
      </c>
      <c r="B13">
        <f>'FastSpiking Single Vm'!G13</f>
        <v>1.7087979999999999E-2</v>
      </c>
      <c r="F13">
        <f>(($B$7-B13)/$B$7)*100</f>
        <v>29.024130494738266</v>
      </c>
    </row>
    <row r="14" spans="1:6" x14ac:dyDescent="0.25">
      <c r="A14" t="s">
        <v>28</v>
      </c>
      <c r="B14">
        <f>'FastSpiking Single Vm'!I13</f>
        <v>1.7595339999999998E-2</v>
      </c>
      <c r="F14">
        <f>(($B$8-B14)/$B$8)*100</f>
        <v>23.994605643512884</v>
      </c>
    </row>
    <row r="15" spans="1:6" x14ac:dyDescent="0.25">
      <c r="A15" t="s">
        <v>29</v>
      </c>
      <c r="B15">
        <f>'FastSpiking Single Vm'!J13</f>
        <v>3.4541420000000003E-2</v>
      </c>
      <c r="F15">
        <f>(($B$9-B15)/$B$9)*100</f>
        <v>-2.5980537468136502</v>
      </c>
    </row>
    <row r="17" spans="1:6" x14ac:dyDescent="0.25">
      <c r="A17" t="s">
        <v>33</v>
      </c>
    </row>
    <row r="18" spans="1:6" x14ac:dyDescent="0.25">
      <c r="A18" t="s">
        <v>26</v>
      </c>
      <c r="B18">
        <f>'FastSpiking ThreeFry Random Num'!D13</f>
        <v>1.4799619999999999E-2</v>
      </c>
      <c r="F18">
        <f>(($B$6-B18)/$B$6)*100</f>
        <v>45.193981255860329</v>
      </c>
    </row>
    <row r="19" spans="1:6" x14ac:dyDescent="0.25">
      <c r="A19" t="s">
        <v>27</v>
      </c>
      <c r="B19">
        <f>'FastSpiking ThreeFry Random Num'!G13</f>
        <v>1.425392E-2</v>
      </c>
      <c r="F19">
        <f>(($B$7-B19)/$B$7)*100</f>
        <v>40.795555363568987</v>
      </c>
    </row>
    <row r="20" spans="1:6" x14ac:dyDescent="0.25">
      <c r="A20" t="s">
        <v>28</v>
      </c>
      <c r="B20">
        <f>'FastSpiking ThreeFry Random Num'!I13</f>
        <v>1.1926639999999999E-2</v>
      </c>
      <c r="F20">
        <f>(($B$8-B20)/$B$8)*100</f>
        <v>48.481303768619789</v>
      </c>
    </row>
    <row r="21" spans="1:6" x14ac:dyDescent="0.25">
      <c r="A21" t="s">
        <v>29</v>
      </c>
      <c r="B21">
        <f>'FastSpiking ThreeFry Random Num'!J13</f>
        <v>2.6706219999999996E-2</v>
      </c>
      <c r="F21">
        <f>(($B$9-B21)/$B$9)*100</f>
        <v>20.674766847042509</v>
      </c>
    </row>
    <row r="23" spans="1:6" x14ac:dyDescent="0.25">
      <c r="A23" t="s">
        <v>34</v>
      </c>
    </row>
    <row r="24" spans="1:6" x14ac:dyDescent="0.25">
      <c r="A24" t="s">
        <v>26</v>
      </c>
      <c r="B24">
        <f>'FastSpiking Philox Random '!D13</f>
        <v>1.512374E-2</v>
      </c>
      <c r="F24">
        <f>(($B$6-B24)/$B$6)*100</f>
        <v>43.993698627296176</v>
      </c>
    </row>
    <row r="25" spans="1:6" x14ac:dyDescent="0.25">
      <c r="A25" t="s">
        <v>27</v>
      </c>
      <c r="B25">
        <f>'FastSpiking Philox Random '!G13</f>
        <v>1.35409E-2</v>
      </c>
      <c r="F25">
        <f>(($B$7-B25)/$B$7)*100</f>
        <v>43.757123347300343</v>
      </c>
    </row>
    <row r="26" spans="1:6" x14ac:dyDescent="0.25">
      <c r="A26" t="s">
        <v>28</v>
      </c>
      <c r="B26">
        <f>'FastSpiking Philox Random '!I13</f>
        <v>1.2524159999999998E-2</v>
      </c>
      <c r="F26">
        <f>(($B$8-B26)/$B$8)*100</f>
        <v>45.900237234191458</v>
      </c>
    </row>
    <row r="27" spans="1:6" x14ac:dyDescent="0.25">
      <c r="A27" t="s">
        <v>29</v>
      </c>
      <c r="B27">
        <f>'FastSpiking Philox Random '!J13</f>
        <v>2.3581599999999998E-2</v>
      </c>
      <c r="F27">
        <f>(($B$9-B27)/$B$9)*100</f>
        <v>29.955796135889599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1"/>
  <sheetViews>
    <sheetView workbookViewId="0">
      <selection activeCell="Z13" sqref="Z13"/>
    </sheetView>
  </sheetViews>
  <sheetFormatPr defaultRowHeight="15" x14ac:dyDescent="0.25"/>
  <cols>
    <col min="23" max="23" width="10.42578125" bestFit="1" customWidth="1"/>
    <col min="24" max="24" width="11.140625" customWidth="1"/>
    <col min="26" max="26" width="13.42578125" customWidth="1"/>
    <col min="27" max="28" width="12" bestFit="1" customWidth="1"/>
    <col min="29" max="29" width="15.7109375" customWidth="1"/>
    <col min="30" max="30" width="15" customWidth="1"/>
    <col min="31" max="31" width="13.5703125" bestFit="1" customWidth="1"/>
    <col min="32" max="32" width="14.5703125" bestFit="1" customWidth="1"/>
    <col min="33" max="33" width="13.140625" bestFit="1" customWidth="1"/>
    <col min="34" max="34" width="12.8554687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X1" t="s">
        <v>9</v>
      </c>
      <c r="Y1" t="s">
        <v>8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J1" t="s">
        <v>4</v>
      </c>
    </row>
    <row r="2" spans="1:36" x14ac:dyDescent="0.25">
      <c r="A2">
        <v>0</v>
      </c>
      <c r="B2">
        <v>0.8</v>
      </c>
      <c r="C2">
        <v>0.8</v>
      </c>
      <c r="D2">
        <f>C2-B2</f>
        <v>0</v>
      </c>
      <c r="X2">
        <v>7.2041859999999999E-2</v>
      </c>
      <c r="Y2">
        <v>4.0023969999999999E-2</v>
      </c>
      <c r="Z2">
        <v>2.5553800000000002E-2</v>
      </c>
      <c r="AA2">
        <v>3.1666699999999999E-2</v>
      </c>
      <c r="AB2">
        <v>3.5593800000000002E-2</v>
      </c>
      <c r="AC2">
        <v>2.40538E-2</v>
      </c>
      <c r="AD2">
        <v>2.8556999999999999E-2</v>
      </c>
      <c r="AE2">
        <v>2.4276499999999999E-2</v>
      </c>
      <c r="AF2">
        <v>3.4881599999999999E-2</v>
      </c>
      <c r="AG2">
        <v>6.1439599999999999</v>
      </c>
    </row>
    <row r="3" spans="1:36" x14ac:dyDescent="0.25">
      <c r="A3">
        <v>2.0000000000000001E-4</v>
      </c>
      <c r="B3">
        <v>1.568632</v>
      </c>
      <c r="C3">
        <v>1.56863</v>
      </c>
      <c r="D3">
        <f t="shared" ref="D3:D66" si="0">C3-B3</f>
        <v>-2.0000000000575113E-6</v>
      </c>
      <c r="X3">
        <v>5.2445930000000002E-2</v>
      </c>
      <c r="Y3">
        <v>1.764429E-2</v>
      </c>
      <c r="Z3">
        <v>2.7735800000000001E-2</v>
      </c>
      <c r="AA3">
        <v>3.0497099999999999E-2</v>
      </c>
      <c r="AB3">
        <v>3.0673599999999999E-2</v>
      </c>
      <c r="AC3">
        <v>2.43162E-2</v>
      </c>
      <c r="AD3">
        <v>2.5625700000000001E-2</v>
      </c>
      <c r="AE3">
        <v>2.3868400000000001E-2</v>
      </c>
      <c r="AF3">
        <v>3.1811100000000002E-2</v>
      </c>
      <c r="AG3">
        <v>6.1433200000000001</v>
      </c>
    </row>
    <row r="4" spans="1:36" x14ac:dyDescent="0.25">
      <c r="A4">
        <v>4.0000000000000002E-4</v>
      </c>
      <c r="B4">
        <v>2.3071250000000001</v>
      </c>
      <c r="C4">
        <v>2.3071199999999998</v>
      </c>
      <c r="D4">
        <f t="shared" si="0"/>
        <v>-5.0000000002548006E-6</v>
      </c>
      <c r="X4">
        <v>7.4952640000000001E-2</v>
      </c>
      <c r="Y4">
        <v>4.3591709999999999E-2</v>
      </c>
      <c r="Z4">
        <v>2.6452E-2</v>
      </c>
      <c r="AA4">
        <v>2.8981699999999999E-2</v>
      </c>
      <c r="AB4">
        <v>2.69865E-2</v>
      </c>
      <c r="AC4">
        <v>2.7874400000000001E-2</v>
      </c>
      <c r="AD4">
        <v>2.7539500000000001E-2</v>
      </c>
      <c r="AE4">
        <v>2.2632099999999999E-2</v>
      </c>
      <c r="AF4">
        <v>3.2640000000000002E-2</v>
      </c>
      <c r="AG4">
        <v>6.1372900000000001</v>
      </c>
    </row>
    <row r="5" spans="1:36" x14ac:dyDescent="0.25">
      <c r="A5">
        <v>5.9999999999999995E-4</v>
      </c>
      <c r="B5">
        <v>3.016661</v>
      </c>
      <c r="C5">
        <v>3.0166599999999999</v>
      </c>
      <c r="D5">
        <f t="shared" si="0"/>
        <v>-1.000000000139778E-6</v>
      </c>
      <c r="X5">
        <v>7.2751430000000006E-2</v>
      </c>
      <c r="Y5">
        <v>3.9400369999999997E-2</v>
      </c>
      <c r="Z5">
        <v>2.7638300000000001E-2</v>
      </c>
      <c r="AA5">
        <v>2.5240100000000001E-2</v>
      </c>
      <c r="AB5">
        <v>2.5638500000000002E-2</v>
      </c>
      <c r="AC5">
        <v>2.2243300000000001E-2</v>
      </c>
      <c r="AD5">
        <v>2.5050200000000002E-2</v>
      </c>
      <c r="AE5">
        <v>2.4959100000000001E-2</v>
      </c>
      <c r="AF5">
        <v>3.4500500000000003E-2</v>
      </c>
      <c r="AG5">
        <v>6.1533699999999998</v>
      </c>
    </row>
    <row r="6" spans="1:36" x14ac:dyDescent="0.25">
      <c r="A6">
        <v>8.0000000000000004E-4</v>
      </c>
      <c r="B6">
        <v>3.6983760000000001</v>
      </c>
      <c r="C6">
        <v>3.6983799999999998</v>
      </c>
      <c r="D6">
        <f t="shared" si="0"/>
        <v>3.9999999996709334E-6</v>
      </c>
      <c r="X6">
        <v>7.2371619999999998E-2</v>
      </c>
      <c r="Y6">
        <v>4.0634099999999999E-2</v>
      </c>
      <c r="Z6">
        <v>2.7638300000000001E-2</v>
      </c>
      <c r="AA6">
        <v>2.5240700000000001E-2</v>
      </c>
      <c r="AB6">
        <v>2.8676400000000001E-2</v>
      </c>
      <c r="AC6">
        <v>2.18911E-2</v>
      </c>
      <c r="AD6">
        <v>2.3124200000000001E-2</v>
      </c>
      <c r="AE6">
        <v>2.0014500000000001E-2</v>
      </c>
      <c r="AF6">
        <v>3.4500500000000003E-2</v>
      </c>
      <c r="AG6">
        <v>6.13436</v>
      </c>
    </row>
    <row r="7" spans="1:36" x14ac:dyDescent="0.25">
      <c r="A7">
        <v>9.9999989999999999E-4</v>
      </c>
      <c r="B7">
        <v>4.3533600000000003</v>
      </c>
      <c r="C7">
        <v>4.3533600000000003</v>
      </c>
      <c r="D7">
        <f t="shared" si="0"/>
        <v>0</v>
      </c>
      <c r="X7">
        <v>7.2689199999999995E-2</v>
      </c>
      <c r="Y7">
        <v>3.6535140000000001E-2</v>
      </c>
    </row>
    <row r="8" spans="1:36" x14ac:dyDescent="0.25">
      <c r="A8">
        <v>1.1999999999999999E-3</v>
      </c>
      <c r="B8">
        <v>4.9826629999999996</v>
      </c>
      <c r="C8">
        <v>4.9826600000000001</v>
      </c>
      <c r="D8">
        <f t="shared" si="0"/>
        <v>-2.9999999995311555E-6</v>
      </c>
      <c r="X8">
        <v>4.8488759999999999E-2</v>
      </c>
      <c r="Y8">
        <v>3.9424109999999998E-2</v>
      </c>
    </row>
    <row r="9" spans="1:36" x14ac:dyDescent="0.25">
      <c r="A9">
        <v>1.4E-3</v>
      </c>
      <c r="B9">
        <v>5.5872900000000003</v>
      </c>
      <c r="C9">
        <v>5.5872900000000003</v>
      </c>
      <c r="D9">
        <f t="shared" si="0"/>
        <v>0</v>
      </c>
      <c r="X9">
        <v>7.4415010000000004E-2</v>
      </c>
      <c r="Y9">
        <v>3.8635620000000002E-2</v>
      </c>
    </row>
    <row r="10" spans="1:36" x14ac:dyDescent="0.25">
      <c r="A10">
        <v>1.6000000000000001E-3</v>
      </c>
      <c r="B10">
        <v>6.1682090000000001</v>
      </c>
      <c r="C10">
        <v>6.1682100000000002</v>
      </c>
      <c r="D10">
        <f t="shared" si="0"/>
        <v>1.000000000139778E-6</v>
      </c>
      <c r="X10">
        <v>5.6783550000000002E-2</v>
      </c>
      <c r="Y10">
        <v>1.9983440000000002E-2</v>
      </c>
    </row>
    <row r="11" spans="1:36" x14ac:dyDescent="0.25">
      <c r="A11">
        <v>1.8E-3</v>
      </c>
      <c r="B11">
        <v>6.7263500000000001</v>
      </c>
      <c r="C11">
        <v>6.7263500000000001</v>
      </c>
      <c r="D11">
        <f t="shared" si="0"/>
        <v>0</v>
      </c>
      <c r="X11">
        <v>7.6697050000000003E-2</v>
      </c>
      <c r="Y11">
        <v>3.9596689999999997E-2</v>
      </c>
    </row>
    <row r="12" spans="1:36" x14ac:dyDescent="0.25">
      <c r="A12">
        <v>2E-3</v>
      </c>
      <c r="B12">
        <v>7.2626059999999999</v>
      </c>
      <c r="C12">
        <v>7.2625999999999999</v>
      </c>
      <c r="D12">
        <f t="shared" si="0"/>
        <v>-5.9999999999504894E-6</v>
      </c>
    </row>
    <row r="13" spans="1:36" x14ac:dyDescent="0.25">
      <c r="A13">
        <v>2.2000000000000001E-3</v>
      </c>
      <c r="B13">
        <v>7.7778349999999996</v>
      </c>
      <c r="C13">
        <v>7.7778299999999998</v>
      </c>
      <c r="D13">
        <f t="shared" si="0"/>
        <v>-4.9999999998107114E-6</v>
      </c>
      <c r="W13" t="s">
        <v>5</v>
      </c>
      <c r="X13">
        <f t="shared" ref="X13:AD13" si="1">AVERAGE(X2:X11)</f>
        <v>6.736370500000001E-2</v>
      </c>
      <c r="Y13">
        <f t="shared" si="1"/>
        <v>3.5546943999999997E-2</v>
      </c>
      <c r="Z13">
        <f t="shared" si="1"/>
        <v>2.7003640000000002E-2</v>
      </c>
      <c r="AA13">
        <f t="shared" si="1"/>
        <v>2.8325259999999998E-2</v>
      </c>
      <c r="AB13">
        <f t="shared" si="1"/>
        <v>2.951376E-2</v>
      </c>
      <c r="AC13">
        <f t="shared" si="1"/>
        <v>2.4075759999999995E-2</v>
      </c>
      <c r="AD13">
        <f t="shared" si="1"/>
        <v>2.597932E-2</v>
      </c>
      <c r="AE13">
        <f>AVERAGE(AE2:AE6)</f>
        <v>2.3150120000000003E-2</v>
      </c>
      <c r="AF13">
        <f>AVERAGE(AF2:AF6)</f>
        <v>3.3666739999999994E-2</v>
      </c>
      <c r="AG13">
        <f>AVERAGE(AG2:AG6)</f>
        <v>6.1424599999999998</v>
      </c>
    </row>
    <row r="14" spans="1:36" x14ac:dyDescent="0.25">
      <c r="A14">
        <v>2.3999999999999998E-3</v>
      </c>
      <c r="B14">
        <v>8.2728610000000007</v>
      </c>
      <c r="C14">
        <v>8.2728599999999997</v>
      </c>
      <c r="D14">
        <f t="shared" si="0"/>
        <v>-1.0000000010279564E-6</v>
      </c>
      <c r="W14" t="s">
        <v>6</v>
      </c>
      <c r="X14">
        <f t="shared" ref="X14:AD14" si="2">_xlfn.STDEV.P(X2:X11)</f>
        <v>9.9474631418057582E-3</v>
      </c>
      <c r="Y14">
        <f t="shared" si="2"/>
        <v>8.5449813137914027E-3</v>
      </c>
      <c r="Z14">
        <f t="shared" si="2"/>
        <v>8.6579300205072126E-4</v>
      </c>
      <c r="AA14">
        <f t="shared" si="2"/>
        <v>2.6587871803512206E-3</v>
      </c>
      <c r="AB14">
        <f t="shared" si="2"/>
        <v>3.4761464345450122E-3</v>
      </c>
      <c r="AC14">
        <f t="shared" si="2"/>
        <v>2.1269042504071501E-3</v>
      </c>
      <c r="AD14">
        <f t="shared" si="2"/>
        <v>1.9088539550211792E-3</v>
      </c>
      <c r="AE14">
        <f>_xlfn.STDEV.P(AE2:AE6)</f>
        <v>1.7411217193522112E-3</v>
      </c>
      <c r="AF14">
        <f>_xlfn.STDEV.P(AF2:AF6)</f>
        <v>1.2135725056213161E-3</v>
      </c>
      <c r="AG14">
        <f>_xlfn.STDEV.P(AG2:AG6)</f>
        <v>6.5476194147184993E-3</v>
      </c>
    </row>
    <row r="15" spans="1:36" x14ac:dyDescent="0.25">
      <c r="A15">
        <v>2.5999999999999999E-3</v>
      </c>
      <c r="B15">
        <v>8.7484780000000004</v>
      </c>
      <c r="C15">
        <v>8.7484800000000007</v>
      </c>
      <c r="D15">
        <f t="shared" si="0"/>
        <v>2.0000000002795559E-6</v>
      </c>
      <c r="W15" t="s">
        <v>7</v>
      </c>
      <c r="X15">
        <v>100</v>
      </c>
      <c r="Y15">
        <v>100</v>
      </c>
      <c r="Z15">
        <v>100</v>
      </c>
      <c r="AA15">
        <v>256</v>
      </c>
      <c r="AB15">
        <v>512</v>
      </c>
      <c r="AC15">
        <v>1024</v>
      </c>
      <c r="AD15">
        <v>4096</v>
      </c>
      <c r="AE15">
        <v>8192</v>
      </c>
      <c r="AF15">
        <v>16384</v>
      </c>
    </row>
    <row r="16" spans="1:36" x14ac:dyDescent="0.25">
      <c r="A16">
        <v>2.8E-3</v>
      </c>
      <c r="B16">
        <v>9.2054449999999992</v>
      </c>
      <c r="C16">
        <v>9.2054399999999994</v>
      </c>
      <c r="D16">
        <f t="shared" si="0"/>
        <v>-4.9999999998107114E-6</v>
      </c>
      <c r="W16" t="s">
        <v>10</v>
      </c>
      <c r="X16">
        <f>((X13-Z13)/X13)*100</f>
        <v>59.913665675010009</v>
      </c>
      <c r="Y16">
        <f>((Y13-Z13)/Y13)*100</f>
        <v>24.033863501740107</v>
      </c>
    </row>
    <row r="17" spans="1:24" x14ac:dyDescent="0.25">
      <c r="A17">
        <v>3.0000000000000001E-3</v>
      </c>
      <c r="B17">
        <v>9.6444939999999999</v>
      </c>
      <c r="C17">
        <v>9.6444899999999993</v>
      </c>
      <c r="D17">
        <f t="shared" si="0"/>
        <v>-4.0000000005591119E-6</v>
      </c>
    </row>
    <row r="18" spans="1:24" x14ac:dyDescent="0.25">
      <c r="A18">
        <v>3.2000000000000002E-3</v>
      </c>
      <c r="B18">
        <v>10.066330000000001</v>
      </c>
      <c r="C18">
        <v>10.0663</v>
      </c>
      <c r="D18">
        <f t="shared" si="0"/>
        <v>-3.0000000000640625E-5</v>
      </c>
    </row>
    <row r="19" spans="1:24" x14ac:dyDescent="0.25">
      <c r="A19">
        <v>3.3999999999999998E-3</v>
      </c>
      <c r="B19">
        <v>10.47162</v>
      </c>
      <c r="C19">
        <v>10.4716</v>
      </c>
      <c r="D19">
        <f t="shared" si="0"/>
        <v>-1.9999999999242846E-5</v>
      </c>
    </row>
    <row r="20" spans="1:24" x14ac:dyDescent="0.25">
      <c r="A20">
        <v>3.5999999999999999E-3</v>
      </c>
      <c r="B20">
        <v>10.86102</v>
      </c>
      <c r="C20">
        <v>10.861000000000001</v>
      </c>
      <c r="D20">
        <f t="shared" si="0"/>
        <v>-1.9999999999242846E-5</v>
      </c>
    </row>
    <row r="21" spans="1:24" x14ac:dyDescent="0.25">
      <c r="A21">
        <v>3.8E-3</v>
      </c>
      <c r="B21">
        <v>11.23516</v>
      </c>
      <c r="C21">
        <v>11.235200000000001</v>
      </c>
      <c r="D21">
        <f t="shared" si="0"/>
        <v>4.0000000000262048E-5</v>
      </c>
      <c r="W21" t="s">
        <v>11</v>
      </c>
      <c r="X21" s="1">
        <v>2.0000000000000001E-4</v>
      </c>
    </row>
    <row r="22" spans="1:24" x14ac:dyDescent="0.25">
      <c r="A22">
        <v>4.0000000000000001E-3</v>
      </c>
      <c r="B22">
        <v>11.594620000000001</v>
      </c>
      <c r="C22">
        <v>11.5946</v>
      </c>
      <c r="D22">
        <f t="shared" si="0"/>
        <v>-2.0000000001019203E-5</v>
      </c>
      <c r="W22" t="s">
        <v>12</v>
      </c>
      <c r="X22">
        <v>0.2</v>
      </c>
    </row>
    <row r="23" spans="1:24" x14ac:dyDescent="0.25">
      <c r="A23">
        <v>4.1999999999999997E-3</v>
      </c>
      <c r="B23">
        <v>11.93999</v>
      </c>
      <c r="C23">
        <v>11.94</v>
      </c>
      <c r="D23">
        <f t="shared" si="0"/>
        <v>9.9999999996214228E-6</v>
      </c>
    </row>
    <row r="24" spans="1:24" x14ac:dyDescent="0.25">
      <c r="A24">
        <v>4.4000000000000003E-3</v>
      </c>
      <c r="B24">
        <v>12.27181</v>
      </c>
      <c r="C24">
        <v>12.271800000000001</v>
      </c>
      <c r="D24">
        <f t="shared" si="0"/>
        <v>-9.9999999996214228E-6</v>
      </c>
    </row>
    <row r="25" spans="1:24" x14ac:dyDescent="0.25">
      <c r="A25">
        <v>4.5999999999999999E-3</v>
      </c>
      <c r="B25">
        <v>12.590630000000001</v>
      </c>
      <c r="C25">
        <v>12.5906</v>
      </c>
      <c r="D25">
        <f t="shared" si="0"/>
        <v>-3.0000000000640625E-5</v>
      </c>
    </row>
    <row r="26" spans="1:24" x14ac:dyDescent="0.25">
      <c r="A26">
        <v>4.7999999999999996E-3</v>
      </c>
      <c r="B26">
        <v>12.896940000000001</v>
      </c>
      <c r="C26">
        <v>12.8969</v>
      </c>
      <c r="D26">
        <f t="shared" si="0"/>
        <v>-4.0000000000262048E-5</v>
      </c>
    </row>
    <row r="27" spans="1:24" x14ac:dyDescent="0.25">
      <c r="A27">
        <v>5.0000000000000001E-3</v>
      </c>
      <c r="B27">
        <v>13.19125</v>
      </c>
      <c r="C27">
        <v>13.1912</v>
      </c>
      <c r="D27">
        <f t="shared" si="0"/>
        <v>-4.9999999999883471E-5</v>
      </c>
    </row>
    <row r="28" spans="1:24" x14ac:dyDescent="0.25">
      <c r="A28">
        <v>5.1999999999999998E-3</v>
      </c>
      <c r="B28">
        <v>13.47401</v>
      </c>
      <c r="C28">
        <v>13.474</v>
      </c>
      <c r="D28">
        <f t="shared" si="0"/>
        <v>-9.9999999996214228E-6</v>
      </c>
    </row>
    <row r="29" spans="1:24" x14ac:dyDescent="0.25">
      <c r="A29">
        <v>5.4000000000000003E-3</v>
      </c>
      <c r="B29">
        <v>13.74569</v>
      </c>
      <c r="C29">
        <v>13.745699999999999</v>
      </c>
      <c r="D29">
        <f t="shared" si="0"/>
        <v>9.9999999996214228E-6</v>
      </c>
    </row>
    <row r="30" spans="1:24" x14ac:dyDescent="0.25">
      <c r="A30">
        <v>5.5999999999999999E-3</v>
      </c>
      <c r="B30">
        <v>14.00671</v>
      </c>
      <c r="C30">
        <v>14.0067</v>
      </c>
      <c r="D30">
        <f t="shared" si="0"/>
        <v>-9.9999999996214228E-6</v>
      </c>
    </row>
    <row r="31" spans="1:24" x14ac:dyDescent="0.25">
      <c r="A31">
        <v>5.7999999999999996E-3</v>
      </c>
      <c r="B31">
        <v>14.2575</v>
      </c>
      <c r="C31">
        <v>14.2575</v>
      </c>
      <c r="D31">
        <f t="shared" si="0"/>
        <v>0</v>
      </c>
    </row>
    <row r="32" spans="1:24" x14ac:dyDescent="0.25">
      <c r="A32">
        <v>6.0000000000000001E-3</v>
      </c>
      <c r="B32">
        <v>14.49845</v>
      </c>
      <c r="C32">
        <v>14.4985</v>
      </c>
      <c r="D32">
        <f t="shared" si="0"/>
        <v>4.9999999999883471E-5</v>
      </c>
    </row>
    <row r="33" spans="1:4" x14ac:dyDescent="0.25">
      <c r="A33">
        <v>6.1999999999999998E-3</v>
      </c>
      <c r="B33">
        <v>14.72996</v>
      </c>
      <c r="C33">
        <v>14.73</v>
      </c>
      <c r="D33">
        <f t="shared" si="0"/>
        <v>4.0000000000262048E-5</v>
      </c>
    </row>
    <row r="34" spans="1:4" x14ac:dyDescent="0.25">
      <c r="A34">
        <v>6.4000000000000003E-3</v>
      </c>
      <c r="B34">
        <v>14.952389999999999</v>
      </c>
      <c r="C34">
        <v>14.952400000000001</v>
      </c>
      <c r="D34">
        <f t="shared" si="0"/>
        <v>1.000000000139778E-5</v>
      </c>
    </row>
    <row r="35" spans="1:4" x14ac:dyDescent="0.25">
      <c r="A35">
        <v>6.6E-3</v>
      </c>
      <c r="B35">
        <v>15.1661</v>
      </c>
      <c r="C35">
        <v>15.1661</v>
      </c>
      <c r="D35">
        <f t="shared" si="0"/>
        <v>0</v>
      </c>
    </row>
    <row r="36" spans="1:4" x14ac:dyDescent="0.25">
      <c r="A36">
        <v>6.7999999999999996E-3</v>
      </c>
      <c r="B36">
        <v>15.37143</v>
      </c>
      <c r="C36">
        <v>15.3714</v>
      </c>
      <c r="D36">
        <f t="shared" si="0"/>
        <v>-3.0000000000640625E-5</v>
      </c>
    </row>
    <row r="37" spans="1:4" x14ac:dyDescent="0.25">
      <c r="A37">
        <v>7.0000000000000001E-3</v>
      </c>
      <c r="B37">
        <v>15.5687</v>
      </c>
      <c r="C37">
        <v>15.5687</v>
      </c>
      <c r="D37">
        <f t="shared" si="0"/>
        <v>0</v>
      </c>
    </row>
    <row r="38" spans="1:4" x14ac:dyDescent="0.25">
      <c r="A38">
        <v>7.1999999999999998E-3</v>
      </c>
      <c r="B38">
        <v>15.758240000000001</v>
      </c>
      <c r="C38">
        <v>15.7582</v>
      </c>
      <c r="D38">
        <f t="shared" si="0"/>
        <v>-4.0000000000262048E-5</v>
      </c>
    </row>
    <row r="39" spans="1:4" x14ac:dyDescent="0.25">
      <c r="A39">
        <v>7.4000000000000003E-3</v>
      </c>
      <c r="B39">
        <v>15.94035</v>
      </c>
      <c r="C39">
        <v>15.9404</v>
      </c>
      <c r="D39">
        <f t="shared" si="0"/>
        <v>4.9999999999883471E-5</v>
      </c>
    </row>
    <row r="40" spans="1:4" x14ac:dyDescent="0.25">
      <c r="A40">
        <v>7.6E-3</v>
      </c>
      <c r="B40">
        <v>16.115320000000001</v>
      </c>
      <c r="C40">
        <v>16.115300000000001</v>
      </c>
      <c r="D40">
        <f t="shared" si="0"/>
        <v>-1.9999999999242846E-5</v>
      </c>
    </row>
    <row r="41" spans="1:4" x14ac:dyDescent="0.25">
      <c r="A41">
        <v>7.7999999999999996E-3</v>
      </c>
      <c r="B41">
        <v>16.283429999999999</v>
      </c>
      <c r="C41">
        <v>16.2834</v>
      </c>
      <c r="D41">
        <f t="shared" si="0"/>
        <v>-2.9999999998864268E-5</v>
      </c>
    </row>
    <row r="42" spans="1:4" x14ac:dyDescent="0.25">
      <c r="A42">
        <v>7.9999990000000007E-3</v>
      </c>
      <c r="B42">
        <v>16.444949999999999</v>
      </c>
      <c r="C42">
        <v>16.444900000000001</v>
      </c>
      <c r="D42">
        <f t="shared" si="0"/>
        <v>-4.9999999998107114E-5</v>
      </c>
    </row>
    <row r="43" spans="1:4" x14ac:dyDescent="0.25">
      <c r="A43">
        <v>8.2000000000000007E-3</v>
      </c>
      <c r="B43">
        <v>16.60013</v>
      </c>
      <c r="C43">
        <v>16.600100000000001</v>
      </c>
      <c r="D43">
        <f t="shared" si="0"/>
        <v>-2.9999999998864268E-5</v>
      </c>
    </row>
    <row r="44" spans="1:4" x14ac:dyDescent="0.25">
      <c r="A44">
        <v>8.3999999999999995E-3</v>
      </c>
      <c r="B44">
        <v>16.749230000000001</v>
      </c>
      <c r="C44">
        <v>16.749199999999998</v>
      </c>
      <c r="D44">
        <f t="shared" si="0"/>
        <v>-3.0000000002416982E-5</v>
      </c>
    </row>
    <row r="45" spans="1:4" x14ac:dyDescent="0.25">
      <c r="A45">
        <v>8.5999990000000005E-3</v>
      </c>
      <c r="B45">
        <v>16.892479999999999</v>
      </c>
      <c r="C45">
        <v>16.892499999999998</v>
      </c>
      <c r="D45">
        <f t="shared" si="0"/>
        <v>1.9999999999242846E-5</v>
      </c>
    </row>
    <row r="46" spans="1:4" x14ac:dyDescent="0.25">
      <c r="A46">
        <v>8.8000000000000005E-3</v>
      </c>
      <c r="B46">
        <v>17.030110000000001</v>
      </c>
      <c r="C46">
        <v>17.030100000000001</v>
      </c>
      <c r="D46">
        <f t="shared" si="0"/>
        <v>-9.9999999996214228E-6</v>
      </c>
    </row>
    <row r="47" spans="1:4" x14ac:dyDescent="0.25">
      <c r="A47">
        <v>8.9999999999999993E-3</v>
      </c>
      <c r="B47">
        <v>17.16235</v>
      </c>
      <c r="C47">
        <v>17.162400000000002</v>
      </c>
      <c r="D47">
        <f t="shared" si="0"/>
        <v>5.0000000001659828E-5</v>
      </c>
    </row>
    <row r="48" spans="1:4" x14ac:dyDescent="0.25">
      <c r="A48">
        <v>9.1999999999999998E-3</v>
      </c>
      <c r="B48">
        <v>17.289400000000001</v>
      </c>
      <c r="C48">
        <v>17.289400000000001</v>
      </c>
      <c r="D48">
        <f t="shared" si="0"/>
        <v>0</v>
      </c>
    </row>
    <row r="49" spans="1:4" x14ac:dyDescent="0.25">
      <c r="A49">
        <v>9.4000000000000004E-3</v>
      </c>
      <c r="B49">
        <v>17.411480000000001</v>
      </c>
      <c r="C49">
        <v>17.4115</v>
      </c>
      <c r="D49">
        <f t="shared" si="0"/>
        <v>1.9999999999242846E-5</v>
      </c>
    </row>
    <row r="50" spans="1:4" x14ac:dyDescent="0.25">
      <c r="A50">
        <v>9.5999999999999992E-3</v>
      </c>
      <c r="B50">
        <v>17.528759999999998</v>
      </c>
      <c r="C50">
        <v>17.5288</v>
      </c>
      <c r="D50">
        <f t="shared" si="0"/>
        <v>4.0000000002038405E-5</v>
      </c>
    </row>
    <row r="51" spans="1:4" x14ac:dyDescent="0.25">
      <c r="A51">
        <v>9.7999999999999997E-3</v>
      </c>
      <c r="B51">
        <v>17.641449999999999</v>
      </c>
      <c r="C51">
        <v>17.641500000000001</v>
      </c>
      <c r="D51">
        <f t="shared" si="0"/>
        <v>5.0000000001659828E-5</v>
      </c>
    </row>
    <row r="52" spans="1:4" x14ac:dyDescent="0.25">
      <c r="A52">
        <v>0.01</v>
      </c>
      <c r="B52">
        <v>17.74971</v>
      </c>
      <c r="C52">
        <v>17.749700000000001</v>
      </c>
      <c r="D52">
        <f t="shared" si="0"/>
        <v>-9.9999999996214228E-6</v>
      </c>
    </row>
    <row r="53" spans="1:4" x14ac:dyDescent="0.25">
      <c r="A53">
        <v>1.0200000000000001E-2</v>
      </c>
      <c r="B53">
        <v>17.853739999999998</v>
      </c>
      <c r="C53">
        <v>17.8537</v>
      </c>
      <c r="D53">
        <f t="shared" si="0"/>
        <v>-3.9999999998485691E-5</v>
      </c>
    </row>
    <row r="54" spans="1:4" x14ac:dyDescent="0.25">
      <c r="A54">
        <v>1.04E-2</v>
      </c>
      <c r="B54">
        <v>17.953679999999999</v>
      </c>
      <c r="C54">
        <v>17.953700000000001</v>
      </c>
      <c r="D54">
        <f t="shared" si="0"/>
        <v>2.0000000002795559E-5</v>
      </c>
    </row>
    <row r="55" spans="1:4" x14ac:dyDescent="0.25">
      <c r="A55">
        <v>1.06E-2</v>
      </c>
      <c r="B55">
        <v>18.049710000000001</v>
      </c>
      <c r="C55">
        <v>18.049700000000001</v>
      </c>
      <c r="D55">
        <f t="shared" si="0"/>
        <v>-9.9999999996214228E-6</v>
      </c>
    </row>
    <row r="56" spans="1:4" x14ac:dyDescent="0.25">
      <c r="A56">
        <v>1.0800000000000001E-2</v>
      </c>
      <c r="B56">
        <v>18.141970000000001</v>
      </c>
      <c r="C56">
        <v>18.141999999999999</v>
      </c>
      <c r="D56">
        <f t="shared" si="0"/>
        <v>2.9999999998864268E-5</v>
      </c>
    </row>
    <row r="57" spans="1:4" x14ac:dyDescent="0.25">
      <c r="A57">
        <v>1.0999999999999999E-2</v>
      </c>
      <c r="B57">
        <v>18.230609999999999</v>
      </c>
      <c r="C57">
        <v>18.230599999999999</v>
      </c>
      <c r="D57">
        <f t="shared" si="0"/>
        <v>-9.9999999996214228E-6</v>
      </c>
    </row>
    <row r="58" spans="1:4" x14ac:dyDescent="0.25">
      <c r="A58">
        <v>1.12E-2</v>
      </c>
      <c r="B58">
        <v>18.315770000000001</v>
      </c>
      <c r="C58">
        <v>18.315799999999999</v>
      </c>
      <c r="D58">
        <f t="shared" si="0"/>
        <v>2.9999999998864268E-5</v>
      </c>
    </row>
    <row r="59" spans="1:4" x14ac:dyDescent="0.25">
      <c r="A59">
        <v>1.14E-2</v>
      </c>
      <c r="B59">
        <v>18.397600000000001</v>
      </c>
      <c r="C59">
        <v>18.397600000000001</v>
      </c>
      <c r="D59">
        <f t="shared" si="0"/>
        <v>0</v>
      </c>
    </row>
    <row r="60" spans="1:4" x14ac:dyDescent="0.25">
      <c r="A60">
        <v>1.1599999999999999E-2</v>
      </c>
      <c r="B60">
        <v>18.476220000000001</v>
      </c>
      <c r="C60">
        <v>18.476199999999999</v>
      </c>
      <c r="D60">
        <f t="shared" si="0"/>
        <v>-2.0000000002795559E-5</v>
      </c>
    </row>
    <row r="61" spans="1:4" x14ac:dyDescent="0.25">
      <c r="A61">
        <v>1.18E-2</v>
      </c>
      <c r="B61">
        <v>18.551760000000002</v>
      </c>
      <c r="C61">
        <v>18.5518</v>
      </c>
      <c r="D61">
        <f t="shared" si="0"/>
        <v>3.9999999998485691E-5</v>
      </c>
    </row>
    <row r="62" spans="1:4" x14ac:dyDescent="0.25">
      <c r="A62">
        <v>1.2E-2</v>
      </c>
      <c r="B62">
        <v>18.62433</v>
      </c>
      <c r="C62">
        <v>18.624300000000002</v>
      </c>
      <c r="D62">
        <f t="shared" si="0"/>
        <v>-2.9999999998864268E-5</v>
      </c>
    </row>
    <row r="63" spans="1:4" x14ac:dyDescent="0.25">
      <c r="A63">
        <v>1.2200000000000001E-2</v>
      </c>
      <c r="B63">
        <v>18.69406</v>
      </c>
      <c r="C63">
        <v>18.694099999999999</v>
      </c>
      <c r="D63">
        <f t="shared" si="0"/>
        <v>3.9999999998485691E-5</v>
      </c>
    </row>
    <row r="64" spans="1:4" x14ac:dyDescent="0.25">
      <c r="A64">
        <v>1.24E-2</v>
      </c>
      <c r="B64">
        <v>18.761050000000001</v>
      </c>
      <c r="C64">
        <v>18.761099999999999</v>
      </c>
      <c r="D64">
        <f t="shared" si="0"/>
        <v>4.9999999998107114E-5</v>
      </c>
    </row>
    <row r="65" spans="1:4" x14ac:dyDescent="0.25">
      <c r="A65">
        <v>1.26E-2</v>
      </c>
      <c r="B65">
        <v>18.825420000000001</v>
      </c>
      <c r="C65">
        <v>18.825399999999998</v>
      </c>
      <c r="D65">
        <f t="shared" si="0"/>
        <v>-2.0000000002795559E-5</v>
      </c>
    </row>
    <row r="66" spans="1:4" x14ac:dyDescent="0.25">
      <c r="A66">
        <v>1.2800000000000001E-2</v>
      </c>
      <c r="B66">
        <v>18.887260000000001</v>
      </c>
      <c r="C66">
        <v>18.8873</v>
      </c>
      <c r="D66">
        <f t="shared" si="0"/>
        <v>3.9999999998485691E-5</v>
      </c>
    </row>
    <row r="67" spans="1:4" x14ac:dyDescent="0.25">
      <c r="A67">
        <v>1.2999999999999999E-2</v>
      </c>
      <c r="B67">
        <v>18.946680000000001</v>
      </c>
      <c r="C67">
        <v>18.9467</v>
      </c>
      <c r="D67">
        <f t="shared" ref="D67:D130" si="3">C67-B67</f>
        <v>1.9999999999242846E-5</v>
      </c>
    </row>
    <row r="68" spans="1:4" x14ac:dyDescent="0.25">
      <c r="A68">
        <v>1.32E-2</v>
      </c>
      <c r="B68">
        <v>19.003769999999999</v>
      </c>
      <c r="C68">
        <v>19.003799999999998</v>
      </c>
      <c r="D68">
        <f t="shared" si="3"/>
        <v>2.9999999998864268E-5</v>
      </c>
    </row>
    <row r="69" spans="1:4" x14ac:dyDescent="0.25">
      <c r="A69">
        <v>1.34E-2</v>
      </c>
      <c r="B69">
        <v>19.058620000000001</v>
      </c>
      <c r="C69">
        <v>19.058599999999998</v>
      </c>
      <c r="D69">
        <f t="shared" si="3"/>
        <v>-2.0000000002795559E-5</v>
      </c>
    </row>
    <row r="70" spans="1:4" x14ac:dyDescent="0.25">
      <c r="A70">
        <v>1.3599999999999999E-2</v>
      </c>
      <c r="B70">
        <v>19.111319999999999</v>
      </c>
      <c r="C70">
        <v>19.1113</v>
      </c>
      <c r="D70">
        <f t="shared" si="3"/>
        <v>-1.9999999999242846E-5</v>
      </c>
    </row>
    <row r="71" spans="1:4" x14ac:dyDescent="0.25">
      <c r="A71">
        <v>1.38E-2</v>
      </c>
      <c r="B71">
        <v>19.161950000000001</v>
      </c>
      <c r="C71">
        <v>19.161999999999999</v>
      </c>
      <c r="D71">
        <f t="shared" si="3"/>
        <v>4.9999999998107114E-5</v>
      </c>
    </row>
    <row r="72" spans="1:4" x14ac:dyDescent="0.25">
      <c r="A72">
        <v>1.4E-2</v>
      </c>
      <c r="B72">
        <v>19.210599999999999</v>
      </c>
      <c r="C72">
        <v>19.210599999999999</v>
      </c>
      <c r="D72">
        <f t="shared" si="3"/>
        <v>0</v>
      </c>
    </row>
    <row r="73" spans="1:4" x14ac:dyDescent="0.25">
      <c r="A73">
        <v>1.4200000000000001E-2</v>
      </c>
      <c r="B73">
        <v>19.257339999999999</v>
      </c>
      <c r="C73">
        <v>19.257400000000001</v>
      </c>
      <c r="D73">
        <f t="shared" si="3"/>
        <v>6.0000000001281251E-5</v>
      </c>
    </row>
    <row r="74" spans="1:4" x14ac:dyDescent="0.25">
      <c r="A74">
        <v>1.44E-2</v>
      </c>
      <c r="B74">
        <v>19.302250000000001</v>
      </c>
      <c r="C74">
        <v>19.302299999999999</v>
      </c>
      <c r="D74">
        <f t="shared" si="3"/>
        <v>4.9999999998107114E-5</v>
      </c>
    </row>
    <row r="75" spans="1:4" x14ac:dyDescent="0.25">
      <c r="A75">
        <v>1.46E-2</v>
      </c>
      <c r="B75">
        <v>19.345389999999998</v>
      </c>
      <c r="C75">
        <v>19.345400000000001</v>
      </c>
      <c r="D75">
        <f t="shared" si="3"/>
        <v>1.0000000003174137E-5</v>
      </c>
    </row>
    <row r="76" spans="1:4" x14ac:dyDescent="0.25">
      <c r="A76">
        <v>1.4800000000000001E-2</v>
      </c>
      <c r="B76">
        <v>19.386849999999999</v>
      </c>
      <c r="C76">
        <v>19.386900000000001</v>
      </c>
      <c r="D76">
        <f t="shared" si="3"/>
        <v>5.0000000001659828E-5</v>
      </c>
    </row>
    <row r="77" spans="1:4" x14ac:dyDescent="0.25">
      <c r="A77">
        <v>1.4999999999999999E-2</v>
      </c>
      <c r="B77">
        <v>19.426680000000001</v>
      </c>
      <c r="C77">
        <v>19.4267</v>
      </c>
      <c r="D77">
        <f t="shared" si="3"/>
        <v>1.9999999999242846E-5</v>
      </c>
    </row>
    <row r="78" spans="1:4" x14ac:dyDescent="0.25">
      <c r="A78">
        <v>1.52E-2</v>
      </c>
      <c r="B78">
        <v>19.464939999999999</v>
      </c>
      <c r="C78">
        <v>19.465</v>
      </c>
      <c r="D78">
        <f t="shared" si="3"/>
        <v>6.0000000001281251E-5</v>
      </c>
    </row>
    <row r="79" spans="1:4" x14ac:dyDescent="0.25">
      <c r="A79">
        <v>1.54E-2</v>
      </c>
      <c r="B79">
        <v>19.501709999999999</v>
      </c>
      <c r="C79">
        <v>19.5017</v>
      </c>
      <c r="D79">
        <f t="shared" si="3"/>
        <v>-9.9999999996214228E-6</v>
      </c>
    </row>
    <row r="80" spans="1:4" x14ac:dyDescent="0.25">
      <c r="A80">
        <v>1.5599999999999999E-2</v>
      </c>
      <c r="B80">
        <v>19.537040000000001</v>
      </c>
      <c r="C80">
        <v>19.537099999999999</v>
      </c>
      <c r="D80">
        <f t="shared" si="3"/>
        <v>5.9999999997728537E-5</v>
      </c>
    </row>
    <row r="81" spans="1:4" x14ac:dyDescent="0.25">
      <c r="A81">
        <v>1.5800000000000002E-2</v>
      </c>
      <c r="B81">
        <v>19.570979999999999</v>
      </c>
      <c r="C81">
        <v>19.571000000000002</v>
      </c>
      <c r="D81">
        <f t="shared" si="3"/>
        <v>2.0000000002795559E-5</v>
      </c>
    </row>
    <row r="82" spans="1:4" x14ac:dyDescent="0.25">
      <c r="A82">
        <v>1.6E-2</v>
      </c>
      <c r="B82">
        <v>19.603590000000001</v>
      </c>
      <c r="C82">
        <v>19.6036</v>
      </c>
      <c r="D82">
        <f t="shared" si="3"/>
        <v>9.9999999996214228E-6</v>
      </c>
    </row>
    <row r="83" spans="1:4" x14ac:dyDescent="0.25">
      <c r="A83">
        <v>1.6199999999999999E-2</v>
      </c>
      <c r="B83">
        <v>19.634920000000001</v>
      </c>
      <c r="C83">
        <v>19.634899999999998</v>
      </c>
      <c r="D83">
        <f t="shared" si="3"/>
        <v>-2.0000000002795559E-5</v>
      </c>
    </row>
    <row r="84" spans="1:4" x14ac:dyDescent="0.25">
      <c r="A84">
        <v>1.6400000000000001E-2</v>
      </c>
      <c r="B84">
        <v>19.665019999999998</v>
      </c>
      <c r="C84">
        <v>19.664999999999999</v>
      </c>
      <c r="D84">
        <f t="shared" si="3"/>
        <v>-1.9999999999242846E-5</v>
      </c>
    </row>
    <row r="85" spans="1:4" x14ac:dyDescent="0.25">
      <c r="A85">
        <v>1.66E-2</v>
      </c>
      <c r="B85">
        <v>19.693940000000001</v>
      </c>
      <c r="C85">
        <v>19.693999999999999</v>
      </c>
      <c r="D85">
        <f t="shared" si="3"/>
        <v>5.9999999997728537E-5</v>
      </c>
    </row>
    <row r="86" spans="1:4" x14ac:dyDescent="0.25">
      <c r="A86">
        <v>1.6799999999999999E-2</v>
      </c>
      <c r="B86">
        <v>19.721730000000001</v>
      </c>
      <c r="C86">
        <v>19.721699999999998</v>
      </c>
      <c r="D86">
        <f t="shared" si="3"/>
        <v>-3.0000000002416982E-5</v>
      </c>
    </row>
    <row r="87" spans="1:4" x14ac:dyDescent="0.25">
      <c r="A87">
        <v>1.7000000000000001E-2</v>
      </c>
      <c r="B87">
        <v>19.748429999999999</v>
      </c>
      <c r="C87">
        <v>19.7484</v>
      </c>
      <c r="D87">
        <f t="shared" si="3"/>
        <v>-2.9999999998864268E-5</v>
      </c>
    </row>
    <row r="88" spans="1:4" x14ac:dyDescent="0.25">
      <c r="A88">
        <v>1.72E-2</v>
      </c>
      <c r="B88">
        <v>19.774080000000001</v>
      </c>
      <c r="C88">
        <v>19.774100000000001</v>
      </c>
      <c r="D88">
        <f t="shared" si="3"/>
        <v>1.9999999999242846E-5</v>
      </c>
    </row>
    <row r="89" spans="1:4" x14ac:dyDescent="0.25">
      <c r="A89">
        <v>1.7399999999999999E-2</v>
      </c>
      <c r="B89">
        <v>19.798729999999999</v>
      </c>
      <c r="C89">
        <v>19.7987</v>
      </c>
      <c r="D89">
        <f t="shared" si="3"/>
        <v>-2.9999999998864268E-5</v>
      </c>
    </row>
    <row r="90" spans="1:4" x14ac:dyDescent="0.25">
      <c r="A90">
        <v>1.7600000000000001E-2</v>
      </c>
      <c r="B90">
        <v>19.822399999999998</v>
      </c>
      <c r="C90">
        <v>19.822399999999998</v>
      </c>
      <c r="D90">
        <f t="shared" si="3"/>
        <v>0</v>
      </c>
    </row>
    <row r="91" spans="1:4" x14ac:dyDescent="0.25">
      <c r="A91">
        <v>1.78E-2</v>
      </c>
      <c r="B91">
        <v>19.84516</v>
      </c>
      <c r="C91">
        <v>19.845199999999998</v>
      </c>
      <c r="D91">
        <f t="shared" si="3"/>
        <v>3.9999999998485691E-5</v>
      </c>
    </row>
    <row r="92" spans="1:4" x14ac:dyDescent="0.25">
      <c r="A92">
        <v>1.7999999999999999E-2</v>
      </c>
      <c r="B92">
        <v>19.867010000000001</v>
      </c>
      <c r="C92">
        <v>19.867000000000001</v>
      </c>
      <c r="D92">
        <f t="shared" si="3"/>
        <v>-9.9999999996214228E-6</v>
      </c>
    </row>
    <row r="93" spans="1:4" x14ac:dyDescent="0.25">
      <c r="A93">
        <v>1.8200000000000001E-2</v>
      </c>
      <c r="B93">
        <v>19.888020000000001</v>
      </c>
      <c r="C93">
        <v>19.888000000000002</v>
      </c>
      <c r="D93">
        <f t="shared" si="3"/>
        <v>-1.9999999999242846E-5</v>
      </c>
    </row>
    <row r="94" spans="1:4" x14ac:dyDescent="0.25">
      <c r="A94">
        <v>1.84E-2</v>
      </c>
      <c r="B94">
        <v>19.908190000000001</v>
      </c>
      <c r="C94">
        <v>19.908200000000001</v>
      </c>
      <c r="D94">
        <f t="shared" si="3"/>
        <v>9.9999999996214228E-6</v>
      </c>
    </row>
    <row r="95" spans="1:4" x14ac:dyDescent="0.25">
      <c r="A95">
        <v>1.8599999999999998E-2</v>
      </c>
      <c r="B95">
        <v>19.927579999999999</v>
      </c>
      <c r="C95">
        <v>19.927600000000002</v>
      </c>
      <c r="D95">
        <f t="shared" si="3"/>
        <v>2.0000000002795559E-5</v>
      </c>
    </row>
    <row r="96" spans="1:4" x14ac:dyDescent="0.25">
      <c r="A96">
        <v>1.8800000000000001E-2</v>
      </c>
      <c r="B96">
        <v>19.946210000000001</v>
      </c>
      <c r="C96">
        <v>19.946200000000001</v>
      </c>
      <c r="D96">
        <f t="shared" si="3"/>
        <v>-9.9999999996214228E-6</v>
      </c>
    </row>
    <row r="97" spans="1:4" x14ac:dyDescent="0.25">
      <c r="A97">
        <v>1.9E-2</v>
      </c>
      <c r="B97">
        <v>19.964099999999998</v>
      </c>
      <c r="C97">
        <v>19.964099999999998</v>
      </c>
      <c r="D97">
        <f t="shared" si="3"/>
        <v>0</v>
      </c>
    </row>
    <row r="98" spans="1:4" x14ac:dyDescent="0.25">
      <c r="A98">
        <v>1.9199999999999998E-2</v>
      </c>
      <c r="B98">
        <v>19.981300000000001</v>
      </c>
      <c r="C98">
        <v>19.981300000000001</v>
      </c>
      <c r="D98">
        <f t="shared" si="3"/>
        <v>0</v>
      </c>
    </row>
    <row r="99" spans="1:4" x14ac:dyDescent="0.25">
      <c r="A99">
        <v>1.9400000000000001E-2</v>
      </c>
      <c r="B99">
        <v>19.997820000000001</v>
      </c>
      <c r="C99">
        <v>19.997800000000002</v>
      </c>
      <c r="D99">
        <f t="shared" si="3"/>
        <v>-1.9999999999242846E-5</v>
      </c>
    </row>
    <row r="100" spans="1:4" x14ac:dyDescent="0.25">
      <c r="A100">
        <v>1.9599999999999999E-2</v>
      </c>
      <c r="B100">
        <v>20.01369</v>
      </c>
      <c r="C100">
        <v>20.0137</v>
      </c>
      <c r="D100">
        <f t="shared" si="3"/>
        <v>9.9999999996214228E-6</v>
      </c>
    </row>
    <row r="101" spans="1:4" x14ac:dyDescent="0.25">
      <c r="A101">
        <v>1.9800000000000002E-2</v>
      </c>
      <c r="B101">
        <v>17.60183</v>
      </c>
      <c r="C101">
        <v>17.601800000000001</v>
      </c>
      <c r="D101">
        <f t="shared" si="3"/>
        <v>-2.9999999998864268E-5</v>
      </c>
    </row>
    <row r="102" spans="1:4" x14ac:dyDescent="0.25">
      <c r="A102">
        <v>0.02</v>
      </c>
      <c r="B102">
        <v>15.44106</v>
      </c>
      <c r="C102">
        <v>15.4411</v>
      </c>
      <c r="D102">
        <f t="shared" si="3"/>
        <v>4.0000000000262048E-5</v>
      </c>
    </row>
    <row r="103" spans="1:4" x14ac:dyDescent="0.25">
      <c r="A103">
        <v>2.0199999999999999E-2</v>
      </c>
      <c r="B103">
        <v>13.51145</v>
      </c>
      <c r="C103">
        <v>13.5115</v>
      </c>
      <c r="D103">
        <f t="shared" si="3"/>
        <v>4.9999999999883471E-5</v>
      </c>
    </row>
    <row r="104" spans="1:4" x14ac:dyDescent="0.25">
      <c r="A104">
        <v>2.0400000000000001E-2</v>
      </c>
      <c r="B104">
        <v>11.794510000000001</v>
      </c>
      <c r="C104">
        <v>11.794499999999999</v>
      </c>
      <c r="D104">
        <f t="shared" si="3"/>
        <v>-1.000000000139778E-5</v>
      </c>
    </row>
    <row r="105" spans="1:4" x14ac:dyDescent="0.25">
      <c r="A105">
        <v>2.06E-2</v>
      </c>
      <c r="B105">
        <v>10.27304</v>
      </c>
      <c r="C105">
        <v>10.273099999999999</v>
      </c>
      <c r="D105">
        <f t="shared" si="3"/>
        <v>5.9999999999504894E-5</v>
      </c>
    </row>
    <row r="106" spans="1:4" x14ac:dyDescent="0.25">
      <c r="A106">
        <v>2.0799999999999999E-2</v>
      </c>
      <c r="B106">
        <v>8.9311150000000001</v>
      </c>
      <c r="C106">
        <v>8.9311299999999996</v>
      </c>
      <c r="D106">
        <f t="shared" si="3"/>
        <v>1.4999999999432134E-5</v>
      </c>
    </row>
    <row r="107" spans="1:4" x14ac:dyDescent="0.25">
      <c r="A107">
        <v>2.1000000000000001E-2</v>
      </c>
      <c r="B107">
        <v>7.7539730000000002</v>
      </c>
      <c r="C107">
        <v>7.7539899999999999</v>
      </c>
      <c r="D107">
        <f t="shared" si="3"/>
        <v>1.699999999971169E-5</v>
      </c>
    </row>
    <row r="108" spans="1:4" x14ac:dyDescent="0.25">
      <c r="A108">
        <v>2.12E-2</v>
      </c>
      <c r="B108">
        <v>6.7279150000000003</v>
      </c>
      <c r="C108">
        <v>6.7279299999999997</v>
      </c>
      <c r="D108">
        <f t="shared" si="3"/>
        <v>1.4999999999432134E-5</v>
      </c>
    </row>
    <row r="109" spans="1:4" x14ac:dyDescent="0.25">
      <c r="A109">
        <v>2.1399999999999999E-2</v>
      </c>
      <c r="B109">
        <v>5.840249</v>
      </c>
      <c r="C109">
        <v>5.8402599999999998</v>
      </c>
      <c r="D109">
        <f t="shared" si="3"/>
        <v>1.0999999999761201E-5</v>
      </c>
    </row>
    <row r="110" spans="1:4" x14ac:dyDescent="0.25">
      <c r="A110">
        <v>2.1600000000000001E-2</v>
      </c>
      <c r="B110">
        <v>5.0792169999999999</v>
      </c>
      <c r="C110">
        <v>5.0792299999999999</v>
      </c>
      <c r="D110">
        <f t="shared" si="3"/>
        <v>1.3000000000040757E-5</v>
      </c>
    </row>
    <row r="111" spans="1:4" x14ac:dyDescent="0.25">
      <c r="A111">
        <v>2.18E-2</v>
      </c>
      <c r="B111">
        <v>4.4339329999999997</v>
      </c>
      <c r="C111">
        <v>4.4339500000000003</v>
      </c>
      <c r="D111">
        <f t="shared" si="3"/>
        <v>1.7000000000599869E-5</v>
      </c>
    </row>
    <row r="112" spans="1:4" x14ac:dyDescent="0.25">
      <c r="A112">
        <v>2.1999999999999999E-2</v>
      </c>
      <c r="B112">
        <v>3.894317</v>
      </c>
      <c r="C112">
        <v>3.8943300000000001</v>
      </c>
      <c r="D112">
        <f t="shared" si="3"/>
        <v>1.3000000000040757E-5</v>
      </c>
    </row>
    <row r="113" spans="1:4" x14ac:dyDescent="0.25">
      <c r="A113">
        <v>2.2200000000000001E-2</v>
      </c>
      <c r="B113">
        <v>3.4510429999999999</v>
      </c>
      <c r="C113">
        <v>3.45105</v>
      </c>
      <c r="D113">
        <f t="shared" si="3"/>
        <v>7.0000000000902673E-6</v>
      </c>
    </row>
    <row r="114" spans="1:4" x14ac:dyDescent="0.25">
      <c r="A114">
        <v>2.24E-2</v>
      </c>
      <c r="B114">
        <v>3.0954839999999999</v>
      </c>
      <c r="C114">
        <v>3.0954899999999999</v>
      </c>
      <c r="D114">
        <f t="shared" si="3"/>
        <v>5.9999999999504894E-6</v>
      </c>
    </row>
    <row r="115" spans="1:4" x14ac:dyDescent="0.25">
      <c r="A115">
        <v>2.2599999999999999E-2</v>
      </c>
      <c r="B115">
        <v>2.8196659999999998</v>
      </c>
      <c r="C115">
        <v>2.81968</v>
      </c>
      <c r="D115">
        <f t="shared" si="3"/>
        <v>1.4000000000180535E-5</v>
      </c>
    </row>
    <row r="116" spans="1:4" x14ac:dyDescent="0.25">
      <c r="A116">
        <v>2.2800000000000001E-2</v>
      </c>
      <c r="B116">
        <v>2.6162169999999998</v>
      </c>
      <c r="C116">
        <v>2.6162299999999998</v>
      </c>
      <c r="D116">
        <f t="shared" si="3"/>
        <v>1.3000000000040757E-5</v>
      </c>
    </row>
    <row r="117" spans="1:4" x14ac:dyDescent="0.25">
      <c r="A117">
        <v>2.3E-2</v>
      </c>
      <c r="B117">
        <v>2.4783309999999998</v>
      </c>
      <c r="C117">
        <v>2.4783400000000002</v>
      </c>
      <c r="D117">
        <f t="shared" si="3"/>
        <v>9.0000000003698233E-6</v>
      </c>
    </row>
    <row r="118" spans="1:4" x14ac:dyDescent="0.25">
      <c r="A118">
        <v>2.3199999999999998E-2</v>
      </c>
      <c r="B118">
        <v>2.3997229999999998</v>
      </c>
      <c r="C118">
        <v>2.3997299999999999</v>
      </c>
      <c r="D118">
        <f t="shared" si="3"/>
        <v>7.0000000000902673E-6</v>
      </c>
    </row>
    <row r="119" spans="1:4" x14ac:dyDescent="0.25">
      <c r="A119">
        <v>2.3400000000000001E-2</v>
      </c>
      <c r="B119">
        <v>2.374593</v>
      </c>
      <c r="C119">
        <v>2.3746</v>
      </c>
      <c r="D119">
        <f t="shared" si="3"/>
        <v>7.0000000000902673E-6</v>
      </c>
    </row>
    <row r="120" spans="1:4" x14ac:dyDescent="0.25">
      <c r="A120">
        <v>2.3599999999999999E-2</v>
      </c>
      <c r="B120">
        <v>2.3975960000000001</v>
      </c>
      <c r="C120">
        <v>2.3976000000000002</v>
      </c>
      <c r="D120">
        <f t="shared" si="3"/>
        <v>4.0000000001150227E-6</v>
      </c>
    </row>
    <row r="121" spans="1:4" x14ac:dyDescent="0.25">
      <c r="A121">
        <v>2.3800000000000002E-2</v>
      </c>
      <c r="B121">
        <v>2.463803</v>
      </c>
      <c r="C121">
        <v>2.4638100000000001</v>
      </c>
      <c r="D121">
        <f t="shared" si="3"/>
        <v>7.0000000000902673E-6</v>
      </c>
    </row>
    <row r="122" spans="1:4" x14ac:dyDescent="0.25">
      <c r="A122">
        <v>2.4E-2</v>
      </c>
      <c r="B122">
        <v>2.5686749999999998</v>
      </c>
      <c r="C122">
        <v>2.5686800000000001</v>
      </c>
      <c r="D122">
        <f t="shared" si="3"/>
        <v>5.0000000002548006E-6</v>
      </c>
    </row>
    <row r="123" spans="1:4" x14ac:dyDescent="0.25">
      <c r="A123">
        <v>2.4199999999999999E-2</v>
      </c>
      <c r="B123">
        <v>2.7080359999999999</v>
      </c>
      <c r="C123">
        <v>2.70804</v>
      </c>
      <c r="D123">
        <f t="shared" si="3"/>
        <v>4.0000000001150227E-6</v>
      </c>
    </row>
    <row r="124" spans="1:4" x14ac:dyDescent="0.25">
      <c r="A124">
        <v>2.4400000000000002E-2</v>
      </c>
      <c r="B124">
        <v>2.8780429999999999</v>
      </c>
      <c r="C124">
        <v>2.87805</v>
      </c>
      <c r="D124">
        <f t="shared" si="3"/>
        <v>7.0000000000902673E-6</v>
      </c>
    </row>
    <row r="125" spans="1:4" x14ac:dyDescent="0.25">
      <c r="A125">
        <v>2.46E-2</v>
      </c>
      <c r="B125">
        <v>3.0751659999999998</v>
      </c>
      <c r="C125">
        <v>3.07517</v>
      </c>
      <c r="D125">
        <f t="shared" si="3"/>
        <v>4.0000000001150227E-6</v>
      </c>
    </row>
    <row r="126" spans="1:4" x14ac:dyDescent="0.25">
      <c r="A126">
        <v>2.4799999999999999E-2</v>
      </c>
      <c r="B126">
        <v>3.296163</v>
      </c>
      <c r="C126">
        <v>3.29617</v>
      </c>
      <c r="D126">
        <f t="shared" si="3"/>
        <v>7.0000000000902673E-6</v>
      </c>
    </row>
    <row r="127" spans="1:4" x14ac:dyDescent="0.25">
      <c r="A127">
        <v>2.5000000000000001E-2</v>
      </c>
      <c r="B127">
        <v>3.5380590000000001</v>
      </c>
      <c r="C127">
        <v>3.5380600000000002</v>
      </c>
      <c r="D127">
        <f t="shared" si="3"/>
        <v>1.000000000139778E-6</v>
      </c>
    </row>
    <row r="128" spans="1:4" x14ac:dyDescent="0.25">
      <c r="A128">
        <v>2.52E-2</v>
      </c>
      <c r="B128">
        <v>3.79813</v>
      </c>
      <c r="C128">
        <v>3.79813</v>
      </c>
      <c r="D128">
        <f t="shared" si="3"/>
        <v>0</v>
      </c>
    </row>
    <row r="129" spans="1:4" x14ac:dyDescent="0.25">
      <c r="A129">
        <v>2.5399999999999999E-2</v>
      </c>
      <c r="B129">
        <v>4.0738770000000004</v>
      </c>
      <c r="C129">
        <v>4.0738799999999999</v>
      </c>
      <c r="D129">
        <f t="shared" si="3"/>
        <v>2.9999999995311555E-6</v>
      </c>
    </row>
    <row r="130" spans="1:4" x14ac:dyDescent="0.25">
      <c r="A130">
        <v>2.5600000000000001E-2</v>
      </c>
      <c r="B130">
        <v>4.3630190000000004</v>
      </c>
      <c r="C130">
        <v>4.3630199999999997</v>
      </c>
      <c r="D130">
        <f t="shared" si="3"/>
        <v>9.9999999925159955E-7</v>
      </c>
    </row>
    <row r="131" spans="1:4" x14ac:dyDescent="0.25">
      <c r="A131">
        <v>2.58E-2</v>
      </c>
      <c r="B131">
        <v>4.6634659999999997</v>
      </c>
      <c r="C131">
        <v>4.6634700000000002</v>
      </c>
      <c r="D131">
        <f t="shared" ref="D131:D194" si="4">C131-B131</f>
        <v>4.0000000005591119E-6</v>
      </c>
    </row>
    <row r="132" spans="1:4" x14ac:dyDescent="0.25">
      <c r="A132">
        <v>2.5999999999999999E-2</v>
      </c>
      <c r="B132">
        <v>4.9733179999999999</v>
      </c>
      <c r="C132">
        <v>4.9733200000000002</v>
      </c>
      <c r="D132">
        <f t="shared" si="4"/>
        <v>2.0000000002795559E-6</v>
      </c>
    </row>
    <row r="133" spans="1:4" x14ac:dyDescent="0.25">
      <c r="A133">
        <v>2.6200000000000001E-2</v>
      </c>
      <c r="B133">
        <v>5.2908390000000001</v>
      </c>
      <c r="C133">
        <v>5.2908400000000002</v>
      </c>
      <c r="D133">
        <f t="shared" si="4"/>
        <v>1.000000000139778E-6</v>
      </c>
    </row>
    <row r="134" spans="1:4" x14ac:dyDescent="0.25">
      <c r="A134">
        <v>2.64E-2</v>
      </c>
      <c r="B134">
        <v>5.6144489999999996</v>
      </c>
      <c r="C134">
        <v>5.6144499999999997</v>
      </c>
      <c r="D134">
        <f t="shared" si="4"/>
        <v>1.000000000139778E-6</v>
      </c>
    </row>
    <row r="135" spans="1:4" x14ac:dyDescent="0.25">
      <c r="A135">
        <v>2.6599999999999999E-2</v>
      </c>
      <c r="B135">
        <v>5.9427149999999997</v>
      </c>
      <c r="C135">
        <v>5.9427199999999996</v>
      </c>
      <c r="D135">
        <f t="shared" si="4"/>
        <v>4.9999999998107114E-6</v>
      </c>
    </row>
    <row r="136" spans="1:4" x14ac:dyDescent="0.25">
      <c r="A136">
        <v>2.6800000000000001E-2</v>
      </c>
      <c r="B136">
        <v>6.2743349999999998</v>
      </c>
      <c r="C136">
        <v>6.2743399999999996</v>
      </c>
      <c r="D136">
        <f t="shared" si="4"/>
        <v>4.9999999998107114E-6</v>
      </c>
    </row>
    <row r="137" spans="1:4" x14ac:dyDescent="0.25">
      <c r="A137">
        <v>2.7E-2</v>
      </c>
      <c r="B137">
        <v>6.6081310000000002</v>
      </c>
      <c r="C137">
        <v>6.6081300000000001</v>
      </c>
      <c r="D137">
        <f t="shared" si="4"/>
        <v>-1.000000000139778E-6</v>
      </c>
    </row>
    <row r="138" spans="1:4" x14ac:dyDescent="0.25">
      <c r="A138">
        <v>2.7199999999999998E-2</v>
      </c>
      <c r="B138">
        <v>6.9430389999999997</v>
      </c>
      <c r="C138">
        <v>6.9430399999999999</v>
      </c>
      <c r="D138">
        <f t="shared" si="4"/>
        <v>1.000000000139778E-6</v>
      </c>
    </row>
    <row r="139" spans="1:4" x14ac:dyDescent="0.25">
      <c r="A139">
        <v>2.7400000000000001E-2</v>
      </c>
      <c r="B139">
        <v>7.2781000000000002</v>
      </c>
      <c r="C139">
        <v>7.2781000000000002</v>
      </c>
      <c r="D139">
        <f t="shared" si="4"/>
        <v>0</v>
      </c>
    </row>
    <row r="140" spans="1:4" x14ac:dyDescent="0.25">
      <c r="A140">
        <v>2.76E-2</v>
      </c>
      <c r="B140">
        <v>7.6124499999999999</v>
      </c>
      <c r="C140">
        <v>7.6124499999999999</v>
      </c>
      <c r="D140">
        <f t="shared" si="4"/>
        <v>0</v>
      </c>
    </row>
    <row r="141" spans="1:4" x14ac:dyDescent="0.25">
      <c r="A141">
        <v>2.7799999999999998E-2</v>
      </c>
      <c r="B141">
        <v>7.945316</v>
      </c>
      <c r="C141">
        <v>7.9453199999999997</v>
      </c>
      <c r="D141">
        <f t="shared" si="4"/>
        <v>3.9999999996709334E-6</v>
      </c>
    </row>
    <row r="142" spans="1:4" x14ac:dyDescent="0.25">
      <c r="A142">
        <v>2.8000000000000001E-2</v>
      </c>
      <c r="B142">
        <v>8.2760079999999991</v>
      </c>
      <c r="C142">
        <v>8.2760099999999994</v>
      </c>
      <c r="D142">
        <f t="shared" si="4"/>
        <v>2.0000000002795559E-6</v>
      </c>
    </row>
    <row r="143" spans="1:4" x14ac:dyDescent="0.25">
      <c r="A143">
        <v>2.8199999999999999E-2</v>
      </c>
      <c r="B143">
        <v>8.6039080000000006</v>
      </c>
      <c r="C143">
        <v>8.6039100000000008</v>
      </c>
      <c r="D143">
        <f t="shared" si="4"/>
        <v>2.0000000002795559E-6</v>
      </c>
    </row>
    <row r="144" spans="1:4" x14ac:dyDescent="0.25">
      <c r="A144">
        <v>2.8400000000000002E-2</v>
      </c>
      <c r="B144">
        <v>8.9284689999999998</v>
      </c>
      <c r="C144">
        <v>8.9284700000000008</v>
      </c>
      <c r="D144">
        <f t="shared" si="4"/>
        <v>1.0000000010279564E-6</v>
      </c>
    </row>
    <row r="145" spans="1:4" x14ac:dyDescent="0.25">
      <c r="A145">
        <v>2.86E-2</v>
      </c>
      <c r="B145">
        <v>9.2492070000000002</v>
      </c>
      <c r="C145">
        <v>9.2492099999999997</v>
      </c>
      <c r="D145">
        <f t="shared" si="4"/>
        <v>2.9999999995311555E-6</v>
      </c>
    </row>
    <row r="146" spans="1:4" x14ac:dyDescent="0.25">
      <c r="A146">
        <v>2.8799999999999999E-2</v>
      </c>
      <c r="B146">
        <v>9.5657010000000007</v>
      </c>
      <c r="C146">
        <v>9.5656999999999996</v>
      </c>
      <c r="D146">
        <f t="shared" si="4"/>
        <v>-1.0000000010279564E-6</v>
      </c>
    </row>
    <row r="147" spans="1:4" x14ac:dyDescent="0.25">
      <c r="A147">
        <v>2.9000000000000001E-2</v>
      </c>
      <c r="B147">
        <v>9.8775779999999997</v>
      </c>
      <c r="C147">
        <v>9.87758</v>
      </c>
      <c r="D147">
        <f t="shared" si="4"/>
        <v>2.0000000002795559E-6</v>
      </c>
    </row>
    <row r="148" spans="1:4" x14ac:dyDescent="0.25">
      <c r="A148">
        <v>2.92E-2</v>
      </c>
      <c r="B148">
        <v>10.184519999999999</v>
      </c>
      <c r="C148">
        <v>10.1845</v>
      </c>
      <c r="D148">
        <f t="shared" si="4"/>
        <v>-1.9999999999242846E-5</v>
      </c>
    </row>
    <row r="149" spans="1:4" x14ac:dyDescent="0.25">
      <c r="A149">
        <v>2.9399999999999999E-2</v>
      </c>
      <c r="B149">
        <v>10.48624</v>
      </c>
      <c r="C149">
        <v>10.4862</v>
      </c>
      <c r="D149">
        <f t="shared" si="4"/>
        <v>-4.0000000000262048E-5</v>
      </c>
    </row>
    <row r="150" spans="1:4" x14ac:dyDescent="0.25">
      <c r="A150">
        <v>2.9600000000000001E-2</v>
      </c>
      <c r="B150">
        <v>10.78252</v>
      </c>
      <c r="C150">
        <v>10.782500000000001</v>
      </c>
      <c r="D150">
        <f t="shared" si="4"/>
        <v>-1.9999999999242846E-5</v>
      </c>
    </row>
    <row r="151" spans="1:4" x14ac:dyDescent="0.25">
      <c r="A151">
        <v>2.98E-2</v>
      </c>
      <c r="B151">
        <v>11.07314</v>
      </c>
      <c r="C151">
        <v>11.0731</v>
      </c>
      <c r="D151">
        <f t="shared" si="4"/>
        <v>-4.0000000000262048E-5</v>
      </c>
    </row>
    <row r="152" spans="1:4" x14ac:dyDescent="0.25">
      <c r="A152">
        <v>0.03</v>
      </c>
      <c r="B152">
        <v>11.35796</v>
      </c>
      <c r="C152">
        <v>11.358000000000001</v>
      </c>
      <c r="D152">
        <f t="shared" si="4"/>
        <v>4.0000000000262048E-5</v>
      </c>
    </row>
    <row r="153" spans="1:4" x14ac:dyDescent="0.25">
      <c r="A153">
        <v>3.0200000000000001E-2</v>
      </c>
      <c r="B153">
        <v>11.63683</v>
      </c>
      <c r="C153">
        <v>11.636799999999999</v>
      </c>
      <c r="D153">
        <f t="shared" si="4"/>
        <v>-3.0000000000640625E-5</v>
      </c>
    </row>
    <row r="154" spans="1:4" x14ac:dyDescent="0.25">
      <c r="A154">
        <v>3.04E-2</v>
      </c>
      <c r="B154">
        <v>11.909649999999999</v>
      </c>
      <c r="C154">
        <v>11.909700000000001</v>
      </c>
      <c r="D154">
        <f t="shared" si="4"/>
        <v>5.0000000001659828E-5</v>
      </c>
    </row>
    <row r="155" spans="1:4" x14ac:dyDescent="0.25">
      <c r="A155">
        <v>3.0599999999999999E-2</v>
      </c>
      <c r="B155">
        <v>12.176349999999999</v>
      </c>
      <c r="C155">
        <v>12.176299999999999</v>
      </c>
      <c r="D155">
        <f t="shared" si="4"/>
        <v>-4.9999999999883471E-5</v>
      </c>
    </row>
    <row r="156" spans="1:4" x14ac:dyDescent="0.25">
      <c r="A156">
        <v>3.0800000000000001E-2</v>
      </c>
      <c r="B156">
        <v>12.436859999999999</v>
      </c>
      <c r="C156">
        <v>12.4369</v>
      </c>
      <c r="D156">
        <f t="shared" si="4"/>
        <v>4.0000000000262048E-5</v>
      </c>
    </row>
    <row r="157" spans="1:4" x14ac:dyDescent="0.25">
      <c r="A157">
        <v>3.1E-2</v>
      </c>
      <c r="B157">
        <v>12.69117</v>
      </c>
      <c r="C157">
        <v>12.6912</v>
      </c>
      <c r="D157">
        <f t="shared" si="4"/>
        <v>3.0000000000640625E-5</v>
      </c>
    </row>
    <row r="158" spans="1:4" x14ac:dyDescent="0.25">
      <c r="A158">
        <v>3.1199999999999999E-2</v>
      </c>
      <c r="B158">
        <v>12.93924</v>
      </c>
      <c r="C158">
        <v>12.9392</v>
      </c>
      <c r="D158">
        <f t="shared" si="4"/>
        <v>-4.0000000000262048E-5</v>
      </c>
    </row>
    <row r="159" spans="1:4" x14ac:dyDescent="0.25">
      <c r="A159">
        <v>3.1399999999999997E-2</v>
      </c>
      <c r="B159">
        <v>13.181089999999999</v>
      </c>
      <c r="C159">
        <v>13.181100000000001</v>
      </c>
      <c r="D159">
        <f t="shared" si="4"/>
        <v>1.000000000139778E-5</v>
      </c>
    </row>
    <row r="160" spans="1:4" x14ac:dyDescent="0.25">
      <c r="A160">
        <v>3.1600000000000003E-2</v>
      </c>
      <c r="B160">
        <v>13.416740000000001</v>
      </c>
      <c r="C160">
        <v>13.416700000000001</v>
      </c>
      <c r="D160">
        <f t="shared" si="4"/>
        <v>-4.0000000000262048E-5</v>
      </c>
    </row>
    <row r="161" spans="1:4" x14ac:dyDescent="0.25">
      <c r="A161">
        <v>3.1800000000000002E-2</v>
      </c>
      <c r="B161">
        <v>13.6462</v>
      </c>
      <c r="C161">
        <v>13.6462</v>
      </c>
      <c r="D161">
        <f t="shared" si="4"/>
        <v>0</v>
      </c>
    </row>
    <row r="162" spans="1:4" x14ac:dyDescent="0.25">
      <c r="A162">
        <v>3.2000000000000001E-2</v>
      </c>
      <c r="B162">
        <v>13.869540000000001</v>
      </c>
      <c r="C162">
        <v>13.8695</v>
      </c>
      <c r="D162">
        <f t="shared" si="4"/>
        <v>-4.0000000000262048E-5</v>
      </c>
    </row>
    <row r="163" spans="1:4" x14ac:dyDescent="0.25">
      <c r="A163">
        <v>3.2199999999999999E-2</v>
      </c>
      <c r="B163">
        <v>14.0868</v>
      </c>
      <c r="C163">
        <v>14.0868</v>
      </c>
      <c r="D163">
        <f t="shared" si="4"/>
        <v>0</v>
      </c>
    </row>
    <row r="164" spans="1:4" x14ac:dyDescent="0.25">
      <c r="A164">
        <v>3.2399999999999998E-2</v>
      </c>
      <c r="B164">
        <v>14.29805</v>
      </c>
      <c r="C164">
        <v>14.2981</v>
      </c>
      <c r="D164">
        <f t="shared" si="4"/>
        <v>4.9999999999883471E-5</v>
      </c>
    </row>
    <row r="165" spans="1:4" x14ac:dyDescent="0.25">
      <c r="A165">
        <v>3.2599999999999997E-2</v>
      </c>
      <c r="B165">
        <v>14.50337</v>
      </c>
      <c r="C165">
        <v>14.503399999999999</v>
      </c>
      <c r="D165">
        <f t="shared" si="4"/>
        <v>2.9999999998864268E-5</v>
      </c>
    </row>
    <row r="166" spans="1:4" x14ac:dyDescent="0.25">
      <c r="A166">
        <v>3.2800000000000003E-2</v>
      </c>
      <c r="B166">
        <v>14.702830000000001</v>
      </c>
      <c r="C166">
        <v>14.7028</v>
      </c>
      <c r="D166">
        <f t="shared" si="4"/>
        <v>-3.0000000000640625E-5</v>
      </c>
    </row>
    <row r="167" spans="1:4" x14ac:dyDescent="0.25">
      <c r="A167">
        <v>3.3000000000000002E-2</v>
      </c>
      <c r="B167">
        <v>14.89653</v>
      </c>
      <c r="C167">
        <v>14.8965</v>
      </c>
      <c r="D167">
        <f t="shared" si="4"/>
        <v>-3.0000000000640625E-5</v>
      </c>
    </row>
    <row r="168" spans="1:4" x14ac:dyDescent="0.25">
      <c r="A168">
        <v>3.32E-2</v>
      </c>
      <c r="B168">
        <v>15.08455</v>
      </c>
      <c r="C168">
        <v>15.0845</v>
      </c>
      <c r="D168">
        <f t="shared" si="4"/>
        <v>-4.9999999999883471E-5</v>
      </c>
    </row>
    <row r="169" spans="1:4" x14ac:dyDescent="0.25">
      <c r="A169">
        <v>3.3399999999999999E-2</v>
      </c>
      <c r="B169">
        <v>15.266999999999999</v>
      </c>
      <c r="C169">
        <v>15.266999999999999</v>
      </c>
      <c r="D169">
        <f t="shared" si="4"/>
        <v>0</v>
      </c>
    </row>
    <row r="170" spans="1:4" x14ac:dyDescent="0.25">
      <c r="A170">
        <v>3.3599999999999998E-2</v>
      </c>
      <c r="B170">
        <v>15.44397</v>
      </c>
      <c r="C170">
        <v>15.444000000000001</v>
      </c>
      <c r="D170">
        <f t="shared" si="4"/>
        <v>3.0000000000640625E-5</v>
      </c>
    </row>
    <row r="171" spans="1:4" x14ac:dyDescent="0.25">
      <c r="A171">
        <v>3.3799999999999997E-2</v>
      </c>
      <c r="B171">
        <v>15.61558</v>
      </c>
      <c r="C171">
        <v>15.615600000000001</v>
      </c>
      <c r="D171">
        <f t="shared" si="4"/>
        <v>2.0000000001019203E-5</v>
      </c>
    </row>
    <row r="172" spans="1:4" x14ac:dyDescent="0.25">
      <c r="A172">
        <v>3.4000000000000002E-2</v>
      </c>
      <c r="B172">
        <v>15.781929999999999</v>
      </c>
      <c r="C172">
        <v>15.7819</v>
      </c>
      <c r="D172">
        <f t="shared" si="4"/>
        <v>-2.9999999998864268E-5</v>
      </c>
    </row>
    <row r="173" spans="1:4" x14ac:dyDescent="0.25">
      <c r="A173">
        <v>3.4200000000000001E-2</v>
      </c>
      <c r="B173">
        <v>15.94314</v>
      </c>
      <c r="C173">
        <v>15.943099999999999</v>
      </c>
      <c r="D173">
        <f t="shared" si="4"/>
        <v>-4.0000000000262048E-5</v>
      </c>
    </row>
    <row r="174" spans="1:4" x14ac:dyDescent="0.25">
      <c r="A174">
        <v>3.44E-2</v>
      </c>
      <c r="B174">
        <v>16.099309999999999</v>
      </c>
      <c r="C174">
        <v>16.099299999999999</v>
      </c>
      <c r="D174">
        <f t="shared" si="4"/>
        <v>-9.9999999996214228E-6</v>
      </c>
    </row>
    <row r="175" spans="1:4" x14ac:dyDescent="0.25">
      <c r="A175">
        <v>3.4599999999999999E-2</v>
      </c>
      <c r="B175">
        <v>16.25057</v>
      </c>
      <c r="C175">
        <v>16.250599999999999</v>
      </c>
      <c r="D175">
        <f t="shared" si="4"/>
        <v>2.9999999998864268E-5</v>
      </c>
    </row>
    <row r="176" spans="1:4" x14ac:dyDescent="0.25">
      <c r="A176">
        <v>3.4799999999999998E-2</v>
      </c>
      <c r="B176">
        <v>16.397020000000001</v>
      </c>
      <c r="C176">
        <v>16.396999999999998</v>
      </c>
      <c r="D176">
        <f t="shared" si="4"/>
        <v>-2.0000000002795559E-5</v>
      </c>
    </row>
    <row r="177" spans="1:4" x14ac:dyDescent="0.25">
      <c r="A177">
        <v>3.5000000000000003E-2</v>
      </c>
      <c r="B177">
        <v>16.538779999999999</v>
      </c>
      <c r="C177">
        <v>16.538799999999998</v>
      </c>
      <c r="D177">
        <f t="shared" si="4"/>
        <v>1.9999999999242846E-5</v>
      </c>
    </row>
    <row r="178" spans="1:4" x14ac:dyDescent="0.25">
      <c r="A178">
        <v>3.5200000000000002E-2</v>
      </c>
      <c r="B178">
        <v>16.675979999999999</v>
      </c>
      <c r="C178">
        <v>16.675999999999998</v>
      </c>
      <c r="D178">
        <f t="shared" si="4"/>
        <v>1.9999999999242846E-5</v>
      </c>
    </row>
    <row r="179" spans="1:4" x14ac:dyDescent="0.25">
      <c r="A179">
        <v>3.5400000000000001E-2</v>
      </c>
      <c r="B179">
        <v>16.808710000000001</v>
      </c>
      <c r="C179">
        <v>16.808700000000002</v>
      </c>
      <c r="D179">
        <f t="shared" si="4"/>
        <v>-9.9999999996214228E-6</v>
      </c>
    </row>
    <row r="180" spans="1:4" x14ac:dyDescent="0.25">
      <c r="A180">
        <v>3.56E-2</v>
      </c>
      <c r="B180">
        <v>16.937110000000001</v>
      </c>
      <c r="C180">
        <v>16.937100000000001</v>
      </c>
      <c r="D180">
        <f t="shared" si="4"/>
        <v>-9.9999999996214228E-6</v>
      </c>
    </row>
    <row r="181" spans="1:4" x14ac:dyDescent="0.25">
      <c r="A181">
        <v>3.5799999999999998E-2</v>
      </c>
      <c r="B181">
        <v>17.06128</v>
      </c>
      <c r="C181">
        <v>17.061299999999999</v>
      </c>
      <c r="D181">
        <f t="shared" si="4"/>
        <v>1.9999999999242846E-5</v>
      </c>
    </row>
    <row r="182" spans="1:4" x14ac:dyDescent="0.25">
      <c r="A182">
        <v>3.5999999999999997E-2</v>
      </c>
      <c r="B182">
        <v>17.181329999999999</v>
      </c>
      <c r="C182">
        <v>17.1813</v>
      </c>
      <c r="D182">
        <f t="shared" si="4"/>
        <v>-2.9999999998864268E-5</v>
      </c>
    </row>
    <row r="183" spans="1:4" x14ac:dyDescent="0.25">
      <c r="A183">
        <v>3.6200000000000003E-2</v>
      </c>
      <c r="B183">
        <v>17.29738</v>
      </c>
      <c r="C183">
        <v>17.2974</v>
      </c>
      <c r="D183">
        <f t="shared" si="4"/>
        <v>1.9999999999242846E-5</v>
      </c>
    </row>
    <row r="184" spans="1:4" x14ac:dyDescent="0.25">
      <c r="A184">
        <v>3.6400000000000002E-2</v>
      </c>
      <c r="B184">
        <v>17.409549999999999</v>
      </c>
      <c r="C184">
        <v>17.409500000000001</v>
      </c>
      <c r="D184">
        <f t="shared" si="4"/>
        <v>-4.9999999998107114E-5</v>
      </c>
    </row>
    <row r="185" spans="1:4" x14ac:dyDescent="0.25">
      <c r="A185">
        <v>3.6600000000000001E-2</v>
      </c>
      <c r="B185">
        <v>17.517939999999999</v>
      </c>
      <c r="C185">
        <v>17.517900000000001</v>
      </c>
      <c r="D185">
        <f t="shared" si="4"/>
        <v>-3.9999999998485691E-5</v>
      </c>
    </row>
    <row r="186" spans="1:4" x14ac:dyDescent="0.25">
      <c r="A186">
        <v>3.6799999999999999E-2</v>
      </c>
      <c r="B186">
        <v>17.62265</v>
      </c>
      <c r="C186">
        <v>17.622599999999998</v>
      </c>
      <c r="D186">
        <f t="shared" si="4"/>
        <v>-5.0000000001659828E-5</v>
      </c>
    </row>
    <row r="187" spans="1:4" x14ac:dyDescent="0.25">
      <c r="A187">
        <v>3.6999999999999998E-2</v>
      </c>
      <c r="B187">
        <v>17.723800000000001</v>
      </c>
      <c r="C187">
        <v>17.723800000000001</v>
      </c>
      <c r="D187">
        <f t="shared" si="4"/>
        <v>0</v>
      </c>
    </row>
    <row r="188" spans="1:4" x14ac:dyDescent="0.25">
      <c r="A188">
        <v>3.7199999999999997E-2</v>
      </c>
      <c r="B188">
        <v>17.821490000000001</v>
      </c>
      <c r="C188">
        <v>17.8215</v>
      </c>
      <c r="D188">
        <f t="shared" si="4"/>
        <v>9.9999999996214228E-6</v>
      </c>
    </row>
    <row r="189" spans="1:4" x14ac:dyDescent="0.25">
      <c r="A189">
        <v>3.7400000000000003E-2</v>
      </c>
      <c r="B189">
        <v>17.91582</v>
      </c>
      <c r="C189">
        <v>17.915800000000001</v>
      </c>
      <c r="D189">
        <f t="shared" si="4"/>
        <v>-1.9999999999242846E-5</v>
      </c>
    </row>
    <row r="190" spans="1:4" x14ac:dyDescent="0.25">
      <c r="A190">
        <v>3.7600000000000001E-2</v>
      </c>
      <c r="B190">
        <v>18.006900000000002</v>
      </c>
      <c r="C190">
        <v>18.006900000000002</v>
      </c>
      <c r="D190">
        <f t="shared" si="4"/>
        <v>0</v>
      </c>
    </row>
    <row r="191" spans="1:4" x14ac:dyDescent="0.25">
      <c r="A191">
        <v>3.78E-2</v>
      </c>
      <c r="B191">
        <v>18.094830000000002</v>
      </c>
      <c r="C191">
        <v>18.094799999999999</v>
      </c>
      <c r="D191">
        <f t="shared" si="4"/>
        <v>-3.0000000002416982E-5</v>
      </c>
    </row>
    <row r="192" spans="1:4" x14ac:dyDescent="0.25">
      <c r="A192">
        <v>3.7999999999999999E-2</v>
      </c>
      <c r="B192">
        <v>18.179690000000001</v>
      </c>
      <c r="C192">
        <v>18.1797</v>
      </c>
      <c r="D192">
        <f t="shared" si="4"/>
        <v>9.9999999996214228E-6</v>
      </c>
    </row>
    <row r="193" spans="1:4" x14ac:dyDescent="0.25">
      <c r="A193">
        <v>3.8199999999999998E-2</v>
      </c>
      <c r="B193">
        <v>18.261590000000002</v>
      </c>
      <c r="C193">
        <v>18.261600000000001</v>
      </c>
      <c r="D193">
        <f t="shared" si="4"/>
        <v>9.9999999996214228E-6</v>
      </c>
    </row>
    <row r="194" spans="1:4" x14ac:dyDescent="0.25">
      <c r="A194">
        <v>3.8399999999999997E-2</v>
      </c>
      <c r="B194">
        <v>18.340610000000002</v>
      </c>
      <c r="C194">
        <v>18.340599999999998</v>
      </c>
      <c r="D194">
        <f t="shared" si="4"/>
        <v>-1.0000000003174137E-5</v>
      </c>
    </row>
    <row r="195" spans="1:4" x14ac:dyDescent="0.25">
      <c r="A195">
        <v>3.8600000000000002E-2</v>
      </c>
      <c r="B195">
        <v>18.41686</v>
      </c>
      <c r="C195">
        <v>18.416899999999998</v>
      </c>
      <c r="D195">
        <f t="shared" ref="D195:D258" si="5">C195-B195</f>
        <v>3.9999999998485691E-5</v>
      </c>
    </row>
    <row r="196" spans="1:4" x14ac:dyDescent="0.25">
      <c r="A196">
        <v>3.8800000000000001E-2</v>
      </c>
      <c r="B196">
        <v>18.490410000000001</v>
      </c>
      <c r="C196">
        <v>18.490400000000001</v>
      </c>
      <c r="D196">
        <f t="shared" si="5"/>
        <v>-9.9999999996214228E-6</v>
      </c>
    </row>
    <row r="197" spans="1:4" x14ac:dyDescent="0.25">
      <c r="A197">
        <v>3.9E-2</v>
      </c>
      <c r="B197">
        <v>18.561360000000001</v>
      </c>
      <c r="C197">
        <v>18.561399999999999</v>
      </c>
      <c r="D197">
        <f t="shared" si="5"/>
        <v>3.9999999998485691E-5</v>
      </c>
    </row>
    <row r="198" spans="1:4" x14ac:dyDescent="0.25">
      <c r="A198">
        <v>3.9199999999999999E-2</v>
      </c>
      <c r="B198">
        <v>18.62978</v>
      </c>
      <c r="C198">
        <v>18.629799999999999</v>
      </c>
      <c r="D198">
        <f t="shared" si="5"/>
        <v>1.9999999999242846E-5</v>
      </c>
    </row>
    <row r="199" spans="1:4" x14ac:dyDescent="0.25">
      <c r="A199">
        <v>3.9399999999999998E-2</v>
      </c>
      <c r="B199">
        <v>18.69577</v>
      </c>
      <c r="C199">
        <v>18.695799999999998</v>
      </c>
      <c r="D199">
        <f t="shared" si="5"/>
        <v>2.9999999998864268E-5</v>
      </c>
    </row>
    <row r="200" spans="1:4" x14ac:dyDescent="0.25">
      <c r="A200">
        <v>3.9600000000000003E-2</v>
      </c>
      <c r="B200">
        <v>18.759399999999999</v>
      </c>
      <c r="C200">
        <v>18.759399999999999</v>
      </c>
      <c r="D200">
        <f t="shared" si="5"/>
        <v>0</v>
      </c>
    </row>
    <row r="201" spans="1:4" x14ac:dyDescent="0.25">
      <c r="A201">
        <v>3.9800000000000002E-2</v>
      </c>
      <c r="B201">
        <v>18.820740000000001</v>
      </c>
      <c r="C201">
        <v>18.820699999999999</v>
      </c>
      <c r="D201">
        <f t="shared" si="5"/>
        <v>-4.0000000002038405E-5</v>
      </c>
    </row>
    <row r="202" spans="1:4" x14ac:dyDescent="0.25">
      <c r="A202">
        <v>0.04</v>
      </c>
      <c r="B202">
        <v>18.87988</v>
      </c>
      <c r="C202">
        <v>18.879899999999999</v>
      </c>
      <c r="D202">
        <f t="shared" si="5"/>
        <v>1.9999999999242846E-5</v>
      </c>
    </row>
    <row r="203" spans="1:4" x14ac:dyDescent="0.25">
      <c r="A203">
        <v>4.02E-2</v>
      </c>
      <c r="B203">
        <v>18.936879999999999</v>
      </c>
      <c r="C203">
        <v>18.936900000000001</v>
      </c>
      <c r="D203">
        <f t="shared" si="5"/>
        <v>2.0000000002795559E-5</v>
      </c>
    </row>
    <row r="204" spans="1:4" x14ac:dyDescent="0.25">
      <c r="A204">
        <v>4.0399999999999998E-2</v>
      </c>
      <c r="B204">
        <v>18.99183</v>
      </c>
      <c r="C204">
        <v>18.991800000000001</v>
      </c>
      <c r="D204">
        <f t="shared" si="5"/>
        <v>-2.9999999998864268E-5</v>
      </c>
    </row>
    <row r="205" spans="1:4" x14ac:dyDescent="0.25">
      <c r="A205">
        <v>4.0599999999999997E-2</v>
      </c>
      <c r="B205">
        <v>19.044779999999999</v>
      </c>
      <c r="C205">
        <v>19.044799999999999</v>
      </c>
      <c r="D205">
        <f t="shared" si="5"/>
        <v>1.9999999999242846E-5</v>
      </c>
    </row>
    <row r="206" spans="1:4" x14ac:dyDescent="0.25">
      <c r="A206">
        <v>4.0800000000000003E-2</v>
      </c>
      <c r="B206">
        <v>19.09581</v>
      </c>
      <c r="C206">
        <v>19.095800000000001</v>
      </c>
      <c r="D206">
        <f t="shared" si="5"/>
        <v>-9.9999999996214228E-6</v>
      </c>
    </row>
    <row r="207" spans="1:4" x14ac:dyDescent="0.25">
      <c r="A207">
        <v>4.1000000000000002E-2</v>
      </c>
      <c r="B207">
        <v>19.14498</v>
      </c>
      <c r="C207">
        <v>19.145</v>
      </c>
      <c r="D207">
        <f t="shared" si="5"/>
        <v>1.9999999999242846E-5</v>
      </c>
    </row>
    <row r="208" spans="1:4" x14ac:dyDescent="0.25">
      <c r="A208">
        <v>4.1200000000000001E-2</v>
      </c>
      <c r="B208">
        <v>19.192360000000001</v>
      </c>
      <c r="C208">
        <v>19.192399999999999</v>
      </c>
      <c r="D208">
        <f t="shared" si="5"/>
        <v>3.9999999998485691E-5</v>
      </c>
    </row>
    <row r="209" spans="1:4" x14ac:dyDescent="0.25">
      <c r="A209">
        <v>4.1399999999999999E-2</v>
      </c>
      <c r="B209">
        <v>19.238</v>
      </c>
      <c r="C209">
        <v>19.238</v>
      </c>
      <c r="D209">
        <f t="shared" si="5"/>
        <v>0</v>
      </c>
    </row>
    <row r="210" spans="1:4" x14ac:dyDescent="0.25">
      <c r="A210">
        <v>4.1599999999999998E-2</v>
      </c>
      <c r="B210">
        <v>19.281970000000001</v>
      </c>
      <c r="C210">
        <v>19.282</v>
      </c>
      <c r="D210">
        <f t="shared" si="5"/>
        <v>2.9999999998864268E-5</v>
      </c>
    </row>
    <row r="211" spans="1:4" x14ac:dyDescent="0.25">
      <c r="A211">
        <v>4.1799999999999997E-2</v>
      </c>
      <c r="B211">
        <v>19.32433</v>
      </c>
      <c r="C211">
        <v>19.324300000000001</v>
      </c>
      <c r="D211">
        <f t="shared" si="5"/>
        <v>-2.9999999998864268E-5</v>
      </c>
    </row>
    <row r="212" spans="1:4" x14ac:dyDescent="0.25">
      <c r="A212">
        <v>4.2000000000000003E-2</v>
      </c>
      <c r="B212">
        <v>19.365130000000001</v>
      </c>
      <c r="C212">
        <v>19.365100000000002</v>
      </c>
      <c r="D212">
        <f t="shared" si="5"/>
        <v>-2.9999999998864268E-5</v>
      </c>
    </row>
    <row r="213" spans="1:4" x14ac:dyDescent="0.25">
      <c r="A213">
        <v>4.2200000000000001E-2</v>
      </c>
      <c r="B213">
        <v>19.404419999999998</v>
      </c>
      <c r="C213">
        <v>19.404399999999999</v>
      </c>
      <c r="D213">
        <f t="shared" si="5"/>
        <v>-1.9999999999242846E-5</v>
      </c>
    </row>
    <row r="214" spans="1:4" x14ac:dyDescent="0.25">
      <c r="A214">
        <v>4.24E-2</v>
      </c>
      <c r="B214">
        <v>19.442270000000001</v>
      </c>
      <c r="C214">
        <v>19.442299999999999</v>
      </c>
      <c r="D214">
        <f t="shared" si="5"/>
        <v>2.9999999998864268E-5</v>
      </c>
    </row>
    <row r="215" spans="1:4" x14ac:dyDescent="0.25">
      <c r="A215">
        <v>4.2599999999999999E-2</v>
      </c>
      <c r="B215">
        <v>19.47871</v>
      </c>
      <c r="C215">
        <v>19.4787</v>
      </c>
      <c r="D215">
        <f t="shared" si="5"/>
        <v>-9.9999999996214228E-6</v>
      </c>
    </row>
    <row r="216" spans="1:4" x14ac:dyDescent="0.25">
      <c r="A216">
        <v>4.2799999999999998E-2</v>
      </c>
      <c r="B216">
        <v>19.5138</v>
      </c>
      <c r="C216">
        <v>19.5138</v>
      </c>
      <c r="D216">
        <f t="shared" si="5"/>
        <v>0</v>
      </c>
    </row>
    <row r="217" spans="1:4" x14ac:dyDescent="0.25">
      <c r="A217">
        <v>4.2999999999999997E-2</v>
      </c>
      <c r="B217">
        <v>19.54759</v>
      </c>
      <c r="C217">
        <v>19.547599999999999</v>
      </c>
      <c r="D217">
        <f t="shared" si="5"/>
        <v>9.9999999996214228E-6</v>
      </c>
    </row>
    <row r="218" spans="1:4" x14ac:dyDescent="0.25">
      <c r="A218">
        <v>4.3200000000000002E-2</v>
      </c>
      <c r="B218">
        <v>19.580120000000001</v>
      </c>
      <c r="C218">
        <v>19.580100000000002</v>
      </c>
      <c r="D218">
        <f t="shared" si="5"/>
        <v>-1.9999999999242846E-5</v>
      </c>
    </row>
    <row r="219" spans="1:4" x14ac:dyDescent="0.25">
      <c r="A219">
        <v>4.3400000000000001E-2</v>
      </c>
      <c r="B219">
        <v>19.611450000000001</v>
      </c>
      <c r="C219">
        <v>19.6114</v>
      </c>
      <c r="D219">
        <f t="shared" si="5"/>
        <v>-5.0000000001659828E-5</v>
      </c>
    </row>
    <row r="220" spans="1:4" x14ac:dyDescent="0.25">
      <c r="A220">
        <v>4.36E-2</v>
      </c>
      <c r="B220">
        <v>19.6416</v>
      </c>
      <c r="C220">
        <v>19.6416</v>
      </c>
      <c r="D220">
        <f t="shared" si="5"/>
        <v>0</v>
      </c>
    </row>
    <row r="221" spans="1:4" x14ac:dyDescent="0.25">
      <c r="A221">
        <v>4.3799999999999999E-2</v>
      </c>
      <c r="B221">
        <v>19.670629999999999</v>
      </c>
      <c r="C221">
        <v>19.6706</v>
      </c>
      <c r="D221">
        <f t="shared" si="5"/>
        <v>-2.9999999998864268E-5</v>
      </c>
    </row>
    <row r="222" spans="1:4" x14ac:dyDescent="0.25">
      <c r="A222">
        <v>4.3999999999999997E-2</v>
      </c>
      <c r="B222">
        <v>19.69857</v>
      </c>
      <c r="C222">
        <v>19.698599999999999</v>
      </c>
      <c r="D222">
        <f t="shared" si="5"/>
        <v>2.9999999998864268E-5</v>
      </c>
    </row>
    <row r="223" spans="1:4" x14ac:dyDescent="0.25">
      <c r="A223">
        <v>4.4200000000000003E-2</v>
      </c>
      <c r="B223">
        <v>19.725460000000002</v>
      </c>
      <c r="C223">
        <v>19.7255</v>
      </c>
      <c r="D223">
        <f t="shared" si="5"/>
        <v>3.9999999998485691E-5</v>
      </c>
    </row>
    <row r="224" spans="1:4" x14ac:dyDescent="0.25">
      <c r="A224">
        <v>4.4400000000000002E-2</v>
      </c>
      <c r="B224">
        <v>19.751349999999999</v>
      </c>
      <c r="C224">
        <v>19.751300000000001</v>
      </c>
      <c r="D224">
        <f t="shared" si="5"/>
        <v>-4.9999999998107114E-5</v>
      </c>
    </row>
    <row r="225" spans="1:4" x14ac:dyDescent="0.25">
      <c r="A225">
        <v>4.4600000000000001E-2</v>
      </c>
      <c r="B225">
        <v>19.776260000000001</v>
      </c>
      <c r="C225">
        <v>19.776299999999999</v>
      </c>
      <c r="D225">
        <f t="shared" si="5"/>
        <v>3.9999999998485691E-5</v>
      </c>
    </row>
    <row r="226" spans="1:4" x14ac:dyDescent="0.25">
      <c r="A226">
        <v>4.48E-2</v>
      </c>
      <c r="B226">
        <v>19.800239999999999</v>
      </c>
      <c r="C226">
        <v>19.8002</v>
      </c>
      <c r="D226">
        <f t="shared" si="5"/>
        <v>-3.9999999998485691E-5</v>
      </c>
    </row>
    <row r="227" spans="1:4" x14ac:dyDescent="0.25">
      <c r="A227">
        <v>4.4999999999999998E-2</v>
      </c>
      <c r="B227">
        <v>19.823319999999999</v>
      </c>
      <c r="C227">
        <v>19.8233</v>
      </c>
      <c r="D227">
        <f t="shared" si="5"/>
        <v>-1.9999999999242846E-5</v>
      </c>
    </row>
    <row r="228" spans="1:4" x14ac:dyDescent="0.25">
      <c r="A228">
        <v>4.5199999999999997E-2</v>
      </c>
      <c r="B228">
        <v>19.84552</v>
      </c>
      <c r="C228">
        <v>19.845500000000001</v>
      </c>
      <c r="D228">
        <f t="shared" si="5"/>
        <v>-1.9999999999242846E-5</v>
      </c>
    </row>
    <row r="229" spans="1:4" x14ac:dyDescent="0.25">
      <c r="A229">
        <v>4.5400000000000003E-2</v>
      </c>
      <c r="B229">
        <v>19.866890000000001</v>
      </c>
      <c r="C229">
        <v>19.866900000000001</v>
      </c>
      <c r="D229">
        <f t="shared" si="5"/>
        <v>9.9999999996214228E-6</v>
      </c>
    </row>
    <row r="230" spans="1:4" x14ac:dyDescent="0.25">
      <c r="A230">
        <v>4.5600000000000002E-2</v>
      </c>
      <c r="B230">
        <v>19.887450000000001</v>
      </c>
      <c r="C230">
        <v>19.8874</v>
      </c>
      <c r="D230">
        <f t="shared" si="5"/>
        <v>-5.0000000001659828E-5</v>
      </c>
    </row>
    <row r="231" spans="1:4" x14ac:dyDescent="0.25">
      <c r="A231">
        <v>4.58E-2</v>
      </c>
      <c r="B231">
        <v>19.907229999999998</v>
      </c>
      <c r="C231">
        <v>19.9072</v>
      </c>
      <c r="D231">
        <f t="shared" si="5"/>
        <v>-2.9999999998864268E-5</v>
      </c>
    </row>
    <row r="232" spans="1:4" x14ac:dyDescent="0.25">
      <c r="A232">
        <v>4.5999999999999999E-2</v>
      </c>
      <c r="B232">
        <v>19.926269999999999</v>
      </c>
      <c r="C232">
        <v>19.926300000000001</v>
      </c>
      <c r="D232">
        <f t="shared" si="5"/>
        <v>3.0000000002416982E-5</v>
      </c>
    </row>
    <row r="233" spans="1:4" x14ac:dyDescent="0.25">
      <c r="A233">
        <v>4.6199999999999998E-2</v>
      </c>
      <c r="B233">
        <v>19.944579999999998</v>
      </c>
      <c r="C233">
        <v>19.944600000000001</v>
      </c>
      <c r="D233">
        <f t="shared" si="5"/>
        <v>2.0000000002795559E-5</v>
      </c>
    </row>
    <row r="234" spans="1:4" x14ac:dyDescent="0.25">
      <c r="A234">
        <v>4.6399999999999997E-2</v>
      </c>
      <c r="B234">
        <v>19.962199999999999</v>
      </c>
      <c r="C234">
        <v>19.962199999999999</v>
      </c>
      <c r="D234">
        <f t="shared" si="5"/>
        <v>0</v>
      </c>
    </row>
    <row r="235" spans="1:4" x14ac:dyDescent="0.25">
      <c r="A235">
        <v>4.6600000000000003E-2</v>
      </c>
      <c r="B235">
        <v>19.979150000000001</v>
      </c>
      <c r="C235">
        <v>19.979099999999999</v>
      </c>
      <c r="D235">
        <f t="shared" si="5"/>
        <v>-5.0000000001659828E-5</v>
      </c>
    </row>
    <row r="236" spans="1:4" x14ac:dyDescent="0.25">
      <c r="A236">
        <v>4.6800000000000001E-2</v>
      </c>
      <c r="B236">
        <v>19.995460000000001</v>
      </c>
      <c r="C236">
        <v>19.9955</v>
      </c>
      <c r="D236">
        <f t="shared" si="5"/>
        <v>3.9999999998485691E-5</v>
      </c>
    </row>
    <row r="237" spans="1:4" x14ac:dyDescent="0.25">
      <c r="A237">
        <v>4.7E-2</v>
      </c>
      <c r="B237">
        <v>20.011140000000001</v>
      </c>
      <c r="C237">
        <v>20.011099999999999</v>
      </c>
      <c r="D237">
        <f t="shared" si="5"/>
        <v>-4.0000000002038405E-5</v>
      </c>
    </row>
    <row r="238" spans="1:4" x14ac:dyDescent="0.25">
      <c r="A238">
        <v>4.7199999999999999E-2</v>
      </c>
      <c r="B238">
        <v>17.598849999999999</v>
      </c>
      <c r="C238">
        <v>17.5991</v>
      </c>
      <c r="D238">
        <f t="shared" si="5"/>
        <v>2.5000000000119371E-4</v>
      </c>
    </row>
    <row r="239" spans="1:4" x14ac:dyDescent="0.25">
      <c r="A239">
        <v>4.7399999999999998E-2</v>
      </c>
      <c r="B239">
        <v>15.43796</v>
      </c>
      <c r="C239">
        <v>15.4382</v>
      </c>
      <c r="D239">
        <f t="shared" si="5"/>
        <v>2.3999999999979593E-4</v>
      </c>
    </row>
    <row r="240" spans="1:4" x14ac:dyDescent="0.25">
      <c r="A240">
        <v>4.7600000000000003E-2</v>
      </c>
      <c r="B240">
        <v>13.508240000000001</v>
      </c>
      <c r="C240">
        <v>13.5085</v>
      </c>
      <c r="D240">
        <f t="shared" si="5"/>
        <v>2.5999999999903878E-4</v>
      </c>
    </row>
    <row r="241" spans="1:4" x14ac:dyDescent="0.25">
      <c r="A241">
        <v>4.7800000000000002E-2</v>
      </c>
      <c r="B241">
        <v>11.79121</v>
      </c>
      <c r="C241">
        <v>11.791399999999999</v>
      </c>
      <c r="D241">
        <f t="shared" si="5"/>
        <v>1.8999999999991246E-4</v>
      </c>
    </row>
    <row r="242" spans="1:4" x14ac:dyDescent="0.25">
      <c r="A242">
        <v>4.8000000000000001E-2</v>
      </c>
      <c r="B242">
        <v>10.26967</v>
      </c>
      <c r="C242">
        <v>10.2699</v>
      </c>
      <c r="D242">
        <f t="shared" si="5"/>
        <v>2.3000000000017451E-4</v>
      </c>
    </row>
    <row r="243" spans="1:4" x14ac:dyDescent="0.25">
      <c r="A243">
        <v>4.82E-2</v>
      </c>
      <c r="B243">
        <v>8.9276909999999994</v>
      </c>
      <c r="C243">
        <v>8.9278999999999993</v>
      </c>
      <c r="D243">
        <f t="shared" si="5"/>
        <v>2.0899999999990371E-4</v>
      </c>
    </row>
    <row r="244" spans="1:4" x14ac:dyDescent="0.25">
      <c r="A244">
        <v>4.8399999999999999E-2</v>
      </c>
      <c r="B244">
        <v>7.750508</v>
      </c>
      <c r="C244">
        <v>7.7507099999999998</v>
      </c>
      <c r="D244">
        <f t="shared" si="5"/>
        <v>2.0199999999981344E-4</v>
      </c>
    </row>
    <row r="245" spans="1:4" x14ac:dyDescent="0.25">
      <c r="A245">
        <v>4.8599999999999997E-2</v>
      </c>
      <c r="B245">
        <v>6.7244210000000004</v>
      </c>
      <c r="C245">
        <v>6.7246100000000002</v>
      </c>
      <c r="D245">
        <f t="shared" si="5"/>
        <v>1.8899999999977268E-4</v>
      </c>
    </row>
    <row r="246" spans="1:4" x14ac:dyDescent="0.25">
      <c r="A246">
        <v>4.8800000000000003E-2</v>
      </c>
      <c r="B246">
        <v>5.8367370000000003</v>
      </c>
      <c r="C246">
        <v>5.8369200000000001</v>
      </c>
      <c r="D246">
        <f t="shared" si="5"/>
        <v>1.8299999999982219E-4</v>
      </c>
    </row>
    <row r="247" spans="1:4" x14ac:dyDescent="0.25">
      <c r="A247">
        <v>4.9000000000000002E-2</v>
      </c>
      <c r="B247">
        <v>5.0757000000000003</v>
      </c>
      <c r="C247">
        <v>5.0758799999999997</v>
      </c>
      <c r="D247">
        <f t="shared" si="5"/>
        <v>1.7999999999940286E-4</v>
      </c>
    </row>
    <row r="248" spans="1:4" x14ac:dyDescent="0.25">
      <c r="A248">
        <v>4.9200000000000001E-2</v>
      </c>
      <c r="B248">
        <v>4.4304189999999997</v>
      </c>
      <c r="C248">
        <v>4.4305899999999996</v>
      </c>
      <c r="D248">
        <f t="shared" si="5"/>
        <v>1.7099999999992122E-4</v>
      </c>
    </row>
    <row r="249" spans="1:4" x14ac:dyDescent="0.25">
      <c r="A249">
        <v>4.9399999999999999E-2</v>
      </c>
      <c r="B249">
        <v>3.8908149999999999</v>
      </c>
      <c r="C249">
        <v>3.8909799999999999</v>
      </c>
      <c r="D249">
        <f t="shared" si="5"/>
        <v>1.6499999999997073E-4</v>
      </c>
    </row>
    <row r="250" spans="1:4" x14ac:dyDescent="0.25">
      <c r="A250">
        <v>4.9599999999999998E-2</v>
      </c>
      <c r="B250">
        <v>3.4475600000000002</v>
      </c>
      <c r="C250">
        <v>3.4477199999999999</v>
      </c>
      <c r="D250">
        <f t="shared" si="5"/>
        <v>1.5999999999971593E-4</v>
      </c>
    </row>
    <row r="251" spans="1:4" x14ac:dyDescent="0.25">
      <c r="A251">
        <v>4.9799999999999997E-2</v>
      </c>
      <c r="B251">
        <v>3.092028</v>
      </c>
      <c r="C251">
        <v>3.0921799999999999</v>
      </c>
      <c r="D251">
        <f t="shared" si="5"/>
        <v>1.5199999999992997E-4</v>
      </c>
    </row>
    <row r="252" spans="1:4" x14ac:dyDescent="0.25">
      <c r="A252">
        <v>0.05</v>
      </c>
      <c r="B252">
        <v>2.8162419999999999</v>
      </c>
      <c r="C252">
        <v>2.8163900000000002</v>
      </c>
      <c r="D252">
        <f t="shared" si="5"/>
        <v>1.4800000000025904E-4</v>
      </c>
    </row>
    <row r="253" spans="1:4" x14ac:dyDescent="0.25">
      <c r="A253">
        <v>5.0200000000000002E-2</v>
      </c>
      <c r="B253">
        <v>2.6128309999999999</v>
      </c>
      <c r="C253">
        <v>2.6129699999999998</v>
      </c>
      <c r="D253">
        <f t="shared" si="5"/>
        <v>1.3899999999988921E-4</v>
      </c>
    </row>
    <row r="254" spans="1:4" x14ac:dyDescent="0.25">
      <c r="A254">
        <v>5.04E-2</v>
      </c>
      <c r="B254">
        <v>2.4749880000000002</v>
      </c>
      <c r="C254">
        <v>2.47512</v>
      </c>
      <c r="D254">
        <f t="shared" si="5"/>
        <v>1.3199999999979894E-4</v>
      </c>
    </row>
    <row r="255" spans="1:4" x14ac:dyDescent="0.25">
      <c r="A255">
        <v>5.0599999999999999E-2</v>
      </c>
      <c r="B255">
        <v>2.3964259999999999</v>
      </c>
      <c r="C255">
        <v>2.39655</v>
      </c>
      <c r="D255">
        <f t="shared" si="5"/>
        <v>1.2400000000001299E-4</v>
      </c>
    </row>
    <row r="256" spans="1:4" x14ac:dyDescent="0.25">
      <c r="A256">
        <v>5.0799999999999998E-2</v>
      </c>
      <c r="B256">
        <v>2.3713470000000001</v>
      </c>
      <c r="C256">
        <v>2.37147</v>
      </c>
      <c r="D256">
        <f t="shared" si="5"/>
        <v>1.2299999999987321E-4</v>
      </c>
    </row>
    <row r="257" spans="1:4" x14ac:dyDescent="0.25">
      <c r="A257">
        <v>5.0999999999999997E-2</v>
      </c>
      <c r="B257">
        <v>2.3944030000000001</v>
      </c>
      <c r="C257">
        <v>2.39452</v>
      </c>
      <c r="D257">
        <f t="shared" si="5"/>
        <v>1.1699999999992272E-4</v>
      </c>
    </row>
    <row r="258" spans="1:4" x14ac:dyDescent="0.25">
      <c r="A258">
        <v>5.1200000000000002E-2</v>
      </c>
      <c r="B258">
        <v>2.4606659999999998</v>
      </c>
      <c r="C258">
        <v>2.4607800000000002</v>
      </c>
      <c r="D258">
        <f t="shared" si="5"/>
        <v>1.1400000000039157E-4</v>
      </c>
    </row>
    <row r="259" spans="1:4" x14ac:dyDescent="0.25">
      <c r="A259">
        <v>5.1400000000000001E-2</v>
      </c>
      <c r="B259">
        <v>2.5655969999999999</v>
      </c>
      <c r="C259">
        <v>2.5657100000000002</v>
      </c>
      <c r="D259">
        <f t="shared" ref="D259:D322" si="6">C259-B259</f>
        <v>1.1300000000025179E-4</v>
      </c>
    </row>
    <row r="260" spans="1:4" x14ac:dyDescent="0.25">
      <c r="A260">
        <v>5.16E-2</v>
      </c>
      <c r="B260">
        <v>2.7050169999999998</v>
      </c>
      <c r="C260">
        <v>2.70512</v>
      </c>
      <c r="D260">
        <f t="shared" si="6"/>
        <v>1.0300000000018628E-4</v>
      </c>
    </row>
    <row r="261" spans="1:4" x14ac:dyDescent="0.25">
      <c r="A261">
        <v>5.1799999999999999E-2</v>
      </c>
      <c r="B261">
        <v>2.875086</v>
      </c>
      <c r="C261">
        <v>2.8751899999999999</v>
      </c>
      <c r="D261">
        <f t="shared" si="6"/>
        <v>1.0399999999988196E-4</v>
      </c>
    </row>
    <row r="262" spans="1:4" x14ac:dyDescent="0.25">
      <c r="A262">
        <v>5.1999999999999998E-2</v>
      </c>
      <c r="B262">
        <v>3.0722719999999999</v>
      </c>
      <c r="C262">
        <v>3.0723699999999998</v>
      </c>
      <c r="D262">
        <f t="shared" si="6"/>
        <v>9.7999999999931475E-5</v>
      </c>
    </row>
    <row r="263" spans="1:4" x14ac:dyDescent="0.25">
      <c r="A263">
        <v>5.2200000000000003E-2</v>
      </c>
      <c r="B263">
        <v>3.2933330000000001</v>
      </c>
      <c r="C263">
        <v>3.2934299999999999</v>
      </c>
      <c r="D263">
        <f t="shared" si="6"/>
        <v>9.6999999999791697E-5</v>
      </c>
    </row>
    <row r="264" spans="1:4" x14ac:dyDescent="0.25">
      <c r="A264">
        <v>5.2400000000000002E-2</v>
      </c>
      <c r="B264">
        <v>3.5352950000000001</v>
      </c>
      <c r="C264">
        <v>3.53538</v>
      </c>
      <c r="D264">
        <f t="shared" si="6"/>
        <v>8.4999999999890719E-5</v>
      </c>
    </row>
    <row r="265" spans="1:4" x14ac:dyDescent="0.25">
      <c r="A265">
        <v>5.2600000000000001E-2</v>
      </c>
      <c r="B265">
        <v>3.7954300000000001</v>
      </c>
      <c r="C265">
        <v>3.7955199999999998</v>
      </c>
      <c r="D265">
        <f t="shared" si="6"/>
        <v>8.999999999970143E-5</v>
      </c>
    </row>
    <row r="266" spans="1:4" x14ac:dyDescent="0.25">
      <c r="A266">
        <v>5.28E-2</v>
      </c>
      <c r="B266">
        <v>4.0712419999999998</v>
      </c>
      <c r="C266">
        <v>4.0713200000000001</v>
      </c>
      <c r="D266">
        <f t="shared" si="6"/>
        <v>7.800000000024454E-5</v>
      </c>
    </row>
    <row r="267" spans="1:4" x14ac:dyDescent="0.25">
      <c r="A267">
        <v>5.2999999999999999E-2</v>
      </c>
      <c r="B267">
        <v>4.3604479999999999</v>
      </c>
      <c r="C267">
        <v>4.3605299999999998</v>
      </c>
      <c r="D267">
        <f t="shared" si="6"/>
        <v>8.1999999999915474E-5</v>
      </c>
    </row>
    <row r="268" spans="1:4" x14ac:dyDescent="0.25">
      <c r="A268">
        <v>5.3199999999999997E-2</v>
      </c>
      <c r="B268">
        <v>4.6609619999999996</v>
      </c>
      <c r="C268">
        <v>4.6610399999999998</v>
      </c>
      <c r="D268">
        <f t="shared" si="6"/>
        <v>7.800000000024454E-5</v>
      </c>
    </row>
    <row r="269" spans="1:4" x14ac:dyDescent="0.25">
      <c r="A269">
        <v>5.3400000000000003E-2</v>
      </c>
      <c r="B269">
        <v>4.970879</v>
      </c>
      <c r="C269">
        <v>4.9709500000000002</v>
      </c>
      <c r="D269">
        <f t="shared" si="6"/>
        <v>7.1000000000154273E-5</v>
      </c>
    </row>
    <row r="270" spans="1:4" x14ac:dyDescent="0.25">
      <c r="A270">
        <v>5.3600000000000002E-2</v>
      </c>
      <c r="B270">
        <v>5.2884640000000003</v>
      </c>
      <c r="C270">
        <v>5.2885299999999997</v>
      </c>
      <c r="D270">
        <f t="shared" si="6"/>
        <v>6.5999999999455383E-5</v>
      </c>
    </row>
    <row r="271" spans="1:4" x14ac:dyDescent="0.25">
      <c r="A271">
        <v>5.3800000000000001E-2</v>
      </c>
      <c r="B271">
        <v>5.6121379999999998</v>
      </c>
      <c r="C271">
        <v>5.6122100000000001</v>
      </c>
      <c r="D271">
        <f t="shared" si="6"/>
        <v>7.2000000000294051E-5</v>
      </c>
    </row>
    <row r="272" spans="1:4" x14ac:dyDescent="0.25">
      <c r="A272">
        <v>5.3999999999999999E-2</v>
      </c>
      <c r="B272">
        <v>5.9404669999999999</v>
      </c>
      <c r="C272">
        <v>5.9405299999999999</v>
      </c>
      <c r="D272">
        <f t="shared" si="6"/>
        <v>6.2999999999924228E-5</v>
      </c>
    </row>
    <row r="273" spans="1:4" x14ac:dyDescent="0.25">
      <c r="A273">
        <v>5.4199999999999998E-2</v>
      </c>
      <c r="B273">
        <v>6.2721499999999999</v>
      </c>
      <c r="C273">
        <v>6.2722100000000003</v>
      </c>
      <c r="D273">
        <f t="shared" si="6"/>
        <v>6.0000000000393072E-5</v>
      </c>
    </row>
    <row r="274" spans="1:4" x14ac:dyDescent="0.25">
      <c r="A274">
        <v>5.4399999999999997E-2</v>
      </c>
      <c r="B274">
        <v>6.6060080000000001</v>
      </c>
      <c r="C274">
        <v>6.6060699999999999</v>
      </c>
      <c r="D274">
        <f t="shared" si="6"/>
        <v>6.199999999978445E-5</v>
      </c>
    </row>
    <row r="275" spans="1:4" x14ac:dyDescent="0.25">
      <c r="A275">
        <v>5.4600000000000003E-2</v>
      </c>
      <c r="B275">
        <v>6.9409770000000002</v>
      </c>
      <c r="C275">
        <v>6.9410299999999996</v>
      </c>
      <c r="D275">
        <f t="shared" si="6"/>
        <v>5.2999999999414626E-5</v>
      </c>
    </row>
    <row r="276" spans="1:4" x14ac:dyDescent="0.25">
      <c r="A276">
        <v>5.4800000000000001E-2</v>
      </c>
      <c r="B276">
        <v>7.2760980000000002</v>
      </c>
      <c r="C276">
        <v>7.2761500000000003</v>
      </c>
      <c r="D276">
        <f t="shared" si="6"/>
        <v>5.2000000000163027E-5</v>
      </c>
    </row>
    <row r="277" spans="1:4" x14ac:dyDescent="0.25">
      <c r="A277">
        <v>5.5E-2</v>
      </c>
      <c r="B277">
        <v>7.6105070000000001</v>
      </c>
      <c r="C277">
        <v>7.6105600000000004</v>
      </c>
      <c r="D277">
        <f t="shared" si="6"/>
        <v>5.3000000000302805E-5</v>
      </c>
    </row>
    <row r="278" spans="1:4" x14ac:dyDescent="0.25">
      <c r="A278">
        <v>5.5199999999999999E-2</v>
      </c>
      <c r="B278">
        <v>7.9434319999999996</v>
      </c>
      <c r="C278">
        <v>7.9434800000000001</v>
      </c>
      <c r="D278">
        <f t="shared" si="6"/>
        <v>4.8000000000492093E-5</v>
      </c>
    </row>
    <row r="279" spans="1:4" x14ac:dyDescent="0.25">
      <c r="A279">
        <v>5.5399999999999998E-2</v>
      </c>
      <c r="B279">
        <v>8.2741790000000002</v>
      </c>
      <c r="C279">
        <v>8.2742299999999993</v>
      </c>
      <c r="D279">
        <f t="shared" si="6"/>
        <v>5.0999999999135071E-5</v>
      </c>
    </row>
    <row r="280" spans="1:4" x14ac:dyDescent="0.25">
      <c r="A280">
        <v>5.5599999999999997E-2</v>
      </c>
      <c r="B280">
        <v>8.6021350000000005</v>
      </c>
      <c r="C280">
        <v>8.6021800000000006</v>
      </c>
      <c r="D280">
        <f t="shared" si="6"/>
        <v>4.500000000007276E-5</v>
      </c>
    </row>
    <row r="281" spans="1:4" x14ac:dyDescent="0.25">
      <c r="A281">
        <v>5.5800000000000002E-2</v>
      </c>
      <c r="B281">
        <v>8.9267500000000002</v>
      </c>
      <c r="C281">
        <v>8.9268000000000001</v>
      </c>
      <c r="D281">
        <f t="shared" si="6"/>
        <v>4.9999999999883471E-5</v>
      </c>
    </row>
    <row r="282" spans="1:4" x14ac:dyDescent="0.25">
      <c r="A282">
        <v>5.6000000000000001E-2</v>
      </c>
      <c r="B282">
        <v>9.2475430000000003</v>
      </c>
      <c r="C282">
        <v>9.2475900000000006</v>
      </c>
      <c r="D282">
        <f t="shared" si="6"/>
        <v>4.7000000000352316E-5</v>
      </c>
    </row>
    <row r="283" spans="1:4" x14ac:dyDescent="0.25">
      <c r="A283">
        <v>5.62E-2</v>
      </c>
      <c r="B283">
        <v>9.5640900000000002</v>
      </c>
      <c r="C283">
        <v>9.5641300000000005</v>
      </c>
      <c r="D283">
        <f t="shared" si="6"/>
        <v>4.0000000000262048E-5</v>
      </c>
    </row>
    <row r="284" spans="1:4" x14ac:dyDescent="0.25">
      <c r="A284">
        <v>5.6399999999999999E-2</v>
      </c>
      <c r="B284">
        <v>9.8760189999999994</v>
      </c>
      <c r="C284">
        <v>9.8760600000000007</v>
      </c>
      <c r="D284">
        <f t="shared" si="6"/>
        <v>4.1000000001290005E-5</v>
      </c>
    </row>
    <row r="285" spans="1:4" x14ac:dyDescent="0.25">
      <c r="A285">
        <v>5.6599999999999998E-2</v>
      </c>
      <c r="B285">
        <v>10.183009999999999</v>
      </c>
      <c r="C285">
        <v>10.183</v>
      </c>
      <c r="D285">
        <f t="shared" si="6"/>
        <v>-9.9999999996214228E-6</v>
      </c>
    </row>
    <row r="286" spans="1:4" x14ac:dyDescent="0.25">
      <c r="A286">
        <v>5.6800000000000003E-2</v>
      </c>
      <c r="B286">
        <v>10.484780000000001</v>
      </c>
      <c r="C286">
        <v>10.4848</v>
      </c>
      <c r="D286">
        <f t="shared" si="6"/>
        <v>1.9999999999242846E-5</v>
      </c>
    </row>
    <row r="287" spans="1:4" x14ac:dyDescent="0.25">
      <c r="A287">
        <v>5.7000000000000002E-2</v>
      </c>
      <c r="B287">
        <v>10.7811</v>
      </c>
      <c r="C287">
        <v>10.7811</v>
      </c>
      <c r="D287">
        <f t="shared" si="6"/>
        <v>0</v>
      </c>
    </row>
    <row r="288" spans="1:4" x14ac:dyDescent="0.25">
      <c r="A288">
        <v>5.7200000000000001E-2</v>
      </c>
      <c r="B288">
        <v>11.071770000000001</v>
      </c>
      <c r="C288">
        <v>11.0718</v>
      </c>
      <c r="D288">
        <f t="shared" si="6"/>
        <v>2.9999999998864268E-5</v>
      </c>
    </row>
    <row r="289" spans="1:4" x14ac:dyDescent="0.25">
      <c r="A289">
        <v>5.74E-2</v>
      </c>
      <c r="B289">
        <v>11.356629999999999</v>
      </c>
      <c r="C289">
        <v>11.3567</v>
      </c>
      <c r="D289">
        <f t="shared" si="6"/>
        <v>7.0000000000902673E-5</v>
      </c>
    </row>
    <row r="290" spans="1:4" x14ac:dyDescent="0.25">
      <c r="A290">
        <v>5.7599999999999998E-2</v>
      </c>
      <c r="B290">
        <v>11.63555</v>
      </c>
      <c r="C290">
        <v>11.6356</v>
      </c>
      <c r="D290">
        <f t="shared" si="6"/>
        <v>4.9999999999883471E-5</v>
      </c>
    </row>
    <row r="291" spans="1:4" x14ac:dyDescent="0.25">
      <c r="A291">
        <v>5.7799999999999997E-2</v>
      </c>
      <c r="B291">
        <v>11.90841</v>
      </c>
      <c r="C291">
        <v>11.9084</v>
      </c>
      <c r="D291">
        <f t="shared" si="6"/>
        <v>-9.9999999996214228E-6</v>
      </c>
    </row>
    <row r="292" spans="1:4" x14ac:dyDescent="0.25">
      <c r="A292">
        <v>5.8000000000000003E-2</v>
      </c>
      <c r="B292">
        <v>12.17515</v>
      </c>
      <c r="C292">
        <v>12.1752</v>
      </c>
      <c r="D292">
        <f t="shared" si="6"/>
        <v>4.9999999999883471E-5</v>
      </c>
    </row>
    <row r="293" spans="1:4" x14ac:dyDescent="0.25">
      <c r="A293">
        <v>5.8200000000000002E-2</v>
      </c>
      <c r="B293">
        <v>12.43571</v>
      </c>
      <c r="C293">
        <v>12.435700000000001</v>
      </c>
      <c r="D293">
        <f t="shared" si="6"/>
        <v>-9.9999999996214228E-6</v>
      </c>
    </row>
    <row r="294" spans="1:4" x14ac:dyDescent="0.25">
      <c r="A294">
        <v>5.8400000000000001E-2</v>
      </c>
      <c r="B294">
        <v>12.690049999999999</v>
      </c>
      <c r="C294">
        <v>12.690099999999999</v>
      </c>
      <c r="D294">
        <f t="shared" si="6"/>
        <v>4.9999999999883471E-5</v>
      </c>
    </row>
    <row r="295" spans="1:4" x14ac:dyDescent="0.25">
      <c r="A295">
        <v>5.8599999999999999E-2</v>
      </c>
      <c r="B295">
        <v>12.93816</v>
      </c>
      <c r="C295">
        <v>12.9382</v>
      </c>
      <c r="D295">
        <f t="shared" si="6"/>
        <v>4.0000000000262048E-5</v>
      </c>
    </row>
    <row r="296" spans="1:4" x14ac:dyDescent="0.25">
      <c r="A296">
        <v>5.8799999999999998E-2</v>
      </c>
      <c r="B296">
        <v>13.18005</v>
      </c>
      <c r="C296">
        <v>13.180099999999999</v>
      </c>
      <c r="D296">
        <f t="shared" si="6"/>
        <v>4.9999999999883471E-5</v>
      </c>
    </row>
    <row r="297" spans="1:4" x14ac:dyDescent="0.25">
      <c r="A297">
        <v>5.8999999999999997E-2</v>
      </c>
      <c r="B297">
        <v>13.41573</v>
      </c>
      <c r="C297">
        <v>13.415800000000001</v>
      </c>
      <c r="D297">
        <f t="shared" si="6"/>
        <v>7.0000000000902673E-5</v>
      </c>
    </row>
    <row r="298" spans="1:4" x14ac:dyDescent="0.25">
      <c r="A298">
        <v>5.9200000000000003E-2</v>
      </c>
      <c r="B298">
        <v>13.64523</v>
      </c>
      <c r="C298">
        <v>13.645300000000001</v>
      </c>
      <c r="D298">
        <f t="shared" si="6"/>
        <v>7.0000000000902673E-5</v>
      </c>
    </row>
    <row r="299" spans="1:4" x14ac:dyDescent="0.25">
      <c r="A299">
        <v>5.9400000000000001E-2</v>
      </c>
      <c r="B299">
        <v>13.868600000000001</v>
      </c>
      <c r="C299">
        <v>13.868600000000001</v>
      </c>
      <c r="D299">
        <f t="shared" si="6"/>
        <v>0</v>
      </c>
    </row>
    <row r="300" spans="1:4" x14ac:dyDescent="0.25">
      <c r="A300">
        <v>5.96E-2</v>
      </c>
      <c r="B300">
        <v>14.085900000000001</v>
      </c>
      <c r="C300">
        <v>14.085900000000001</v>
      </c>
      <c r="D300">
        <f t="shared" si="6"/>
        <v>0</v>
      </c>
    </row>
    <row r="301" spans="1:4" x14ac:dyDescent="0.25">
      <c r="A301">
        <v>5.9799999999999999E-2</v>
      </c>
      <c r="B301">
        <v>14.297180000000001</v>
      </c>
      <c r="C301">
        <v>14.2972</v>
      </c>
      <c r="D301">
        <f t="shared" si="6"/>
        <v>1.9999999999242846E-5</v>
      </c>
    </row>
    <row r="302" spans="1:4" x14ac:dyDescent="0.25">
      <c r="A302">
        <v>0.06</v>
      </c>
      <c r="B302">
        <v>14.50253</v>
      </c>
      <c r="C302">
        <v>14.5025</v>
      </c>
      <c r="D302">
        <f t="shared" si="6"/>
        <v>-3.0000000000640625E-5</v>
      </c>
    </row>
    <row r="303" spans="1:4" x14ac:dyDescent="0.25">
      <c r="A303">
        <v>6.0199999999999997E-2</v>
      </c>
      <c r="B303">
        <v>14.702019999999999</v>
      </c>
      <c r="C303">
        <v>14.702</v>
      </c>
      <c r="D303">
        <f t="shared" si="6"/>
        <v>-1.9999999999242846E-5</v>
      </c>
    </row>
    <row r="304" spans="1:4" x14ac:dyDescent="0.25">
      <c r="A304">
        <v>6.0400000000000002E-2</v>
      </c>
      <c r="B304">
        <v>14.89574</v>
      </c>
      <c r="C304">
        <v>14.895799999999999</v>
      </c>
      <c r="D304">
        <f t="shared" si="6"/>
        <v>5.9999999999504894E-5</v>
      </c>
    </row>
    <row r="305" spans="1:4" x14ac:dyDescent="0.25">
      <c r="A305">
        <v>6.0600000000000001E-2</v>
      </c>
      <c r="B305">
        <v>15.08379</v>
      </c>
      <c r="C305">
        <v>15.0838</v>
      </c>
      <c r="D305">
        <f t="shared" si="6"/>
        <v>9.9999999996214228E-6</v>
      </c>
    </row>
    <row r="306" spans="1:4" x14ac:dyDescent="0.25">
      <c r="A306">
        <v>6.08E-2</v>
      </c>
      <c r="B306">
        <v>15.266260000000001</v>
      </c>
      <c r="C306">
        <v>15.266299999999999</v>
      </c>
      <c r="D306">
        <f t="shared" si="6"/>
        <v>3.9999999998485691E-5</v>
      </c>
    </row>
    <row r="307" spans="1:4" x14ac:dyDescent="0.25">
      <c r="A307">
        <v>6.0999999999999999E-2</v>
      </c>
      <c r="B307">
        <v>15.44326</v>
      </c>
      <c r="C307">
        <v>15.443300000000001</v>
      </c>
      <c r="D307">
        <f t="shared" si="6"/>
        <v>4.0000000000262048E-5</v>
      </c>
    </row>
    <row r="308" spans="1:4" x14ac:dyDescent="0.25">
      <c r="A308">
        <v>6.1199999999999997E-2</v>
      </c>
      <c r="B308">
        <v>15.6149</v>
      </c>
      <c r="C308">
        <v>15.6149</v>
      </c>
      <c r="D308">
        <f t="shared" si="6"/>
        <v>0</v>
      </c>
    </row>
    <row r="309" spans="1:4" x14ac:dyDescent="0.25">
      <c r="A309">
        <v>6.1400000000000003E-2</v>
      </c>
      <c r="B309">
        <v>15.781269999999999</v>
      </c>
      <c r="C309">
        <v>15.7813</v>
      </c>
      <c r="D309">
        <f t="shared" si="6"/>
        <v>3.0000000000640625E-5</v>
      </c>
    </row>
    <row r="310" spans="1:4" x14ac:dyDescent="0.25">
      <c r="A310">
        <v>6.1600000000000002E-2</v>
      </c>
      <c r="B310">
        <v>15.942500000000001</v>
      </c>
      <c r="C310">
        <v>15.942500000000001</v>
      </c>
      <c r="D310">
        <f t="shared" si="6"/>
        <v>0</v>
      </c>
    </row>
    <row r="311" spans="1:4" x14ac:dyDescent="0.25">
      <c r="A311">
        <v>6.1800000000000001E-2</v>
      </c>
      <c r="B311">
        <v>16.098700000000001</v>
      </c>
      <c r="C311">
        <v>16.098700000000001</v>
      </c>
      <c r="D311">
        <f t="shared" si="6"/>
        <v>0</v>
      </c>
    </row>
    <row r="312" spans="1:4" x14ac:dyDescent="0.25">
      <c r="A312">
        <v>6.2E-2</v>
      </c>
      <c r="B312">
        <v>16.249980000000001</v>
      </c>
      <c r="C312">
        <v>16.25</v>
      </c>
      <c r="D312">
        <f t="shared" si="6"/>
        <v>1.9999999999242846E-5</v>
      </c>
    </row>
    <row r="313" spans="1:4" x14ac:dyDescent="0.25">
      <c r="A313">
        <v>6.2199999999999998E-2</v>
      </c>
      <c r="B313">
        <v>16.396450000000002</v>
      </c>
      <c r="C313">
        <v>16.3965</v>
      </c>
      <c r="D313">
        <f t="shared" si="6"/>
        <v>4.9999999998107114E-5</v>
      </c>
    </row>
    <row r="314" spans="1:4" x14ac:dyDescent="0.25">
      <c r="A314">
        <v>6.2399999999999997E-2</v>
      </c>
      <c r="B314">
        <v>16.538229999999999</v>
      </c>
      <c r="C314">
        <v>16.5382</v>
      </c>
      <c r="D314">
        <f t="shared" si="6"/>
        <v>-2.9999999998864268E-5</v>
      </c>
    </row>
    <row r="315" spans="1:4" x14ac:dyDescent="0.25">
      <c r="A315">
        <v>6.2600000000000003E-2</v>
      </c>
      <c r="B315">
        <v>16.675450000000001</v>
      </c>
      <c r="C315">
        <v>16.6755</v>
      </c>
      <c r="D315">
        <f t="shared" si="6"/>
        <v>4.9999999998107114E-5</v>
      </c>
    </row>
    <row r="316" spans="1:4" x14ac:dyDescent="0.25">
      <c r="A316">
        <v>6.2799999999999995E-2</v>
      </c>
      <c r="B316">
        <v>16.808199999999999</v>
      </c>
      <c r="C316">
        <v>16.808199999999999</v>
      </c>
      <c r="D316">
        <f t="shared" si="6"/>
        <v>0</v>
      </c>
    </row>
    <row r="317" spans="1:4" x14ac:dyDescent="0.25">
      <c r="A317">
        <v>6.3E-2</v>
      </c>
      <c r="B317">
        <v>16.936620000000001</v>
      </c>
      <c r="C317">
        <v>16.936599999999999</v>
      </c>
      <c r="D317">
        <f t="shared" si="6"/>
        <v>-2.0000000002795559E-5</v>
      </c>
    </row>
    <row r="318" spans="1:4" x14ac:dyDescent="0.25">
      <c r="A318">
        <v>6.3200000000000006E-2</v>
      </c>
      <c r="B318">
        <v>17.0608</v>
      </c>
      <c r="C318">
        <v>17.0608</v>
      </c>
      <c r="D318">
        <f t="shared" si="6"/>
        <v>0</v>
      </c>
    </row>
    <row r="319" spans="1:4" x14ac:dyDescent="0.25">
      <c r="A319">
        <v>6.3399999999999998E-2</v>
      </c>
      <c r="B319">
        <v>17.180869999999999</v>
      </c>
      <c r="C319">
        <v>17.180900000000001</v>
      </c>
      <c r="D319">
        <f t="shared" si="6"/>
        <v>3.0000000002416982E-5</v>
      </c>
    </row>
    <row r="320" spans="1:4" x14ac:dyDescent="0.25">
      <c r="A320">
        <v>6.3600000000000004E-2</v>
      </c>
      <c r="B320">
        <v>17.296949999999999</v>
      </c>
      <c r="C320">
        <v>17.297000000000001</v>
      </c>
      <c r="D320">
        <f t="shared" si="6"/>
        <v>5.0000000001659828E-5</v>
      </c>
    </row>
    <row r="321" spans="1:4" x14ac:dyDescent="0.25">
      <c r="A321">
        <v>6.3799999999999996E-2</v>
      </c>
      <c r="B321">
        <v>17.409130000000001</v>
      </c>
      <c r="C321">
        <v>17.409099999999999</v>
      </c>
      <c r="D321">
        <f t="shared" si="6"/>
        <v>-3.0000000002416982E-5</v>
      </c>
    </row>
    <row r="322" spans="1:4" x14ac:dyDescent="0.25">
      <c r="A322">
        <v>6.4000000000000001E-2</v>
      </c>
      <c r="B322">
        <v>17.517530000000001</v>
      </c>
      <c r="C322">
        <v>17.517499999999998</v>
      </c>
      <c r="D322">
        <f t="shared" si="6"/>
        <v>-3.0000000002416982E-5</v>
      </c>
    </row>
    <row r="323" spans="1:4" x14ac:dyDescent="0.25">
      <c r="A323">
        <v>6.4199999999999993E-2</v>
      </c>
      <c r="B323">
        <v>17.622260000000001</v>
      </c>
      <c r="C323">
        <v>17.622299999999999</v>
      </c>
      <c r="D323">
        <f t="shared" ref="D323:D386" si="7">C323-B323</f>
        <v>3.9999999998485691E-5</v>
      </c>
    </row>
    <row r="324" spans="1:4" x14ac:dyDescent="0.25">
      <c r="A324">
        <v>6.4399990000000004E-2</v>
      </c>
      <c r="B324">
        <v>17.723420000000001</v>
      </c>
      <c r="C324">
        <v>17.723400000000002</v>
      </c>
      <c r="D324">
        <f t="shared" si="7"/>
        <v>-1.9999999999242846E-5</v>
      </c>
    </row>
    <row r="325" spans="1:4" x14ac:dyDescent="0.25">
      <c r="A325">
        <v>6.4600000000000005E-2</v>
      </c>
      <c r="B325">
        <v>17.82113</v>
      </c>
      <c r="C325">
        <v>17.821100000000001</v>
      </c>
      <c r="D325">
        <f t="shared" si="7"/>
        <v>-2.9999999998864268E-5</v>
      </c>
    </row>
    <row r="326" spans="1:4" x14ac:dyDescent="0.25">
      <c r="A326">
        <v>6.4799999999999996E-2</v>
      </c>
      <c r="B326">
        <v>17.915479999999999</v>
      </c>
      <c r="C326">
        <v>17.915500000000002</v>
      </c>
      <c r="D326">
        <f t="shared" si="7"/>
        <v>2.0000000002795559E-5</v>
      </c>
    </row>
    <row r="327" spans="1:4" x14ac:dyDescent="0.25">
      <c r="A327">
        <v>6.5000000000000002E-2</v>
      </c>
      <c r="B327">
        <v>18.00657</v>
      </c>
      <c r="C327">
        <v>18.006599999999999</v>
      </c>
      <c r="D327">
        <f t="shared" si="7"/>
        <v>2.9999999998864268E-5</v>
      </c>
    </row>
    <row r="328" spans="1:4" x14ac:dyDescent="0.25">
      <c r="A328">
        <v>6.5199999999999994E-2</v>
      </c>
      <c r="B328">
        <v>18.0945</v>
      </c>
      <c r="C328">
        <v>18.0945</v>
      </c>
      <c r="D328">
        <f t="shared" si="7"/>
        <v>0</v>
      </c>
    </row>
    <row r="329" spans="1:4" x14ac:dyDescent="0.25">
      <c r="A329">
        <v>6.54E-2</v>
      </c>
      <c r="B329">
        <v>18.179379999999998</v>
      </c>
      <c r="C329">
        <v>18.179400000000001</v>
      </c>
      <c r="D329">
        <f t="shared" si="7"/>
        <v>2.0000000002795559E-5</v>
      </c>
    </row>
    <row r="330" spans="1:4" x14ac:dyDescent="0.25">
      <c r="A330">
        <v>6.5600000000000006E-2</v>
      </c>
      <c r="B330">
        <v>18.261289999999999</v>
      </c>
      <c r="C330">
        <v>18.261299999999999</v>
      </c>
      <c r="D330">
        <f t="shared" si="7"/>
        <v>9.9999999996214228E-6</v>
      </c>
    </row>
    <row r="331" spans="1:4" x14ac:dyDescent="0.25">
      <c r="A331">
        <v>6.5799999999999997E-2</v>
      </c>
      <c r="B331">
        <v>18.340330000000002</v>
      </c>
      <c r="C331">
        <v>18.340299999999999</v>
      </c>
      <c r="D331">
        <f t="shared" si="7"/>
        <v>-3.0000000002416982E-5</v>
      </c>
    </row>
    <row r="332" spans="1:4" x14ac:dyDescent="0.25">
      <c r="A332">
        <v>6.6000000000000003E-2</v>
      </c>
      <c r="B332">
        <v>18.41658</v>
      </c>
      <c r="C332">
        <v>18.416599999999999</v>
      </c>
      <c r="D332">
        <f t="shared" si="7"/>
        <v>1.9999999999242846E-5</v>
      </c>
    </row>
    <row r="333" spans="1:4" x14ac:dyDescent="0.25">
      <c r="A333">
        <v>6.6199999999999995E-2</v>
      </c>
      <c r="B333">
        <v>18.49014</v>
      </c>
      <c r="C333">
        <v>18.490100000000002</v>
      </c>
      <c r="D333">
        <f t="shared" si="7"/>
        <v>-3.9999999998485691E-5</v>
      </c>
    </row>
    <row r="334" spans="1:4" x14ac:dyDescent="0.25">
      <c r="A334">
        <v>6.6400000000000001E-2</v>
      </c>
      <c r="B334">
        <v>18.5611</v>
      </c>
      <c r="C334">
        <v>18.5611</v>
      </c>
      <c r="D334">
        <f t="shared" si="7"/>
        <v>0</v>
      </c>
    </row>
    <row r="335" spans="1:4" x14ac:dyDescent="0.25">
      <c r="A335">
        <v>6.6599989999999998E-2</v>
      </c>
      <c r="B335">
        <v>18.629539999999999</v>
      </c>
      <c r="C335">
        <v>18.6295</v>
      </c>
      <c r="D335">
        <f t="shared" si="7"/>
        <v>-3.9999999998485691E-5</v>
      </c>
    </row>
    <row r="336" spans="1:4" x14ac:dyDescent="0.25">
      <c r="A336">
        <v>6.6799999999999998E-2</v>
      </c>
      <c r="B336">
        <v>18.695530000000002</v>
      </c>
      <c r="C336">
        <v>18.695499999999999</v>
      </c>
      <c r="D336">
        <f t="shared" si="7"/>
        <v>-3.0000000002416982E-5</v>
      </c>
    </row>
    <row r="337" spans="1:4" x14ac:dyDescent="0.25">
      <c r="A337">
        <v>6.7000000000000004E-2</v>
      </c>
      <c r="B337">
        <v>18.759170000000001</v>
      </c>
      <c r="C337">
        <v>18.7592</v>
      </c>
      <c r="D337">
        <f t="shared" si="7"/>
        <v>2.9999999998864268E-5</v>
      </c>
    </row>
    <row r="338" spans="1:4" x14ac:dyDescent="0.25">
      <c r="A338">
        <v>6.7199999999999996E-2</v>
      </c>
      <c r="B338">
        <v>18.820519999999998</v>
      </c>
      <c r="C338">
        <v>18.820499999999999</v>
      </c>
      <c r="D338">
        <f t="shared" si="7"/>
        <v>-1.9999999999242846E-5</v>
      </c>
    </row>
    <row r="339" spans="1:4" x14ac:dyDescent="0.25">
      <c r="A339">
        <v>6.7400000000000002E-2</v>
      </c>
      <c r="B339">
        <v>18.879670000000001</v>
      </c>
      <c r="C339">
        <v>18.8797</v>
      </c>
      <c r="D339">
        <f t="shared" si="7"/>
        <v>2.9999999998864268E-5</v>
      </c>
    </row>
    <row r="340" spans="1:4" x14ac:dyDescent="0.25">
      <c r="A340">
        <v>6.7599999999999993E-2</v>
      </c>
      <c r="B340">
        <v>18.936679999999999</v>
      </c>
      <c r="C340">
        <v>18.936699999999998</v>
      </c>
      <c r="D340">
        <f t="shared" si="7"/>
        <v>1.9999999999242846E-5</v>
      </c>
    </row>
    <row r="341" spans="1:4" x14ac:dyDescent="0.25">
      <c r="A341">
        <v>6.7799999999999999E-2</v>
      </c>
      <c r="B341">
        <v>18.991630000000001</v>
      </c>
      <c r="C341">
        <v>18.991599999999998</v>
      </c>
      <c r="D341">
        <f t="shared" si="7"/>
        <v>-3.0000000002416982E-5</v>
      </c>
    </row>
    <row r="342" spans="1:4" x14ac:dyDescent="0.25">
      <c r="A342">
        <v>6.8000000000000005E-2</v>
      </c>
      <c r="B342">
        <v>19.044589999999999</v>
      </c>
      <c r="C342">
        <v>19.044599999999999</v>
      </c>
      <c r="D342">
        <f t="shared" si="7"/>
        <v>9.9999999996214228E-6</v>
      </c>
    </row>
    <row r="343" spans="1:4" x14ac:dyDescent="0.25">
      <c r="A343">
        <v>6.8199999999999997E-2</v>
      </c>
      <c r="B343">
        <v>19.09563</v>
      </c>
      <c r="C343">
        <v>19.095600000000001</v>
      </c>
      <c r="D343">
        <f t="shared" si="7"/>
        <v>-2.9999999998864268E-5</v>
      </c>
    </row>
    <row r="344" spans="1:4" x14ac:dyDescent="0.25">
      <c r="A344">
        <v>6.8400000000000002E-2</v>
      </c>
      <c r="B344">
        <v>19.14481</v>
      </c>
      <c r="C344">
        <v>19.1448</v>
      </c>
      <c r="D344">
        <f t="shared" si="7"/>
        <v>-9.9999999996214228E-6</v>
      </c>
    </row>
    <row r="345" spans="1:4" x14ac:dyDescent="0.25">
      <c r="A345">
        <v>6.8599999999999994E-2</v>
      </c>
      <c r="B345">
        <v>19.19219</v>
      </c>
      <c r="C345">
        <v>19.1922</v>
      </c>
      <c r="D345">
        <f t="shared" si="7"/>
        <v>9.9999999996214228E-6</v>
      </c>
    </row>
    <row r="346" spans="1:4" x14ac:dyDescent="0.25">
      <c r="A346">
        <v>6.8799990000000005E-2</v>
      </c>
      <c r="B346">
        <v>19.237839999999998</v>
      </c>
      <c r="C346">
        <v>19.2378</v>
      </c>
      <c r="D346">
        <f t="shared" si="7"/>
        <v>-3.9999999998485691E-5</v>
      </c>
    </row>
    <row r="347" spans="1:4" x14ac:dyDescent="0.25">
      <c r="A347">
        <v>6.9000000000000006E-2</v>
      </c>
      <c r="B347">
        <v>19.28182</v>
      </c>
      <c r="C347">
        <v>19.2818</v>
      </c>
      <c r="D347">
        <f t="shared" si="7"/>
        <v>-1.9999999999242846E-5</v>
      </c>
    </row>
    <row r="348" spans="1:4" x14ac:dyDescent="0.25">
      <c r="A348">
        <v>6.9199999999999998E-2</v>
      </c>
      <c r="B348">
        <v>19.324179999999998</v>
      </c>
      <c r="C348">
        <v>19.324200000000001</v>
      </c>
      <c r="D348">
        <f t="shared" si="7"/>
        <v>2.0000000002795559E-5</v>
      </c>
    </row>
    <row r="349" spans="1:4" x14ac:dyDescent="0.25">
      <c r="A349">
        <v>6.9400000000000003E-2</v>
      </c>
      <c r="B349">
        <v>19.364989999999999</v>
      </c>
      <c r="C349">
        <v>19.364999999999998</v>
      </c>
      <c r="D349">
        <f t="shared" si="7"/>
        <v>9.9999999996214228E-6</v>
      </c>
    </row>
    <row r="350" spans="1:4" x14ac:dyDescent="0.25">
      <c r="A350">
        <v>6.9599999999999995E-2</v>
      </c>
      <c r="B350">
        <v>19.40429</v>
      </c>
      <c r="C350">
        <v>19.404299999999999</v>
      </c>
      <c r="D350">
        <f t="shared" si="7"/>
        <v>9.9999999996214228E-6</v>
      </c>
    </row>
    <row r="351" spans="1:4" x14ac:dyDescent="0.25">
      <c r="A351">
        <v>6.9800000000000001E-2</v>
      </c>
      <c r="B351">
        <v>19.442129999999999</v>
      </c>
      <c r="C351">
        <v>19.4421</v>
      </c>
      <c r="D351">
        <f t="shared" si="7"/>
        <v>-2.9999999998864268E-5</v>
      </c>
    </row>
    <row r="352" spans="1:4" x14ac:dyDescent="0.25">
      <c r="A352">
        <v>7.0000000000000007E-2</v>
      </c>
      <c r="B352">
        <v>19.478580000000001</v>
      </c>
      <c r="C352">
        <v>19.4786</v>
      </c>
      <c r="D352">
        <f t="shared" si="7"/>
        <v>1.9999999999242846E-5</v>
      </c>
    </row>
    <row r="353" spans="1:4" x14ac:dyDescent="0.25">
      <c r="A353">
        <v>7.0199999999999999E-2</v>
      </c>
      <c r="B353">
        <v>19.513680000000001</v>
      </c>
      <c r="C353">
        <v>19.5137</v>
      </c>
      <c r="D353">
        <f t="shared" si="7"/>
        <v>1.9999999999242846E-5</v>
      </c>
    </row>
    <row r="354" spans="1:4" x14ac:dyDescent="0.25">
      <c r="A354">
        <v>7.0400000000000004E-2</v>
      </c>
      <c r="B354">
        <v>19.547470000000001</v>
      </c>
      <c r="C354">
        <v>19.547499999999999</v>
      </c>
      <c r="D354">
        <f t="shared" si="7"/>
        <v>2.9999999998864268E-5</v>
      </c>
    </row>
    <row r="355" spans="1:4" x14ac:dyDescent="0.25">
      <c r="A355">
        <v>7.0599999999999996E-2</v>
      </c>
      <c r="B355">
        <v>19.580010000000001</v>
      </c>
      <c r="C355">
        <v>19.579999999999998</v>
      </c>
      <c r="D355">
        <f t="shared" si="7"/>
        <v>-1.0000000003174137E-5</v>
      </c>
    </row>
    <row r="356" spans="1:4" x14ac:dyDescent="0.25">
      <c r="A356">
        <v>7.0800000000000002E-2</v>
      </c>
      <c r="B356">
        <v>19.611339999999998</v>
      </c>
      <c r="C356">
        <v>19.6113</v>
      </c>
      <c r="D356">
        <f t="shared" si="7"/>
        <v>-3.9999999998485691E-5</v>
      </c>
    </row>
    <row r="357" spans="1:4" x14ac:dyDescent="0.25">
      <c r="A357">
        <v>7.0999989999999999E-2</v>
      </c>
      <c r="B357">
        <v>19.641490000000001</v>
      </c>
      <c r="C357">
        <v>19.641500000000001</v>
      </c>
      <c r="D357">
        <f t="shared" si="7"/>
        <v>9.9999999996214228E-6</v>
      </c>
    </row>
    <row r="358" spans="1:4" x14ac:dyDescent="0.25">
      <c r="A358">
        <v>7.1199999999999999E-2</v>
      </c>
      <c r="B358">
        <v>19.67052</v>
      </c>
      <c r="C358">
        <v>19.670500000000001</v>
      </c>
      <c r="D358">
        <f t="shared" si="7"/>
        <v>-1.9999999999242846E-5</v>
      </c>
    </row>
    <row r="359" spans="1:4" x14ac:dyDescent="0.25">
      <c r="A359">
        <v>7.1400000000000005E-2</v>
      </c>
      <c r="B359">
        <v>19.69847</v>
      </c>
      <c r="C359">
        <v>19.698499999999999</v>
      </c>
      <c r="D359">
        <f t="shared" si="7"/>
        <v>2.9999999998864268E-5</v>
      </c>
    </row>
    <row r="360" spans="1:4" x14ac:dyDescent="0.25">
      <c r="A360">
        <v>7.1599999999999997E-2</v>
      </c>
      <c r="B360">
        <v>19.725370000000002</v>
      </c>
      <c r="C360">
        <v>19.7254</v>
      </c>
      <c r="D360">
        <f t="shared" si="7"/>
        <v>2.9999999998864268E-5</v>
      </c>
    </row>
    <row r="361" spans="1:4" x14ac:dyDescent="0.25">
      <c r="A361">
        <v>7.1800000000000003E-2</v>
      </c>
      <c r="B361">
        <v>19.751259999999998</v>
      </c>
      <c r="C361">
        <v>19.751300000000001</v>
      </c>
      <c r="D361">
        <f t="shared" si="7"/>
        <v>4.0000000002038405E-5</v>
      </c>
    </row>
    <row r="362" spans="1:4" x14ac:dyDescent="0.25">
      <c r="A362">
        <v>7.1999999999999995E-2</v>
      </c>
      <c r="B362">
        <v>19.77618</v>
      </c>
      <c r="C362">
        <v>19.776199999999999</v>
      </c>
      <c r="D362">
        <f t="shared" si="7"/>
        <v>1.9999999999242846E-5</v>
      </c>
    </row>
    <row r="363" spans="1:4" x14ac:dyDescent="0.25">
      <c r="A363">
        <v>7.22E-2</v>
      </c>
      <c r="B363">
        <v>19.800160000000002</v>
      </c>
      <c r="C363">
        <v>19.8002</v>
      </c>
      <c r="D363">
        <f t="shared" si="7"/>
        <v>3.9999999998485691E-5</v>
      </c>
    </row>
    <row r="364" spans="1:4" x14ac:dyDescent="0.25">
      <c r="A364">
        <v>7.2400000000000006E-2</v>
      </c>
      <c r="B364">
        <v>19.823229999999999</v>
      </c>
      <c r="C364">
        <v>19.8232</v>
      </c>
      <c r="D364">
        <f t="shared" si="7"/>
        <v>-2.9999999998864268E-5</v>
      </c>
    </row>
    <row r="365" spans="1:4" x14ac:dyDescent="0.25">
      <c r="A365">
        <v>7.2599999999999998E-2</v>
      </c>
      <c r="B365">
        <v>19.84544</v>
      </c>
      <c r="C365">
        <v>19.845400000000001</v>
      </c>
      <c r="D365">
        <f t="shared" si="7"/>
        <v>-3.9999999998485691E-5</v>
      </c>
    </row>
    <row r="366" spans="1:4" x14ac:dyDescent="0.25">
      <c r="A366">
        <v>7.2800000000000004E-2</v>
      </c>
      <c r="B366">
        <v>19.866810000000001</v>
      </c>
      <c r="C366">
        <v>19.866800000000001</v>
      </c>
      <c r="D366">
        <f t="shared" si="7"/>
        <v>-9.9999999996214228E-6</v>
      </c>
    </row>
    <row r="367" spans="1:4" x14ac:dyDescent="0.25">
      <c r="A367">
        <v>7.2999999999999995E-2</v>
      </c>
      <c r="B367">
        <v>19.887370000000001</v>
      </c>
      <c r="C367">
        <v>19.8874</v>
      </c>
      <c r="D367">
        <f t="shared" si="7"/>
        <v>2.9999999998864268E-5</v>
      </c>
    </row>
    <row r="368" spans="1:4" x14ac:dyDescent="0.25">
      <c r="A368">
        <v>7.3199990000000006E-2</v>
      </c>
      <c r="B368">
        <v>19.907160000000001</v>
      </c>
      <c r="C368">
        <v>19.9072</v>
      </c>
      <c r="D368">
        <f t="shared" si="7"/>
        <v>3.9999999998485691E-5</v>
      </c>
    </row>
    <row r="369" spans="1:4" x14ac:dyDescent="0.25">
      <c r="A369">
        <v>7.3400000000000007E-2</v>
      </c>
      <c r="B369">
        <v>19.926200000000001</v>
      </c>
      <c r="C369">
        <v>19.926200000000001</v>
      </c>
      <c r="D369">
        <f t="shared" si="7"/>
        <v>0</v>
      </c>
    </row>
    <row r="370" spans="1:4" x14ac:dyDescent="0.25">
      <c r="A370">
        <v>7.3599999999999999E-2</v>
      </c>
      <c r="B370">
        <v>19.944510000000001</v>
      </c>
      <c r="C370">
        <v>19.944500000000001</v>
      </c>
      <c r="D370">
        <f t="shared" si="7"/>
        <v>-9.9999999996214228E-6</v>
      </c>
    </row>
    <row r="371" spans="1:4" x14ac:dyDescent="0.25">
      <c r="A371">
        <v>7.3800000000000004E-2</v>
      </c>
      <c r="B371">
        <v>19.962140000000002</v>
      </c>
      <c r="C371">
        <v>19.9621</v>
      </c>
      <c r="D371">
        <f t="shared" si="7"/>
        <v>-4.0000000002038405E-5</v>
      </c>
    </row>
    <row r="372" spans="1:4" x14ac:dyDescent="0.25">
      <c r="A372">
        <v>7.3999999999999996E-2</v>
      </c>
      <c r="B372">
        <v>19.979089999999999</v>
      </c>
      <c r="C372">
        <v>19.979099999999999</v>
      </c>
      <c r="D372">
        <f t="shared" si="7"/>
        <v>9.9999999996214228E-6</v>
      </c>
    </row>
    <row r="373" spans="1:4" x14ac:dyDescent="0.25">
      <c r="A373">
        <v>7.4200000000000002E-2</v>
      </c>
      <c r="B373">
        <v>19.9954</v>
      </c>
      <c r="C373">
        <v>19.9954</v>
      </c>
      <c r="D373">
        <f t="shared" si="7"/>
        <v>0</v>
      </c>
    </row>
    <row r="374" spans="1:4" x14ac:dyDescent="0.25">
      <c r="A374">
        <v>7.4399999999999994E-2</v>
      </c>
      <c r="B374">
        <v>20.01108</v>
      </c>
      <c r="C374">
        <v>20.011099999999999</v>
      </c>
      <c r="D374">
        <f t="shared" si="7"/>
        <v>1.9999999999242846E-5</v>
      </c>
    </row>
    <row r="375" spans="1:4" x14ac:dyDescent="0.25">
      <c r="A375">
        <v>7.46E-2</v>
      </c>
      <c r="B375">
        <v>17.598790000000001</v>
      </c>
      <c r="C375">
        <v>17.5991</v>
      </c>
      <c r="D375">
        <f t="shared" si="7"/>
        <v>3.0999999999892225E-4</v>
      </c>
    </row>
    <row r="376" spans="1:4" x14ac:dyDescent="0.25">
      <c r="A376">
        <v>7.4800000000000005E-2</v>
      </c>
      <c r="B376">
        <v>15.437900000000001</v>
      </c>
      <c r="C376">
        <v>15.4382</v>
      </c>
      <c r="D376">
        <f t="shared" si="7"/>
        <v>2.9999999999930083E-4</v>
      </c>
    </row>
    <row r="377" spans="1:4" x14ac:dyDescent="0.25">
      <c r="A377">
        <v>7.4999999999999997E-2</v>
      </c>
      <c r="B377">
        <v>13.508190000000001</v>
      </c>
      <c r="C377">
        <v>13.5084</v>
      </c>
      <c r="D377">
        <f t="shared" si="7"/>
        <v>2.0999999999915531E-4</v>
      </c>
    </row>
    <row r="378" spans="1:4" x14ac:dyDescent="0.25">
      <c r="A378">
        <v>7.5200000000000003E-2</v>
      </c>
      <c r="B378">
        <v>11.79115</v>
      </c>
      <c r="C378">
        <v>11.791399999999999</v>
      </c>
      <c r="D378">
        <f t="shared" si="7"/>
        <v>2.4999999999941735E-4</v>
      </c>
    </row>
    <row r="379" spans="1:4" x14ac:dyDescent="0.25">
      <c r="A379">
        <v>7.539999E-2</v>
      </c>
      <c r="B379">
        <v>10.26961</v>
      </c>
      <c r="C379">
        <v>10.2698</v>
      </c>
      <c r="D379">
        <f t="shared" si="7"/>
        <v>1.8999999999991246E-4</v>
      </c>
    </row>
    <row r="380" spans="1:4" x14ac:dyDescent="0.25">
      <c r="A380">
        <v>7.5600000000000001E-2</v>
      </c>
      <c r="B380">
        <v>8.9276409999999995</v>
      </c>
      <c r="C380">
        <v>8.9278600000000008</v>
      </c>
      <c r="D380">
        <f t="shared" si="7"/>
        <v>2.1900000000130149E-4</v>
      </c>
    </row>
    <row r="381" spans="1:4" x14ac:dyDescent="0.25">
      <c r="A381">
        <v>7.5800000000000006E-2</v>
      </c>
      <c r="B381">
        <v>7.7504600000000003</v>
      </c>
      <c r="C381">
        <v>7.7506700000000004</v>
      </c>
      <c r="D381">
        <f t="shared" si="7"/>
        <v>2.1000000000004349E-4</v>
      </c>
    </row>
    <row r="382" spans="1:4" x14ac:dyDescent="0.25">
      <c r="A382">
        <v>7.5999999999999998E-2</v>
      </c>
      <c r="B382">
        <v>6.7243750000000002</v>
      </c>
      <c r="C382">
        <v>6.7245799999999996</v>
      </c>
      <c r="D382">
        <f t="shared" si="7"/>
        <v>2.049999999993446E-4</v>
      </c>
    </row>
    <row r="383" spans="1:4" x14ac:dyDescent="0.25">
      <c r="A383">
        <v>7.6200000000000004E-2</v>
      </c>
      <c r="B383">
        <v>5.8366930000000004</v>
      </c>
      <c r="C383">
        <v>5.8368900000000004</v>
      </c>
      <c r="D383">
        <f t="shared" si="7"/>
        <v>1.9700000000000273E-4</v>
      </c>
    </row>
    <row r="384" spans="1:4" x14ac:dyDescent="0.25">
      <c r="A384">
        <v>7.6399999999999996E-2</v>
      </c>
      <c r="B384">
        <v>5.0756569999999996</v>
      </c>
      <c r="C384">
        <v>5.0758400000000004</v>
      </c>
      <c r="D384">
        <f t="shared" si="7"/>
        <v>1.8300000000071037E-4</v>
      </c>
    </row>
    <row r="385" spans="1:4" x14ac:dyDescent="0.25">
      <c r="A385">
        <v>7.6600000000000001E-2</v>
      </c>
      <c r="B385">
        <v>4.4303780000000001</v>
      </c>
      <c r="C385">
        <v>4.4305599999999998</v>
      </c>
      <c r="D385">
        <f t="shared" si="7"/>
        <v>1.8199999999968242E-4</v>
      </c>
    </row>
    <row r="386" spans="1:4" x14ac:dyDescent="0.25">
      <c r="A386">
        <v>7.6799999999999993E-2</v>
      </c>
      <c r="B386">
        <v>3.8907759999999998</v>
      </c>
      <c r="C386">
        <v>3.8909500000000001</v>
      </c>
      <c r="D386">
        <f t="shared" si="7"/>
        <v>1.7400000000034055E-4</v>
      </c>
    </row>
    <row r="387" spans="1:4" x14ac:dyDescent="0.25">
      <c r="A387">
        <v>7.6999999999999999E-2</v>
      </c>
      <c r="B387">
        <v>3.4475229999999999</v>
      </c>
      <c r="C387">
        <v>3.4476900000000001</v>
      </c>
      <c r="D387">
        <f t="shared" ref="D387:D450" si="8">C387-B387</f>
        <v>1.6700000000025028E-4</v>
      </c>
    </row>
    <row r="388" spans="1:4" x14ac:dyDescent="0.25">
      <c r="A388">
        <v>7.7200000000000005E-2</v>
      </c>
      <c r="B388">
        <v>3.0919919999999999</v>
      </c>
      <c r="C388">
        <v>3.0921500000000002</v>
      </c>
      <c r="D388">
        <f t="shared" si="8"/>
        <v>1.5800000000032455E-4</v>
      </c>
    </row>
    <row r="389" spans="1:4" x14ac:dyDescent="0.25">
      <c r="A389">
        <v>7.7399999999999997E-2</v>
      </c>
      <c r="B389">
        <v>2.816208</v>
      </c>
      <c r="C389">
        <v>2.81636</v>
      </c>
      <c r="D389">
        <f t="shared" si="8"/>
        <v>1.5199999999992997E-4</v>
      </c>
    </row>
    <row r="390" spans="1:4" x14ac:dyDescent="0.25">
      <c r="A390">
        <v>7.7599989999999994E-2</v>
      </c>
      <c r="B390">
        <v>2.6127980000000002</v>
      </c>
      <c r="C390">
        <v>2.6129500000000001</v>
      </c>
      <c r="D390">
        <f t="shared" si="8"/>
        <v>1.5199999999992997E-4</v>
      </c>
    </row>
    <row r="391" spans="1:4" x14ac:dyDescent="0.25">
      <c r="A391">
        <v>7.7799999999999994E-2</v>
      </c>
      <c r="B391">
        <v>2.4749560000000002</v>
      </c>
      <c r="C391">
        <v>2.4750999999999999</v>
      </c>
      <c r="D391">
        <f t="shared" si="8"/>
        <v>1.4399999999969992E-4</v>
      </c>
    </row>
    <row r="392" spans="1:4" x14ac:dyDescent="0.25">
      <c r="A392">
        <v>7.8E-2</v>
      </c>
      <c r="B392">
        <v>2.3963950000000001</v>
      </c>
      <c r="C392">
        <v>2.3965299999999998</v>
      </c>
      <c r="D392">
        <f t="shared" si="8"/>
        <v>1.3499999999977419E-4</v>
      </c>
    </row>
    <row r="393" spans="1:4" x14ac:dyDescent="0.25">
      <c r="A393">
        <v>7.8200000000000006E-2</v>
      </c>
      <c r="B393">
        <v>2.371318</v>
      </c>
      <c r="C393">
        <v>2.3714499999999998</v>
      </c>
      <c r="D393">
        <f t="shared" si="8"/>
        <v>1.3199999999979894E-4</v>
      </c>
    </row>
    <row r="394" spans="1:4" x14ac:dyDescent="0.25">
      <c r="A394">
        <v>7.8399999999999997E-2</v>
      </c>
      <c r="B394">
        <v>2.3943750000000001</v>
      </c>
      <c r="C394">
        <v>2.3944999999999999</v>
      </c>
      <c r="D394">
        <f t="shared" si="8"/>
        <v>1.2499999999970868E-4</v>
      </c>
    </row>
    <row r="395" spans="1:4" x14ac:dyDescent="0.25">
      <c r="A395">
        <v>7.8600000000000003E-2</v>
      </c>
      <c r="B395">
        <v>2.460639</v>
      </c>
      <c r="C395">
        <v>2.4607600000000001</v>
      </c>
      <c r="D395">
        <f t="shared" si="8"/>
        <v>1.2100000000003774E-4</v>
      </c>
    </row>
    <row r="396" spans="1:4" x14ac:dyDescent="0.25">
      <c r="A396">
        <v>7.8799999999999995E-2</v>
      </c>
      <c r="B396">
        <v>2.5655700000000001</v>
      </c>
      <c r="C396">
        <v>2.56569</v>
      </c>
      <c r="D396">
        <f t="shared" si="8"/>
        <v>1.1999999999989797E-4</v>
      </c>
    </row>
    <row r="397" spans="1:4" x14ac:dyDescent="0.25">
      <c r="A397">
        <v>7.9000000000000001E-2</v>
      </c>
      <c r="B397">
        <v>2.7049919999999998</v>
      </c>
      <c r="C397">
        <v>2.7050999999999998</v>
      </c>
      <c r="D397">
        <f t="shared" si="8"/>
        <v>1.0799999999999699E-4</v>
      </c>
    </row>
    <row r="398" spans="1:4" x14ac:dyDescent="0.25">
      <c r="A398">
        <v>7.9200000000000007E-2</v>
      </c>
      <c r="B398">
        <v>2.8750619999999998</v>
      </c>
      <c r="C398">
        <v>2.8751699999999998</v>
      </c>
      <c r="D398">
        <f t="shared" si="8"/>
        <v>1.0799999999999699E-4</v>
      </c>
    </row>
    <row r="399" spans="1:4" x14ac:dyDescent="0.25">
      <c r="A399">
        <v>7.9399999999999998E-2</v>
      </c>
      <c r="B399">
        <v>3.0722489999999998</v>
      </c>
      <c r="C399">
        <v>3.0723500000000001</v>
      </c>
      <c r="D399">
        <f t="shared" si="8"/>
        <v>1.0100000000035081E-4</v>
      </c>
    </row>
    <row r="400" spans="1:4" x14ac:dyDescent="0.25">
      <c r="A400">
        <v>7.9600000000000004E-2</v>
      </c>
      <c r="B400">
        <v>3.29331</v>
      </c>
      <c r="C400">
        <v>3.2934100000000002</v>
      </c>
      <c r="D400">
        <f t="shared" si="8"/>
        <v>1.0000000000021103E-4</v>
      </c>
    </row>
    <row r="401" spans="1:4" x14ac:dyDescent="0.25">
      <c r="A401">
        <v>7.9799990000000001E-2</v>
      </c>
      <c r="B401">
        <v>3.5352730000000001</v>
      </c>
      <c r="C401">
        <v>3.5353699999999999</v>
      </c>
      <c r="D401">
        <f t="shared" si="8"/>
        <v>9.6999999999791697E-5</v>
      </c>
    </row>
    <row r="402" spans="1:4" x14ac:dyDescent="0.25">
      <c r="A402">
        <v>0.08</v>
      </c>
      <c r="B402">
        <v>3.7954089999999998</v>
      </c>
      <c r="C402">
        <v>3.7955000000000001</v>
      </c>
      <c r="D402">
        <f t="shared" si="8"/>
        <v>9.1000000000285297E-5</v>
      </c>
    </row>
    <row r="403" spans="1:4" x14ac:dyDescent="0.25">
      <c r="A403">
        <v>8.0199999999999994E-2</v>
      </c>
      <c r="B403">
        <v>4.0712219999999997</v>
      </c>
      <c r="C403">
        <v>4.0713100000000004</v>
      </c>
      <c r="D403">
        <f t="shared" si="8"/>
        <v>8.8000000000754142E-5</v>
      </c>
    </row>
    <row r="404" spans="1:4" x14ac:dyDescent="0.25">
      <c r="A404">
        <v>8.0399999999999999E-2</v>
      </c>
      <c r="B404">
        <v>4.3604289999999999</v>
      </c>
      <c r="C404">
        <v>4.3605099999999997</v>
      </c>
      <c r="D404">
        <f t="shared" si="8"/>
        <v>8.0999999999775696E-5</v>
      </c>
    </row>
    <row r="405" spans="1:4" x14ac:dyDescent="0.25">
      <c r="A405">
        <v>8.0600000000000005E-2</v>
      </c>
      <c r="B405">
        <v>4.6609429999999996</v>
      </c>
      <c r="C405">
        <v>4.6610199999999997</v>
      </c>
      <c r="D405">
        <f t="shared" si="8"/>
        <v>7.7000000000104762E-5</v>
      </c>
    </row>
    <row r="406" spans="1:4" x14ac:dyDescent="0.25">
      <c r="A406">
        <v>8.0799999999999997E-2</v>
      </c>
      <c r="B406">
        <v>4.9708600000000001</v>
      </c>
      <c r="C406">
        <v>4.9709399999999997</v>
      </c>
      <c r="D406">
        <f t="shared" si="8"/>
        <v>7.9999999999635918E-5</v>
      </c>
    </row>
    <row r="407" spans="1:4" x14ac:dyDescent="0.25">
      <c r="A407">
        <v>8.1000000000000003E-2</v>
      </c>
      <c r="B407">
        <v>5.2884460000000004</v>
      </c>
      <c r="C407">
        <v>5.2885200000000001</v>
      </c>
      <c r="D407">
        <f t="shared" si="8"/>
        <v>7.3999999999685429E-5</v>
      </c>
    </row>
    <row r="408" spans="1:4" x14ac:dyDescent="0.25">
      <c r="A408">
        <v>8.1199999999999994E-2</v>
      </c>
      <c r="B408">
        <v>5.6121210000000001</v>
      </c>
      <c r="C408">
        <v>5.61219</v>
      </c>
      <c r="D408">
        <f t="shared" si="8"/>
        <v>6.8999999999874717E-5</v>
      </c>
    </row>
    <row r="409" spans="1:4" x14ac:dyDescent="0.25">
      <c r="A409">
        <v>8.14E-2</v>
      </c>
      <c r="B409">
        <v>5.9404510000000004</v>
      </c>
      <c r="C409">
        <v>5.9405200000000002</v>
      </c>
      <c r="D409">
        <f t="shared" si="8"/>
        <v>6.8999999999874717E-5</v>
      </c>
    </row>
    <row r="410" spans="1:4" x14ac:dyDescent="0.25">
      <c r="A410">
        <v>8.1600000000000006E-2</v>
      </c>
      <c r="B410">
        <v>6.2721340000000003</v>
      </c>
      <c r="C410">
        <v>6.2721999999999998</v>
      </c>
      <c r="D410">
        <f t="shared" si="8"/>
        <v>6.5999999999455383E-5</v>
      </c>
    </row>
    <row r="411" spans="1:4" x14ac:dyDescent="0.25">
      <c r="A411">
        <v>8.1799999999999998E-2</v>
      </c>
      <c r="B411">
        <v>6.6059929999999998</v>
      </c>
      <c r="C411">
        <v>6.6060600000000003</v>
      </c>
      <c r="D411">
        <f t="shared" si="8"/>
        <v>6.700000000048334E-5</v>
      </c>
    </row>
    <row r="412" spans="1:4" x14ac:dyDescent="0.25">
      <c r="A412">
        <v>8.1999989999999995E-2</v>
      </c>
      <c r="B412">
        <v>6.9409619999999999</v>
      </c>
      <c r="C412">
        <v>6.94102</v>
      </c>
      <c r="D412">
        <f t="shared" si="8"/>
        <v>5.8000000000113516E-5</v>
      </c>
    </row>
    <row r="413" spans="1:4" x14ac:dyDescent="0.25">
      <c r="A413">
        <v>8.2199999999999995E-2</v>
      </c>
      <c r="B413">
        <v>7.2760829999999999</v>
      </c>
      <c r="C413">
        <v>7.2761399999999998</v>
      </c>
      <c r="D413">
        <f t="shared" si="8"/>
        <v>5.6999999999973738E-5</v>
      </c>
    </row>
    <row r="414" spans="1:4" x14ac:dyDescent="0.25">
      <c r="A414">
        <v>8.2400000000000001E-2</v>
      </c>
      <c r="B414">
        <v>7.610493</v>
      </c>
      <c r="C414">
        <v>7.6105499999999999</v>
      </c>
      <c r="D414">
        <f t="shared" si="8"/>
        <v>5.6999999999973738E-5</v>
      </c>
    </row>
    <row r="415" spans="1:4" x14ac:dyDescent="0.25">
      <c r="A415">
        <v>8.2600000000000007E-2</v>
      </c>
      <c r="B415">
        <v>7.9434180000000003</v>
      </c>
      <c r="C415">
        <v>7.9434699999999996</v>
      </c>
      <c r="D415">
        <f t="shared" si="8"/>
        <v>5.1999999999274849E-5</v>
      </c>
    </row>
    <row r="416" spans="1:4" x14ac:dyDescent="0.25">
      <c r="A416">
        <v>8.2799999999999999E-2</v>
      </c>
      <c r="B416">
        <v>8.2741659999999992</v>
      </c>
      <c r="C416">
        <v>8.2742199999999997</v>
      </c>
      <c r="D416">
        <f t="shared" si="8"/>
        <v>5.4000000000442583E-5</v>
      </c>
    </row>
    <row r="417" spans="1:4" x14ac:dyDescent="0.25">
      <c r="A417">
        <v>8.3000000000000004E-2</v>
      </c>
      <c r="B417">
        <v>8.6021210000000004</v>
      </c>
      <c r="C417">
        <v>8.6021699999999992</v>
      </c>
      <c r="D417">
        <f t="shared" si="8"/>
        <v>4.8999999998855515E-5</v>
      </c>
    </row>
    <row r="418" spans="1:4" x14ac:dyDescent="0.25">
      <c r="A418">
        <v>8.3199999999999996E-2</v>
      </c>
      <c r="B418">
        <v>8.9267369999999993</v>
      </c>
      <c r="C418">
        <v>8.9267900000000004</v>
      </c>
      <c r="D418">
        <f t="shared" si="8"/>
        <v>5.3000000001190983E-5</v>
      </c>
    </row>
    <row r="419" spans="1:4" x14ac:dyDescent="0.25">
      <c r="A419">
        <v>8.3400000000000002E-2</v>
      </c>
      <c r="B419">
        <v>9.2475310000000004</v>
      </c>
      <c r="C419">
        <v>9.2475799999999992</v>
      </c>
      <c r="D419">
        <f t="shared" si="8"/>
        <v>4.8999999998855515E-5</v>
      </c>
    </row>
    <row r="420" spans="1:4" x14ac:dyDescent="0.25">
      <c r="A420">
        <v>8.3599999999999994E-2</v>
      </c>
      <c r="B420">
        <v>9.5640769999999993</v>
      </c>
      <c r="C420">
        <v>9.5641200000000008</v>
      </c>
      <c r="D420">
        <f t="shared" si="8"/>
        <v>4.300000000156956E-5</v>
      </c>
    </row>
    <row r="421" spans="1:4" x14ac:dyDescent="0.25">
      <c r="A421">
        <v>8.3799999999999999E-2</v>
      </c>
      <c r="B421">
        <v>9.8760060000000003</v>
      </c>
      <c r="C421">
        <v>9.8760499999999993</v>
      </c>
      <c r="D421">
        <f t="shared" si="8"/>
        <v>4.3999999999044803E-5</v>
      </c>
    </row>
    <row r="422" spans="1:4" x14ac:dyDescent="0.25">
      <c r="A422">
        <v>8.4000000000000005E-2</v>
      </c>
      <c r="B422">
        <v>10.18299</v>
      </c>
      <c r="C422">
        <v>10.183</v>
      </c>
      <c r="D422">
        <f t="shared" si="8"/>
        <v>9.9999999996214228E-6</v>
      </c>
    </row>
    <row r="423" spans="1:4" x14ac:dyDescent="0.25">
      <c r="A423">
        <v>8.4199990000000002E-2</v>
      </c>
      <c r="B423">
        <v>10.484769999999999</v>
      </c>
      <c r="C423">
        <v>10.4848</v>
      </c>
      <c r="D423">
        <f t="shared" si="8"/>
        <v>3.0000000000640625E-5</v>
      </c>
    </row>
    <row r="424" spans="1:4" x14ac:dyDescent="0.25">
      <c r="A424">
        <v>8.4400000000000003E-2</v>
      </c>
      <c r="B424">
        <v>10.781090000000001</v>
      </c>
      <c r="C424">
        <v>10.7811</v>
      </c>
      <c r="D424">
        <f t="shared" si="8"/>
        <v>9.9999999996214228E-6</v>
      </c>
    </row>
    <row r="425" spans="1:4" x14ac:dyDescent="0.25">
      <c r="A425">
        <v>8.4599999999999995E-2</v>
      </c>
      <c r="B425">
        <v>11.071759999999999</v>
      </c>
      <c r="C425">
        <v>11.0718</v>
      </c>
      <c r="D425">
        <f t="shared" si="8"/>
        <v>4.0000000000262048E-5</v>
      </c>
    </row>
    <row r="426" spans="1:4" x14ac:dyDescent="0.25">
      <c r="A426">
        <v>8.48E-2</v>
      </c>
      <c r="B426">
        <v>11.356619999999999</v>
      </c>
      <c r="C426">
        <v>11.3567</v>
      </c>
      <c r="D426">
        <f t="shared" si="8"/>
        <v>8.0000000000524096E-5</v>
      </c>
    </row>
    <row r="427" spans="1:4" x14ac:dyDescent="0.25">
      <c r="A427">
        <v>8.5000000000000006E-2</v>
      </c>
      <c r="B427">
        <v>11.635540000000001</v>
      </c>
      <c r="C427">
        <v>11.6356</v>
      </c>
      <c r="D427">
        <f t="shared" si="8"/>
        <v>5.9999999999504894E-5</v>
      </c>
    </row>
    <row r="428" spans="1:4" x14ac:dyDescent="0.25">
      <c r="A428">
        <v>8.5199999999999998E-2</v>
      </c>
      <c r="B428">
        <v>11.9084</v>
      </c>
      <c r="C428">
        <v>11.9084</v>
      </c>
      <c r="D428">
        <f t="shared" si="8"/>
        <v>0</v>
      </c>
    </row>
    <row r="429" spans="1:4" x14ac:dyDescent="0.25">
      <c r="A429">
        <v>8.5400000000000004E-2</v>
      </c>
      <c r="B429">
        <v>12.175140000000001</v>
      </c>
      <c r="C429">
        <v>12.1752</v>
      </c>
      <c r="D429">
        <f t="shared" si="8"/>
        <v>5.9999999999504894E-5</v>
      </c>
    </row>
    <row r="430" spans="1:4" x14ac:dyDescent="0.25">
      <c r="A430">
        <v>8.5599999999999996E-2</v>
      </c>
      <c r="B430">
        <v>12.435700000000001</v>
      </c>
      <c r="C430">
        <v>12.435700000000001</v>
      </c>
      <c r="D430">
        <f t="shared" si="8"/>
        <v>0</v>
      </c>
    </row>
    <row r="431" spans="1:4" x14ac:dyDescent="0.25">
      <c r="A431">
        <v>8.5800000000000001E-2</v>
      </c>
      <c r="B431">
        <v>12.69004</v>
      </c>
      <c r="C431">
        <v>12.690099999999999</v>
      </c>
      <c r="D431">
        <f t="shared" si="8"/>
        <v>5.9999999999504894E-5</v>
      </c>
    </row>
    <row r="432" spans="1:4" x14ac:dyDescent="0.25">
      <c r="A432">
        <v>8.5999999999999993E-2</v>
      </c>
      <c r="B432">
        <v>12.93816</v>
      </c>
      <c r="C432">
        <v>12.9382</v>
      </c>
      <c r="D432">
        <f t="shared" si="8"/>
        <v>4.0000000000262048E-5</v>
      </c>
    </row>
    <row r="433" spans="1:4" x14ac:dyDescent="0.25">
      <c r="A433">
        <v>8.6199999999999999E-2</v>
      </c>
      <c r="B433">
        <v>13.18004</v>
      </c>
      <c r="C433">
        <v>13.180099999999999</v>
      </c>
      <c r="D433">
        <f t="shared" si="8"/>
        <v>5.9999999999504894E-5</v>
      </c>
    </row>
    <row r="434" spans="1:4" x14ac:dyDescent="0.25">
      <c r="A434">
        <v>8.6399989999999996E-2</v>
      </c>
      <c r="B434">
        <v>13.41572</v>
      </c>
      <c r="C434">
        <v>13.415699999999999</v>
      </c>
      <c r="D434">
        <f t="shared" si="8"/>
        <v>-2.0000000001019203E-5</v>
      </c>
    </row>
    <row r="435" spans="1:4" x14ac:dyDescent="0.25">
      <c r="A435">
        <v>8.6599999999999996E-2</v>
      </c>
      <c r="B435">
        <v>13.64522</v>
      </c>
      <c r="C435">
        <v>13.645300000000001</v>
      </c>
      <c r="D435">
        <f t="shared" si="8"/>
        <v>8.0000000000524096E-5</v>
      </c>
    </row>
    <row r="436" spans="1:4" x14ac:dyDescent="0.25">
      <c r="A436">
        <v>8.6799989999999994E-2</v>
      </c>
      <c r="B436">
        <v>13.868600000000001</v>
      </c>
      <c r="C436">
        <v>13.868600000000001</v>
      </c>
      <c r="D436">
        <f t="shared" si="8"/>
        <v>0</v>
      </c>
    </row>
    <row r="437" spans="1:4" x14ac:dyDescent="0.25">
      <c r="A437">
        <v>8.6999999999999994E-2</v>
      </c>
      <c r="B437">
        <v>14.085889999999999</v>
      </c>
      <c r="C437">
        <v>14.085900000000001</v>
      </c>
      <c r="D437">
        <f t="shared" si="8"/>
        <v>1.000000000139778E-5</v>
      </c>
    </row>
    <row r="438" spans="1:4" x14ac:dyDescent="0.25">
      <c r="A438">
        <v>8.72E-2</v>
      </c>
      <c r="B438">
        <v>14.297169999999999</v>
      </c>
      <c r="C438">
        <v>14.2972</v>
      </c>
      <c r="D438">
        <f t="shared" si="8"/>
        <v>3.0000000000640625E-5</v>
      </c>
    </row>
    <row r="439" spans="1:4" x14ac:dyDescent="0.25">
      <c r="A439">
        <v>8.7400000000000005E-2</v>
      </c>
      <c r="B439">
        <v>14.502520000000001</v>
      </c>
      <c r="C439">
        <v>14.5025</v>
      </c>
      <c r="D439">
        <f t="shared" si="8"/>
        <v>-2.0000000001019203E-5</v>
      </c>
    </row>
    <row r="440" spans="1:4" x14ac:dyDescent="0.25">
      <c r="A440">
        <v>8.7599999999999997E-2</v>
      </c>
      <c r="B440">
        <v>14.70201</v>
      </c>
      <c r="C440">
        <v>14.702</v>
      </c>
      <c r="D440">
        <f t="shared" si="8"/>
        <v>-9.9999999996214228E-6</v>
      </c>
    </row>
    <row r="441" spans="1:4" x14ac:dyDescent="0.25">
      <c r="A441">
        <v>8.7800000000000003E-2</v>
      </c>
      <c r="B441">
        <v>14.89574</v>
      </c>
      <c r="C441">
        <v>14.895799999999999</v>
      </c>
      <c r="D441">
        <f t="shared" si="8"/>
        <v>5.9999999999504894E-5</v>
      </c>
    </row>
    <row r="442" spans="1:4" x14ac:dyDescent="0.25">
      <c r="A442">
        <v>8.7999999999999995E-2</v>
      </c>
      <c r="B442">
        <v>15.08379</v>
      </c>
      <c r="C442">
        <v>15.0838</v>
      </c>
      <c r="D442">
        <f t="shared" si="8"/>
        <v>9.9999999996214228E-6</v>
      </c>
    </row>
    <row r="443" spans="1:4" x14ac:dyDescent="0.25">
      <c r="A443">
        <v>8.8200000000000001E-2</v>
      </c>
      <c r="B443">
        <v>15.266260000000001</v>
      </c>
      <c r="C443">
        <v>15.266299999999999</v>
      </c>
      <c r="D443">
        <f t="shared" si="8"/>
        <v>3.9999999998485691E-5</v>
      </c>
    </row>
    <row r="444" spans="1:4" x14ac:dyDescent="0.25">
      <c r="A444">
        <v>8.8400000000000006E-2</v>
      </c>
      <c r="B444">
        <v>15.44326</v>
      </c>
      <c r="C444">
        <v>15.443300000000001</v>
      </c>
      <c r="D444">
        <f t="shared" si="8"/>
        <v>4.0000000000262048E-5</v>
      </c>
    </row>
    <row r="445" spans="1:4" x14ac:dyDescent="0.25">
      <c r="A445">
        <v>8.8599990000000003E-2</v>
      </c>
      <c r="B445">
        <v>15.614890000000001</v>
      </c>
      <c r="C445">
        <v>15.6149</v>
      </c>
      <c r="D445">
        <f t="shared" si="8"/>
        <v>9.9999999996214228E-6</v>
      </c>
    </row>
    <row r="446" spans="1:4" x14ac:dyDescent="0.25">
      <c r="A446">
        <v>8.8800000000000004E-2</v>
      </c>
      <c r="B446">
        <v>15.781269999999999</v>
      </c>
      <c r="C446">
        <v>15.7813</v>
      </c>
      <c r="D446">
        <f t="shared" si="8"/>
        <v>3.0000000000640625E-5</v>
      </c>
    </row>
    <row r="447" spans="1:4" x14ac:dyDescent="0.25">
      <c r="A447">
        <v>8.8999990000000001E-2</v>
      </c>
      <c r="B447">
        <v>15.942500000000001</v>
      </c>
      <c r="C447">
        <v>15.942500000000001</v>
      </c>
      <c r="D447">
        <f t="shared" si="8"/>
        <v>0</v>
      </c>
    </row>
    <row r="448" spans="1:4" x14ac:dyDescent="0.25">
      <c r="A448">
        <v>8.9200000000000002E-2</v>
      </c>
      <c r="B448">
        <v>16.098700000000001</v>
      </c>
      <c r="C448">
        <v>16.098700000000001</v>
      </c>
      <c r="D448">
        <f t="shared" si="8"/>
        <v>0</v>
      </c>
    </row>
    <row r="449" spans="1:4" x14ac:dyDescent="0.25">
      <c r="A449">
        <v>8.9399999999999993E-2</v>
      </c>
      <c r="B449">
        <v>16.249970000000001</v>
      </c>
      <c r="C449">
        <v>16.25</v>
      </c>
      <c r="D449">
        <f t="shared" si="8"/>
        <v>2.9999999998864268E-5</v>
      </c>
    </row>
    <row r="450" spans="1:4" x14ac:dyDescent="0.25">
      <c r="A450">
        <v>8.9599999999999999E-2</v>
      </c>
      <c r="B450">
        <v>16.396450000000002</v>
      </c>
      <c r="C450">
        <v>16.3965</v>
      </c>
      <c r="D450">
        <f t="shared" si="8"/>
        <v>4.9999999998107114E-5</v>
      </c>
    </row>
    <row r="451" spans="1:4" x14ac:dyDescent="0.25">
      <c r="A451">
        <v>8.9800000000000005E-2</v>
      </c>
      <c r="B451">
        <v>16.538229999999999</v>
      </c>
      <c r="C451">
        <v>16.5382</v>
      </c>
      <c r="D451">
        <f t="shared" ref="D451:D514" si="9">C451-B451</f>
        <v>-2.9999999998864268E-5</v>
      </c>
    </row>
    <row r="452" spans="1:4" x14ac:dyDescent="0.25">
      <c r="A452">
        <v>0.09</v>
      </c>
      <c r="B452">
        <v>16.675439999999998</v>
      </c>
      <c r="C452">
        <v>16.6755</v>
      </c>
      <c r="D452">
        <f t="shared" si="9"/>
        <v>6.0000000001281251E-5</v>
      </c>
    </row>
    <row r="453" spans="1:4" x14ac:dyDescent="0.25">
      <c r="A453">
        <v>9.0200000000000002E-2</v>
      </c>
      <c r="B453">
        <v>16.808199999999999</v>
      </c>
      <c r="C453">
        <v>16.808199999999999</v>
      </c>
      <c r="D453">
        <f t="shared" si="9"/>
        <v>0</v>
      </c>
    </row>
    <row r="454" spans="1:4" x14ac:dyDescent="0.25">
      <c r="A454">
        <v>9.0399999999999994E-2</v>
      </c>
      <c r="B454">
        <v>16.936610000000002</v>
      </c>
      <c r="C454">
        <v>16.936599999999999</v>
      </c>
      <c r="D454">
        <f t="shared" si="9"/>
        <v>-1.0000000003174137E-5</v>
      </c>
    </row>
    <row r="455" spans="1:4" x14ac:dyDescent="0.25">
      <c r="A455">
        <v>9.06E-2</v>
      </c>
      <c r="B455">
        <v>17.0608</v>
      </c>
      <c r="C455">
        <v>17.0608</v>
      </c>
      <c r="D455">
        <f t="shared" si="9"/>
        <v>0</v>
      </c>
    </row>
    <row r="456" spans="1:4" x14ac:dyDescent="0.25">
      <c r="A456">
        <v>9.0799989999999997E-2</v>
      </c>
      <c r="B456">
        <v>17.180869999999999</v>
      </c>
      <c r="C456">
        <v>17.180900000000001</v>
      </c>
      <c r="D456">
        <f t="shared" si="9"/>
        <v>3.0000000002416982E-5</v>
      </c>
    </row>
    <row r="457" spans="1:4" x14ac:dyDescent="0.25">
      <c r="A457">
        <v>9.0999999999999998E-2</v>
      </c>
      <c r="B457">
        <v>17.296939999999999</v>
      </c>
      <c r="C457">
        <v>17.297000000000001</v>
      </c>
      <c r="D457">
        <f t="shared" si="9"/>
        <v>6.0000000001281251E-5</v>
      </c>
    </row>
    <row r="458" spans="1:4" x14ac:dyDescent="0.25">
      <c r="A458">
        <v>9.1199989999999995E-2</v>
      </c>
      <c r="B458">
        <v>17.409120000000001</v>
      </c>
      <c r="C458">
        <v>17.409099999999999</v>
      </c>
      <c r="D458">
        <f t="shared" si="9"/>
        <v>-2.0000000002795559E-5</v>
      </c>
    </row>
    <row r="459" spans="1:4" x14ac:dyDescent="0.25">
      <c r="A459">
        <v>9.1399999999999995E-2</v>
      </c>
      <c r="B459">
        <v>17.517520000000001</v>
      </c>
      <c r="C459">
        <v>17.517499999999998</v>
      </c>
      <c r="D459">
        <f t="shared" si="9"/>
        <v>-2.0000000002795559E-5</v>
      </c>
    </row>
    <row r="460" spans="1:4" x14ac:dyDescent="0.25">
      <c r="A460">
        <v>9.1600000000000001E-2</v>
      </c>
      <c r="B460">
        <v>17.622260000000001</v>
      </c>
      <c r="C460">
        <v>17.622299999999999</v>
      </c>
      <c r="D460">
        <f t="shared" si="9"/>
        <v>3.9999999998485691E-5</v>
      </c>
    </row>
    <row r="461" spans="1:4" x14ac:dyDescent="0.25">
      <c r="A461">
        <v>9.1800000000000007E-2</v>
      </c>
      <c r="B461">
        <v>17.723420000000001</v>
      </c>
      <c r="C461">
        <v>17.723400000000002</v>
      </c>
      <c r="D461">
        <f t="shared" si="9"/>
        <v>-1.9999999999242846E-5</v>
      </c>
    </row>
    <row r="462" spans="1:4" x14ac:dyDescent="0.25">
      <c r="A462">
        <v>9.1999999999999998E-2</v>
      </c>
      <c r="B462">
        <v>17.82113</v>
      </c>
      <c r="C462">
        <v>17.821100000000001</v>
      </c>
      <c r="D462">
        <f t="shared" si="9"/>
        <v>-2.9999999998864268E-5</v>
      </c>
    </row>
    <row r="463" spans="1:4" x14ac:dyDescent="0.25">
      <c r="A463">
        <v>9.2200000000000004E-2</v>
      </c>
      <c r="B463">
        <v>17.915469999999999</v>
      </c>
      <c r="C463">
        <v>17.915500000000002</v>
      </c>
      <c r="D463">
        <f t="shared" si="9"/>
        <v>3.0000000002416982E-5</v>
      </c>
    </row>
    <row r="464" spans="1:4" x14ac:dyDescent="0.25">
      <c r="A464">
        <v>9.2399999999999996E-2</v>
      </c>
      <c r="B464">
        <v>18.00657</v>
      </c>
      <c r="C464">
        <v>18.006599999999999</v>
      </c>
      <c r="D464">
        <f t="shared" si="9"/>
        <v>2.9999999998864268E-5</v>
      </c>
    </row>
    <row r="465" spans="1:4" x14ac:dyDescent="0.25">
      <c r="A465">
        <v>9.2600000000000002E-2</v>
      </c>
      <c r="B465">
        <v>18.0945</v>
      </c>
      <c r="C465">
        <v>18.0945</v>
      </c>
      <c r="D465">
        <f t="shared" si="9"/>
        <v>0</v>
      </c>
    </row>
    <row r="466" spans="1:4" x14ac:dyDescent="0.25">
      <c r="A466">
        <v>9.2799999999999994E-2</v>
      </c>
      <c r="B466">
        <v>18.179369999999999</v>
      </c>
      <c r="C466">
        <v>18.179400000000001</v>
      </c>
      <c r="D466">
        <f t="shared" si="9"/>
        <v>3.0000000002416982E-5</v>
      </c>
    </row>
    <row r="467" spans="1:4" x14ac:dyDescent="0.25">
      <c r="A467">
        <v>9.2999990000000005E-2</v>
      </c>
      <c r="B467">
        <v>18.261289999999999</v>
      </c>
      <c r="C467">
        <v>18.261299999999999</v>
      </c>
      <c r="D467">
        <f t="shared" si="9"/>
        <v>9.9999999996214228E-6</v>
      </c>
    </row>
    <row r="468" spans="1:4" x14ac:dyDescent="0.25">
      <c r="A468">
        <v>9.3200000000000005E-2</v>
      </c>
      <c r="B468">
        <v>18.340319999999998</v>
      </c>
      <c r="C468">
        <v>18.340299999999999</v>
      </c>
      <c r="D468">
        <f t="shared" si="9"/>
        <v>-1.9999999999242846E-5</v>
      </c>
    </row>
    <row r="469" spans="1:4" x14ac:dyDescent="0.25">
      <c r="A469">
        <v>9.3399990000000002E-2</v>
      </c>
      <c r="B469">
        <v>18.41658</v>
      </c>
      <c r="C469">
        <v>18.416599999999999</v>
      </c>
      <c r="D469">
        <f t="shared" si="9"/>
        <v>1.9999999999242846E-5</v>
      </c>
    </row>
    <row r="470" spans="1:4" x14ac:dyDescent="0.25">
      <c r="A470">
        <v>9.3600000000000003E-2</v>
      </c>
      <c r="B470">
        <v>18.49014</v>
      </c>
      <c r="C470">
        <v>18.490100000000002</v>
      </c>
      <c r="D470">
        <f t="shared" si="9"/>
        <v>-3.9999999998485691E-5</v>
      </c>
    </row>
    <row r="471" spans="1:4" x14ac:dyDescent="0.25">
      <c r="A471">
        <v>9.3799999999999994E-2</v>
      </c>
      <c r="B471">
        <v>18.5611</v>
      </c>
      <c r="C471">
        <v>18.5611</v>
      </c>
      <c r="D471">
        <f t="shared" si="9"/>
        <v>0</v>
      </c>
    </row>
    <row r="472" spans="1:4" x14ac:dyDescent="0.25">
      <c r="A472">
        <v>9.4E-2</v>
      </c>
      <c r="B472">
        <v>18.629529999999999</v>
      </c>
      <c r="C472">
        <v>18.6295</v>
      </c>
      <c r="D472">
        <f t="shared" si="9"/>
        <v>-2.9999999998864268E-5</v>
      </c>
    </row>
    <row r="473" spans="1:4" x14ac:dyDescent="0.25">
      <c r="A473">
        <v>9.4200000000000006E-2</v>
      </c>
      <c r="B473">
        <v>18.695530000000002</v>
      </c>
      <c r="C473">
        <v>18.695499999999999</v>
      </c>
      <c r="D473">
        <f t="shared" si="9"/>
        <v>-3.0000000002416982E-5</v>
      </c>
    </row>
    <row r="474" spans="1:4" x14ac:dyDescent="0.25">
      <c r="A474">
        <v>9.4399999999999998E-2</v>
      </c>
      <c r="B474">
        <v>18.759160000000001</v>
      </c>
      <c r="C474">
        <v>18.7592</v>
      </c>
      <c r="D474">
        <f t="shared" si="9"/>
        <v>3.9999999998485691E-5</v>
      </c>
    </row>
    <row r="475" spans="1:4" x14ac:dyDescent="0.25">
      <c r="A475">
        <v>9.4600000000000004E-2</v>
      </c>
      <c r="B475">
        <v>18.820519999999998</v>
      </c>
      <c r="C475">
        <v>18.820499999999999</v>
      </c>
      <c r="D475">
        <f t="shared" si="9"/>
        <v>-1.9999999999242846E-5</v>
      </c>
    </row>
    <row r="476" spans="1:4" x14ac:dyDescent="0.25">
      <c r="A476">
        <v>9.4799999999999995E-2</v>
      </c>
      <c r="B476">
        <v>18.879660000000001</v>
      </c>
      <c r="C476">
        <v>18.8797</v>
      </c>
      <c r="D476">
        <f t="shared" si="9"/>
        <v>3.9999999998485691E-5</v>
      </c>
    </row>
    <row r="477" spans="1:4" x14ac:dyDescent="0.25">
      <c r="A477">
        <v>9.5000000000000001E-2</v>
      </c>
      <c r="B477">
        <v>18.936679999999999</v>
      </c>
      <c r="C477">
        <v>18.936699999999998</v>
      </c>
      <c r="D477">
        <f t="shared" si="9"/>
        <v>1.9999999999242846E-5</v>
      </c>
    </row>
    <row r="478" spans="1:4" x14ac:dyDescent="0.25">
      <c r="A478">
        <v>9.5199989999999998E-2</v>
      </c>
      <c r="B478">
        <v>18.991630000000001</v>
      </c>
      <c r="C478">
        <v>18.991599999999998</v>
      </c>
      <c r="D478">
        <f t="shared" si="9"/>
        <v>-3.0000000002416982E-5</v>
      </c>
    </row>
    <row r="479" spans="1:4" x14ac:dyDescent="0.25">
      <c r="A479">
        <v>9.5399999999999999E-2</v>
      </c>
      <c r="B479">
        <v>19.044589999999999</v>
      </c>
      <c r="C479">
        <v>19.044599999999999</v>
      </c>
      <c r="D479">
        <f t="shared" si="9"/>
        <v>9.9999999996214228E-6</v>
      </c>
    </row>
    <row r="480" spans="1:4" x14ac:dyDescent="0.25">
      <c r="A480">
        <v>9.5599989999999996E-2</v>
      </c>
      <c r="B480">
        <v>19.09563</v>
      </c>
      <c r="C480">
        <v>19.095600000000001</v>
      </c>
      <c r="D480">
        <f t="shared" si="9"/>
        <v>-2.9999999998864268E-5</v>
      </c>
    </row>
    <row r="481" spans="1:4" x14ac:dyDescent="0.25">
      <c r="A481">
        <v>9.5799999999999996E-2</v>
      </c>
      <c r="B481">
        <v>19.14481</v>
      </c>
      <c r="C481">
        <v>19.1448</v>
      </c>
      <c r="D481">
        <f t="shared" si="9"/>
        <v>-9.9999999996214228E-6</v>
      </c>
    </row>
    <row r="482" spans="1:4" x14ac:dyDescent="0.25">
      <c r="A482">
        <v>9.6000000000000002E-2</v>
      </c>
      <c r="B482">
        <v>19.19219</v>
      </c>
      <c r="C482">
        <v>19.1922</v>
      </c>
      <c r="D482">
        <f t="shared" si="9"/>
        <v>9.9999999996214228E-6</v>
      </c>
    </row>
    <row r="483" spans="1:4" x14ac:dyDescent="0.25">
      <c r="A483">
        <v>9.6199999999999994E-2</v>
      </c>
      <c r="B483">
        <v>19.237839999999998</v>
      </c>
      <c r="C483">
        <v>19.2378</v>
      </c>
      <c r="D483">
        <f t="shared" si="9"/>
        <v>-3.9999999998485691E-5</v>
      </c>
    </row>
    <row r="484" spans="1:4" x14ac:dyDescent="0.25">
      <c r="A484">
        <v>9.64E-2</v>
      </c>
      <c r="B484">
        <v>19.28182</v>
      </c>
      <c r="C484">
        <v>19.2818</v>
      </c>
      <c r="D484">
        <f t="shared" si="9"/>
        <v>-1.9999999999242846E-5</v>
      </c>
    </row>
    <row r="485" spans="1:4" x14ac:dyDescent="0.25">
      <c r="A485">
        <v>9.6600000000000005E-2</v>
      </c>
      <c r="B485">
        <v>19.324179999999998</v>
      </c>
      <c r="C485">
        <v>19.324200000000001</v>
      </c>
      <c r="D485">
        <f t="shared" si="9"/>
        <v>2.0000000002795559E-5</v>
      </c>
    </row>
    <row r="486" spans="1:4" x14ac:dyDescent="0.25">
      <c r="A486">
        <v>9.6799999999999997E-2</v>
      </c>
      <c r="B486">
        <v>19.364979999999999</v>
      </c>
      <c r="C486">
        <v>19.364999999999998</v>
      </c>
      <c r="D486">
        <f t="shared" si="9"/>
        <v>1.9999999999242846E-5</v>
      </c>
    </row>
    <row r="487" spans="1:4" x14ac:dyDescent="0.25">
      <c r="A487">
        <v>9.7000000000000003E-2</v>
      </c>
      <c r="B487">
        <v>19.40428</v>
      </c>
      <c r="C487">
        <v>19.404299999999999</v>
      </c>
      <c r="D487">
        <f t="shared" si="9"/>
        <v>1.9999999999242846E-5</v>
      </c>
    </row>
    <row r="488" spans="1:4" x14ac:dyDescent="0.25">
      <c r="A488">
        <v>9.7199999999999995E-2</v>
      </c>
      <c r="B488">
        <v>19.442129999999999</v>
      </c>
      <c r="C488">
        <v>19.4421</v>
      </c>
      <c r="D488">
        <f t="shared" si="9"/>
        <v>-2.9999999998864268E-5</v>
      </c>
    </row>
    <row r="489" spans="1:4" x14ac:dyDescent="0.25">
      <c r="A489">
        <v>9.7399990000000006E-2</v>
      </c>
      <c r="B489">
        <v>19.478580000000001</v>
      </c>
      <c r="C489">
        <v>19.4786</v>
      </c>
      <c r="D489">
        <f t="shared" si="9"/>
        <v>1.9999999999242846E-5</v>
      </c>
    </row>
    <row r="490" spans="1:4" x14ac:dyDescent="0.25">
      <c r="A490">
        <v>9.7600000000000006E-2</v>
      </c>
      <c r="B490">
        <v>19.513680000000001</v>
      </c>
      <c r="C490">
        <v>19.5137</v>
      </c>
      <c r="D490">
        <f t="shared" si="9"/>
        <v>1.9999999999242846E-5</v>
      </c>
    </row>
    <row r="491" spans="1:4" x14ac:dyDescent="0.25">
      <c r="A491">
        <v>9.7799990000000003E-2</v>
      </c>
      <c r="B491">
        <v>19.547470000000001</v>
      </c>
      <c r="C491">
        <v>19.547499999999999</v>
      </c>
      <c r="D491">
        <f t="shared" si="9"/>
        <v>2.9999999998864268E-5</v>
      </c>
    </row>
    <row r="492" spans="1:4" x14ac:dyDescent="0.25">
      <c r="A492">
        <v>9.8000000000000004E-2</v>
      </c>
      <c r="B492">
        <v>19.580010000000001</v>
      </c>
      <c r="C492">
        <v>19.579999999999998</v>
      </c>
      <c r="D492">
        <f t="shared" si="9"/>
        <v>-1.0000000003174137E-5</v>
      </c>
    </row>
    <row r="493" spans="1:4" x14ac:dyDescent="0.25">
      <c r="A493">
        <v>9.8199999999999996E-2</v>
      </c>
      <c r="B493">
        <v>19.611339999999998</v>
      </c>
      <c r="C493">
        <v>19.6113</v>
      </c>
      <c r="D493">
        <f t="shared" si="9"/>
        <v>-3.9999999998485691E-5</v>
      </c>
    </row>
    <row r="494" spans="1:4" x14ac:dyDescent="0.25">
      <c r="A494">
        <v>9.8400000000000001E-2</v>
      </c>
      <c r="B494">
        <v>19.641490000000001</v>
      </c>
      <c r="C494">
        <v>19.641500000000001</v>
      </c>
      <c r="D494">
        <f t="shared" si="9"/>
        <v>9.9999999996214228E-6</v>
      </c>
    </row>
    <row r="495" spans="1:4" x14ac:dyDescent="0.25">
      <c r="A495">
        <v>9.8599999999999993E-2</v>
      </c>
      <c r="B495">
        <v>19.67052</v>
      </c>
      <c r="C495">
        <v>19.670500000000001</v>
      </c>
      <c r="D495">
        <f t="shared" si="9"/>
        <v>-1.9999999999242846E-5</v>
      </c>
    </row>
    <row r="496" spans="1:4" x14ac:dyDescent="0.25">
      <c r="A496">
        <v>9.8799999999999999E-2</v>
      </c>
      <c r="B496">
        <v>19.69847</v>
      </c>
      <c r="C496">
        <v>19.698499999999999</v>
      </c>
      <c r="D496">
        <f t="shared" si="9"/>
        <v>2.9999999998864268E-5</v>
      </c>
    </row>
    <row r="497" spans="1:4" x14ac:dyDescent="0.25">
      <c r="A497">
        <v>9.9000000000000005E-2</v>
      </c>
      <c r="B497">
        <v>19.725370000000002</v>
      </c>
      <c r="C497">
        <v>19.7254</v>
      </c>
      <c r="D497">
        <f t="shared" si="9"/>
        <v>2.9999999998864268E-5</v>
      </c>
    </row>
    <row r="498" spans="1:4" x14ac:dyDescent="0.25">
      <c r="A498">
        <v>9.9199999999999997E-2</v>
      </c>
      <c r="B498">
        <v>19.751259999999998</v>
      </c>
      <c r="C498">
        <v>19.751300000000001</v>
      </c>
      <c r="D498">
        <f t="shared" si="9"/>
        <v>4.0000000002038405E-5</v>
      </c>
    </row>
    <row r="499" spans="1:4" x14ac:dyDescent="0.25">
      <c r="A499">
        <v>9.9400000000000002E-2</v>
      </c>
      <c r="B499">
        <v>19.77617</v>
      </c>
      <c r="C499">
        <v>19.776199999999999</v>
      </c>
      <c r="D499">
        <f t="shared" si="9"/>
        <v>2.9999999998864268E-5</v>
      </c>
    </row>
    <row r="500" spans="1:4" x14ac:dyDescent="0.25">
      <c r="A500">
        <v>9.9599989999999999E-2</v>
      </c>
      <c r="B500">
        <v>19.800160000000002</v>
      </c>
      <c r="C500">
        <v>19.8002</v>
      </c>
      <c r="D500">
        <f t="shared" si="9"/>
        <v>3.9999999998485691E-5</v>
      </c>
    </row>
    <row r="501" spans="1:4" x14ac:dyDescent="0.25">
      <c r="A501">
        <v>9.98E-2</v>
      </c>
      <c r="B501">
        <v>19.823229999999999</v>
      </c>
      <c r="C501">
        <v>19.8232</v>
      </c>
      <c r="D501">
        <f t="shared" si="9"/>
        <v>-2.9999999998864268E-5</v>
      </c>
    </row>
    <row r="502" spans="1:4" x14ac:dyDescent="0.25">
      <c r="A502">
        <v>9.9999989999999997E-2</v>
      </c>
      <c r="B502">
        <v>19.84544</v>
      </c>
      <c r="C502">
        <v>19.845400000000001</v>
      </c>
      <c r="D502">
        <f t="shared" si="9"/>
        <v>-3.9999999998485691E-5</v>
      </c>
    </row>
    <row r="503" spans="1:4" x14ac:dyDescent="0.25">
      <c r="A503">
        <v>0.1002</v>
      </c>
      <c r="B503">
        <v>19.866810000000001</v>
      </c>
      <c r="C503">
        <v>19.866800000000001</v>
      </c>
      <c r="D503">
        <f t="shared" si="9"/>
        <v>-9.9999999996214228E-6</v>
      </c>
    </row>
    <row r="504" spans="1:4" x14ac:dyDescent="0.25">
      <c r="A504">
        <v>0.1004</v>
      </c>
      <c r="B504">
        <v>19.887370000000001</v>
      </c>
      <c r="C504">
        <v>19.8874</v>
      </c>
      <c r="D504">
        <f t="shared" si="9"/>
        <v>2.9999999998864268E-5</v>
      </c>
    </row>
    <row r="505" spans="1:4" x14ac:dyDescent="0.25">
      <c r="A505">
        <v>0.10059999999999999</v>
      </c>
      <c r="B505">
        <v>19.907160000000001</v>
      </c>
      <c r="C505">
        <v>19.9072</v>
      </c>
      <c r="D505">
        <f t="shared" si="9"/>
        <v>3.9999999998485691E-5</v>
      </c>
    </row>
    <row r="506" spans="1:4" x14ac:dyDescent="0.25">
      <c r="A506">
        <v>0.1008</v>
      </c>
      <c r="B506">
        <v>19.926200000000001</v>
      </c>
      <c r="C506">
        <v>19.926200000000001</v>
      </c>
      <c r="D506">
        <f t="shared" si="9"/>
        <v>0</v>
      </c>
    </row>
    <row r="507" spans="1:4" x14ac:dyDescent="0.25">
      <c r="A507">
        <v>0.10100000000000001</v>
      </c>
      <c r="B507">
        <v>19.944510000000001</v>
      </c>
      <c r="C507">
        <v>19.944500000000001</v>
      </c>
      <c r="D507">
        <f t="shared" si="9"/>
        <v>-9.9999999996214228E-6</v>
      </c>
    </row>
    <row r="508" spans="1:4" x14ac:dyDescent="0.25">
      <c r="A508">
        <v>0.1012</v>
      </c>
      <c r="B508">
        <v>19.962140000000002</v>
      </c>
      <c r="C508">
        <v>19.9621</v>
      </c>
      <c r="D508">
        <f t="shared" si="9"/>
        <v>-4.0000000002038405E-5</v>
      </c>
    </row>
    <row r="509" spans="1:4" x14ac:dyDescent="0.25">
      <c r="A509">
        <v>0.1014</v>
      </c>
      <c r="B509">
        <v>19.979089999999999</v>
      </c>
      <c r="C509">
        <v>19.979099999999999</v>
      </c>
      <c r="D509">
        <f t="shared" si="9"/>
        <v>9.9999999996214228E-6</v>
      </c>
    </row>
    <row r="510" spans="1:4" x14ac:dyDescent="0.25">
      <c r="A510">
        <v>0.1016</v>
      </c>
      <c r="B510">
        <v>19.9954</v>
      </c>
      <c r="C510">
        <v>19.9954</v>
      </c>
      <c r="D510">
        <f t="shared" si="9"/>
        <v>0</v>
      </c>
    </row>
    <row r="511" spans="1:4" x14ac:dyDescent="0.25">
      <c r="A511">
        <v>0.1018</v>
      </c>
      <c r="B511">
        <v>20.01108</v>
      </c>
      <c r="C511">
        <v>20.011099999999999</v>
      </c>
      <c r="D511">
        <f t="shared" si="9"/>
        <v>1.9999999999242846E-5</v>
      </c>
    </row>
    <row r="512" spans="1:4" x14ac:dyDescent="0.25">
      <c r="A512">
        <v>0.10199999999999999</v>
      </c>
      <c r="B512">
        <v>17.598790000000001</v>
      </c>
      <c r="C512">
        <v>17.5991</v>
      </c>
      <c r="D512">
        <f t="shared" si="9"/>
        <v>3.0999999999892225E-4</v>
      </c>
    </row>
    <row r="513" spans="1:4" x14ac:dyDescent="0.25">
      <c r="A513">
        <v>0.1022</v>
      </c>
      <c r="B513">
        <v>15.437900000000001</v>
      </c>
      <c r="C513">
        <v>15.4382</v>
      </c>
      <c r="D513">
        <f t="shared" si="9"/>
        <v>2.9999999999930083E-4</v>
      </c>
    </row>
    <row r="514" spans="1:4" x14ac:dyDescent="0.25">
      <c r="A514">
        <v>0.1024</v>
      </c>
      <c r="B514">
        <v>13.508190000000001</v>
      </c>
      <c r="C514">
        <v>13.5084</v>
      </c>
      <c r="D514">
        <f t="shared" si="9"/>
        <v>2.0999999999915531E-4</v>
      </c>
    </row>
    <row r="515" spans="1:4" x14ac:dyDescent="0.25">
      <c r="A515">
        <v>0.1026</v>
      </c>
      <c r="B515">
        <v>11.79115</v>
      </c>
      <c r="C515">
        <v>11.791399999999999</v>
      </c>
      <c r="D515">
        <f t="shared" ref="D515:D578" si="10">C515-B515</f>
        <v>2.4999999999941735E-4</v>
      </c>
    </row>
    <row r="516" spans="1:4" x14ac:dyDescent="0.25">
      <c r="A516">
        <v>0.1028</v>
      </c>
      <c r="B516">
        <v>10.26961</v>
      </c>
      <c r="C516">
        <v>10.2698</v>
      </c>
      <c r="D516">
        <f t="shared" si="10"/>
        <v>1.8999999999991246E-4</v>
      </c>
    </row>
    <row r="517" spans="1:4" x14ac:dyDescent="0.25">
      <c r="A517">
        <v>0.10299999999999999</v>
      </c>
      <c r="B517">
        <v>8.9276409999999995</v>
      </c>
      <c r="C517">
        <v>8.9278600000000008</v>
      </c>
      <c r="D517">
        <f t="shared" si="10"/>
        <v>2.1900000000130149E-4</v>
      </c>
    </row>
    <row r="518" spans="1:4" x14ac:dyDescent="0.25">
      <c r="A518">
        <v>0.1032</v>
      </c>
      <c r="B518">
        <v>7.7504600000000003</v>
      </c>
      <c r="C518">
        <v>7.7506700000000004</v>
      </c>
      <c r="D518">
        <f t="shared" si="10"/>
        <v>2.1000000000004349E-4</v>
      </c>
    </row>
    <row r="519" spans="1:4" x14ac:dyDescent="0.25">
      <c r="A519">
        <v>0.10340000000000001</v>
      </c>
      <c r="B519">
        <v>6.7243750000000002</v>
      </c>
      <c r="C519">
        <v>6.7245799999999996</v>
      </c>
      <c r="D519">
        <f t="shared" si="10"/>
        <v>2.049999999993446E-4</v>
      </c>
    </row>
    <row r="520" spans="1:4" x14ac:dyDescent="0.25">
      <c r="A520">
        <v>0.1036</v>
      </c>
      <c r="B520">
        <v>5.8366930000000004</v>
      </c>
      <c r="C520">
        <v>5.8368900000000004</v>
      </c>
      <c r="D520">
        <f t="shared" si="10"/>
        <v>1.9700000000000273E-4</v>
      </c>
    </row>
    <row r="521" spans="1:4" x14ac:dyDescent="0.25">
      <c r="A521">
        <v>0.1038</v>
      </c>
      <c r="B521">
        <v>5.0756569999999996</v>
      </c>
      <c r="C521">
        <v>5.0758400000000004</v>
      </c>
      <c r="D521">
        <f t="shared" si="10"/>
        <v>1.8300000000071037E-4</v>
      </c>
    </row>
    <row r="522" spans="1:4" x14ac:dyDescent="0.25">
      <c r="A522">
        <v>0.104</v>
      </c>
      <c r="B522">
        <v>4.4303780000000001</v>
      </c>
      <c r="C522">
        <v>4.4305599999999998</v>
      </c>
      <c r="D522">
        <f t="shared" si="10"/>
        <v>1.8199999999968242E-4</v>
      </c>
    </row>
    <row r="523" spans="1:4" x14ac:dyDescent="0.25">
      <c r="A523">
        <v>0.1042</v>
      </c>
      <c r="B523">
        <v>3.8907759999999998</v>
      </c>
      <c r="C523">
        <v>3.8909500000000001</v>
      </c>
      <c r="D523">
        <f t="shared" si="10"/>
        <v>1.7400000000034055E-4</v>
      </c>
    </row>
    <row r="524" spans="1:4" x14ac:dyDescent="0.25">
      <c r="A524">
        <v>0.10440000000000001</v>
      </c>
      <c r="B524">
        <v>3.4475229999999999</v>
      </c>
      <c r="C524">
        <v>3.4476900000000001</v>
      </c>
      <c r="D524">
        <f t="shared" si="10"/>
        <v>1.6700000000025028E-4</v>
      </c>
    </row>
    <row r="525" spans="1:4" x14ac:dyDescent="0.25">
      <c r="A525">
        <v>0.1046</v>
      </c>
      <c r="B525">
        <v>3.0919919999999999</v>
      </c>
      <c r="C525">
        <v>3.0921500000000002</v>
      </c>
      <c r="D525">
        <f t="shared" si="10"/>
        <v>1.5800000000032455E-4</v>
      </c>
    </row>
    <row r="526" spans="1:4" x14ac:dyDescent="0.25">
      <c r="A526">
        <v>0.1048</v>
      </c>
      <c r="B526">
        <v>2.816208</v>
      </c>
      <c r="C526">
        <v>2.81636</v>
      </c>
      <c r="D526">
        <f t="shared" si="10"/>
        <v>1.5199999999992997E-4</v>
      </c>
    </row>
    <row r="527" spans="1:4" x14ac:dyDescent="0.25">
      <c r="A527">
        <v>0.105</v>
      </c>
      <c r="B527">
        <v>2.6127980000000002</v>
      </c>
      <c r="C527">
        <v>2.6129500000000001</v>
      </c>
      <c r="D527">
        <f t="shared" si="10"/>
        <v>1.5199999999992997E-4</v>
      </c>
    </row>
    <row r="528" spans="1:4" x14ac:dyDescent="0.25">
      <c r="A528">
        <v>0.1052</v>
      </c>
      <c r="B528">
        <v>2.4749560000000002</v>
      </c>
      <c r="C528">
        <v>2.4750999999999999</v>
      </c>
      <c r="D528">
        <f t="shared" si="10"/>
        <v>1.4399999999969992E-4</v>
      </c>
    </row>
    <row r="529" spans="1:4" x14ac:dyDescent="0.25">
      <c r="A529">
        <v>0.10539999999999999</v>
      </c>
      <c r="B529">
        <v>2.3963950000000001</v>
      </c>
      <c r="C529">
        <v>2.3965299999999998</v>
      </c>
      <c r="D529">
        <f t="shared" si="10"/>
        <v>1.3499999999977419E-4</v>
      </c>
    </row>
    <row r="530" spans="1:4" x14ac:dyDescent="0.25">
      <c r="A530">
        <v>0.1056</v>
      </c>
      <c r="B530">
        <v>2.371318</v>
      </c>
      <c r="C530">
        <v>2.3714499999999998</v>
      </c>
      <c r="D530">
        <f t="shared" si="10"/>
        <v>1.3199999999979894E-4</v>
      </c>
    </row>
    <row r="531" spans="1:4" x14ac:dyDescent="0.25">
      <c r="A531">
        <v>0.10580000000000001</v>
      </c>
      <c r="B531">
        <v>2.3943750000000001</v>
      </c>
      <c r="C531">
        <v>2.3944999999999999</v>
      </c>
      <c r="D531">
        <f t="shared" si="10"/>
        <v>1.2499999999970868E-4</v>
      </c>
    </row>
    <row r="532" spans="1:4" x14ac:dyDescent="0.25">
      <c r="A532">
        <v>0.106</v>
      </c>
      <c r="B532">
        <v>2.460639</v>
      </c>
      <c r="C532">
        <v>2.4607600000000001</v>
      </c>
      <c r="D532">
        <f t="shared" si="10"/>
        <v>1.2100000000003774E-4</v>
      </c>
    </row>
    <row r="533" spans="1:4" x14ac:dyDescent="0.25">
      <c r="A533">
        <v>0.1062</v>
      </c>
      <c r="B533">
        <v>2.5655700000000001</v>
      </c>
      <c r="C533">
        <v>2.56569</v>
      </c>
      <c r="D533">
        <f t="shared" si="10"/>
        <v>1.1999999999989797E-4</v>
      </c>
    </row>
    <row r="534" spans="1:4" x14ac:dyDescent="0.25">
      <c r="A534">
        <v>0.10639999999999999</v>
      </c>
      <c r="B534">
        <v>2.7049919999999998</v>
      </c>
      <c r="C534">
        <v>2.7050999999999998</v>
      </c>
      <c r="D534">
        <f t="shared" si="10"/>
        <v>1.0799999999999699E-4</v>
      </c>
    </row>
    <row r="535" spans="1:4" x14ac:dyDescent="0.25">
      <c r="A535">
        <v>0.1066</v>
      </c>
      <c r="B535">
        <v>2.8750619999999998</v>
      </c>
      <c r="C535">
        <v>2.8751699999999998</v>
      </c>
      <c r="D535">
        <f t="shared" si="10"/>
        <v>1.0799999999999699E-4</v>
      </c>
    </row>
    <row r="536" spans="1:4" x14ac:dyDescent="0.25">
      <c r="A536">
        <v>0.10680000000000001</v>
      </c>
      <c r="B536">
        <v>3.0722489999999998</v>
      </c>
      <c r="C536">
        <v>3.0723500000000001</v>
      </c>
      <c r="D536">
        <f t="shared" si="10"/>
        <v>1.0100000000035081E-4</v>
      </c>
    </row>
    <row r="537" spans="1:4" x14ac:dyDescent="0.25">
      <c r="A537">
        <v>0.107</v>
      </c>
      <c r="B537">
        <v>3.29331</v>
      </c>
      <c r="C537">
        <v>3.2934100000000002</v>
      </c>
      <c r="D537">
        <f t="shared" si="10"/>
        <v>1.0000000000021103E-4</v>
      </c>
    </row>
    <row r="538" spans="1:4" x14ac:dyDescent="0.25">
      <c r="A538">
        <v>0.1072</v>
      </c>
      <c r="B538">
        <v>3.5352730000000001</v>
      </c>
      <c r="C538">
        <v>3.5353699999999999</v>
      </c>
      <c r="D538">
        <f t="shared" si="10"/>
        <v>9.6999999999791697E-5</v>
      </c>
    </row>
    <row r="539" spans="1:4" x14ac:dyDescent="0.25">
      <c r="A539">
        <v>0.1074</v>
      </c>
      <c r="B539">
        <v>3.7954089999999998</v>
      </c>
      <c r="C539">
        <v>3.7955000000000001</v>
      </c>
      <c r="D539">
        <f t="shared" si="10"/>
        <v>9.1000000000285297E-5</v>
      </c>
    </row>
    <row r="540" spans="1:4" x14ac:dyDescent="0.25">
      <c r="A540">
        <v>0.1076</v>
      </c>
      <c r="B540">
        <v>4.0712219999999997</v>
      </c>
      <c r="C540">
        <v>4.0713100000000004</v>
      </c>
      <c r="D540">
        <f t="shared" si="10"/>
        <v>8.8000000000754142E-5</v>
      </c>
    </row>
    <row r="541" spans="1:4" x14ac:dyDescent="0.25">
      <c r="A541">
        <v>0.10780000000000001</v>
      </c>
      <c r="B541">
        <v>4.3604289999999999</v>
      </c>
      <c r="C541">
        <v>4.3605099999999997</v>
      </c>
      <c r="D541">
        <f t="shared" si="10"/>
        <v>8.0999999999775696E-5</v>
      </c>
    </row>
    <row r="542" spans="1:4" x14ac:dyDescent="0.25">
      <c r="A542">
        <v>0.108</v>
      </c>
      <c r="B542">
        <v>4.6609429999999996</v>
      </c>
      <c r="C542">
        <v>4.6610199999999997</v>
      </c>
      <c r="D542">
        <f t="shared" si="10"/>
        <v>7.7000000000104762E-5</v>
      </c>
    </row>
    <row r="543" spans="1:4" x14ac:dyDescent="0.25">
      <c r="A543">
        <v>0.1082</v>
      </c>
      <c r="B543">
        <v>4.9708600000000001</v>
      </c>
      <c r="C543">
        <v>4.9709399999999997</v>
      </c>
      <c r="D543">
        <f t="shared" si="10"/>
        <v>7.9999999999635918E-5</v>
      </c>
    </row>
    <row r="544" spans="1:4" x14ac:dyDescent="0.25">
      <c r="A544">
        <v>0.1084</v>
      </c>
      <c r="B544">
        <v>5.2884460000000004</v>
      </c>
      <c r="C544">
        <v>5.2885200000000001</v>
      </c>
      <c r="D544">
        <f t="shared" si="10"/>
        <v>7.3999999999685429E-5</v>
      </c>
    </row>
    <row r="545" spans="1:4" x14ac:dyDescent="0.25">
      <c r="A545">
        <v>0.1086</v>
      </c>
      <c r="B545">
        <v>5.6121210000000001</v>
      </c>
      <c r="C545">
        <v>5.61219</v>
      </c>
      <c r="D545">
        <f t="shared" si="10"/>
        <v>6.8999999999874717E-5</v>
      </c>
    </row>
    <row r="546" spans="1:4" x14ac:dyDescent="0.25">
      <c r="A546">
        <v>0.10879999999999999</v>
      </c>
      <c r="B546">
        <v>5.9404510000000004</v>
      </c>
      <c r="C546">
        <v>5.9405200000000002</v>
      </c>
      <c r="D546">
        <f t="shared" si="10"/>
        <v>6.8999999999874717E-5</v>
      </c>
    </row>
    <row r="547" spans="1:4" x14ac:dyDescent="0.25">
      <c r="A547">
        <v>0.109</v>
      </c>
      <c r="B547">
        <v>6.2721340000000003</v>
      </c>
      <c r="C547">
        <v>6.2721999999999998</v>
      </c>
      <c r="D547">
        <f t="shared" si="10"/>
        <v>6.5999999999455383E-5</v>
      </c>
    </row>
    <row r="548" spans="1:4" x14ac:dyDescent="0.25">
      <c r="A548">
        <v>0.10920000000000001</v>
      </c>
      <c r="B548">
        <v>6.6059929999999998</v>
      </c>
      <c r="C548">
        <v>6.6060600000000003</v>
      </c>
      <c r="D548">
        <f t="shared" si="10"/>
        <v>6.700000000048334E-5</v>
      </c>
    </row>
    <row r="549" spans="1:4" x14ac:dyDescent="0.25">
      <c r="A549">
        <v>0.1094</v>
      </c>
      <c r="B549">
        <v>6.9409619999999999</v>
      </c>
      <c r="C549">
        <v>6.94102</v>
      </c>
      <c r="D549">
        <f t="shared" si="10"/>
        <v>5.8000000000113516E-5</v>
      </c>
    </row>
    <row r="550" spans="1:4" x14ac:dyDescent="0.25">
      <c r="A550">
        <v>0.1096</v>
      </c>
      <c r="B550">
        <v>7.2760829999999999</v>
      </c>
      <c r="C550">
        <v>7.2761399999999998</v>
      </c>
      <c r="D550">
        <f t="shared" si="10"/>
        <v>5.6999999999973738E-5</v>
      </c>
    </row>
    <row r="551" spans="1:4" x14ac:dyDescent="0.25">
      <c r="A551">
        <v>0.10979999999999999</v>
      </c>
      <c r="B551">
        <v>7.610493</v>
      </c>
      <c r="C551">
        <v>7.6105499999999999</v>
      </c>
      <c r="D551">
        <f t="shared" si="10"/>
        <v>5.6999999999973738E-5</v>
      </c>
    </row>
    <row r="552" spans="1:4" x14ac:dyDescent="0.25">
      <c r="A552">
        <v>0.11</v>
      </c>
      <c r="B552">
        <v>7.9434180000000003</v>
      </c>
      <c r="C552">
        <v>7.9434699999999996</v>
      </c>
      <c r="D552">
        <f t="shared" si="10"/>
        <v>5.1999999999274849E-5</v>
      </c>
    </row>
    <row r="553" spans="1:4" x14ac:dyDescent="0.25">
      <c r="A553">
        <v>0.11020000000000001</v>
      </c>
      <c r="B553">
        <v>8.2741659999999992</v>
      </c>
      <c r="C553">
        <v>8.2742199999999997</v>
      </c>
      <c r="D553">
        <f t="shared" si="10"/>
        <v>5.4000000000442583E-5</v>
      </c>
    </row>
    <row r="554" spans="1:4" x14ac:dyDescent="0.25">
      <c r="A554">
        <v>0.1104</v>
      </c>
      <c r="B554">
        <v>8.6021210000000004</v>
      </c>
      <c r="C554">
        <v>8.6021699999999992</v>
      </c>
      <c r="D554">
        <f t="shared" si="10"/>
        <v>4.8999999998855515E-5</v>
      </c>
    </row>
    <row r="555" spans="1:4" x14ac:dyDescent="0.25">
      <c r="A555">
        <v>0.1106</v>
      </c>
      <c r="B555">
        <v>8.9267369999999993</v>
      </c>
      <c r="C555">
        <v>8.9267900000000004</v>
      </c>
      <c r="D555">
        <f t="shared" si="10"/>
        <v>5.3000000001190983E-5</v>
      </c>
    </row>
    <row r="556" spans="1:4" x14ac:dyDescent="0.25">
      <c r="A556">
        <v>0.1108</v>
      </c>
      <c r="B556">
        <v>9.2475310000000004</v>
      </c>
      <c r="C556">
        <v>9.2475799999999992</v>
      </c>
      <c r="D556">
        <f t="shared" si="10"/>
        <v>4.8999999998855515E-5</v>
      </c>
    </row>
    <row r="557" spans="1:4" x14ac:dyDescent="0.25">
      <c r="A557">
        <v>0.111</v>
      </c>
      <c r="B557">
        <v>9.5640769999999993</v>
      </c>
      <c r="C557">
        <v>9.5641200000000008</v>
      </c>
      <c r="D557">
        <f t="shared" si="10"/>
        <v>4.300000000156956E-5</v>
      </c>
    </row>
    <row r="558" spans="1:4" x14ac:dyDescent="0.25">
      <c r="A558">
        <v>0.11119999999999999</v>
      </c>
      <c r="B558">
        <v>9.8760060000000003</v>
      </c>
      <c r="C558">
        <v>9.8760499999999993</v>
      </c>
      <c r="D558">
        <f t="shared" si="10"/>
        <v>4.3999999999044803E-5</v>
      </c>
    </row>
    <row r="559" spans="1:4" x14ac:dyDescent="0.25">
      <c r="A559">
        <v>0.1114</v>
      </c>
      <c r="B559">
        <v>10.18299</v>
      </c>
      <c r="C559">
        <v>10.183</v>
      </c>
      <c r="D559">
        <f t="shared" si="10"/>
        <v>9.9999999996214228E-6</v>
      </c>
    </row>
    <row r="560" spans="1:4" x14ac:dyDescent="0.25">
      <c r="A560">
        <v>0.1116</v>
      </c>
      <c r="B560">
        <v>10.484769999999999</v>
      </c>
      <c r="C560">
        <v>10.4848</v>
      </c>
      <c r="D560">
        <f t="shared" si="10"/>
        <v>3.0000000000640625E-5</v>
      </c>
    </row>
    <row r="561" spans="1:4" x14ac:dyDescent="0.25">
      <c r="A561">
        <v>0.1118</v>
      </c>
      <c r="B561">
        <v>10.781090000000001</v>
      </c>
      <c r="C561">
        <v>10.7811</v>
      </c>
      <c r="D561">
        <f t="shared" si="10"/>
        <v>9.9999999996214228E-6</v>
      </c>
    </row>
    <row r="562" spans="1:4" x14ac:dyDescent="0.25">
      <c r="A562">
        <v>0.112</v>
      </c>
      <c r="B562">
        <v>11.071759999999999</v>
      </c>
      <c r="C562">
        <v>11.0718</v>
      </c>
      <c r="D562">
        <f t="shared" si="10"/>
        <v>4.0000000000262048E-5</v>
      </c>
    </row>
    <row r="563" spans="1:4" x14ac:dyDescent="0.25">
      <c r="A563">
        <v>0.11219999999999999</v>
      </c>
      <c r="B563">
        <v>11.356619999999999</v>
      </c>
      <c r="C563">
        <v>11.3567</v>
      </c>
      <c r="D563">
        <f t="shared" si="10"/>
        <v>8.0000000000524096E-5</v>
      </c>
    </row>
    <row r="564" spans="1:4" x14ac:dyDescent="0.25">
      <c r="A564">
        <v>0.1124</v>
      </c>
      <c r="B564">
        <v>11.635540000000001</v>
      </c>
      <c r="C564">
        <v>11.6356</v>
      </c>
      <c r="D564">
        <f t="shared" si="10"/>
        <v>5.9999999999504894E-5</v>
      </c>
    </row>
    <row r="565" spans="1:4" x14ac:dyDescent="0.25">
      <c r="A565">
        <v>0.11260000000000001</v>
      </c>
      <c r="B565">
        <v>11.9084</v>
      </c>
      <c r="C565">
        <v>11.9084</v>
      </c>
      <c r="D565">
        <f t="shared" si="10"/>
        <v>0</v>
      </c>
    </row>
    <row r="566" spans="1:4" x14ac:dyDescent="0.25">
      <c r="A566">
        <v>0.1128</v>
      </c>
      <c r="B566">
        <v>12.175140000000001</v>
      </c>
      <c r="C566">
        <v>12.1752</v>
      </c>
      <c r="D566">
        <f t="shared" si="10"/>
        <v>5.9999999999504894E-5</v>
      </c>
    </row>
    <row r="567" spans="1:4" x14ac:dyDescent="0.25">
      <c r="A567">
        <v>0.113</v>
      </c>
      <c r="B567">
        <v>12.435700000000001</v>
      </c>
      <c r="C567">
        <v>12.435700000000001</v>
      </c>
      <c r="D567">
        <f t="shared" si="10"/>
        <v>0</v>
      </c>
    </row>
    <row r="568" spans="1:4" x14ac:dyDescent="0.25">
      <c r="A568">
        <v>0.1132</v>
      </c>
      <c r="B568">
        <v>12.69004</v>
      </c>
      <c r="C568">
        <v>12.690099999999999</v>
      </c>
      <c r="D568">
        <f t="shared" si="10"/>
        <v>5.9999999999504894E-5</v>
      </c>
    </row>
    <row r="569" spans="1:4" x14ac:dyDescent="0.25">
      <c r="A569">
        <v>0.1134</v>
      </c>
      <c r="B569">
        <v>12.93816</v>
      </c>
      <c r="C569">
        <v>12.9382</v>
      </c>
      <c r="D569">
        <f t="shared" si="10"/>
        <v>4.0000000000262048E-5</v>
      </c>
    </row>
    <row r="570" spans="1:4" x14ac:dyDescent="0.25">
      <c r="A570">
        <v>0.11360000000000001</v>
      </c>
      <c r="B570">
        <v>13.18004</v>
      </c>
      <c r="C570">
        <v>13.180099999999999</v>
      </c>
      <c r="D570">
        <f t="shared" si="10"/>
        <v>5.9999999999504894E-5</v>
      </c>
    </row>
    <row r="571" spans="1:4" x14ac:dyDescent="0.25">
      <c r="A571">
        <v>0.1138</v>
      </c>
      <c r="B571">
        <v>13.41572</v>
      </c>
      <c r="C571">
        <v>13.415699999999999</v>
      </c>
      <c r="D571">
        <f t="shared" si="10"/>
        <v>-2.0000000001019203E-5</v>
      </c>
    </row>
    <row r="572" spans="1:4" x14ac:dyDescent="0.25">
      <c r="A572">
        <v>0.114</v>
      </c>
      <c r="B572">
        <v>13.64522</v>
      </c>
      <c r="C572">
        <v>13.645300000000001</v>
      </c>
      <c r="D572">
        <f t="shared" si="10"/>
        <v>8.0000000000524096E-5</v>
      </c>
    </row>
    <row r="573" spans="1:4" x14ac:dyDescent="0.25">
      <c r="A573">
        <v>0.1142</v>
      </c>
      <c r="B573">
        <v>13.868600000000001</v>
      </c>
      <c r="C573">
        <v>13.868600000000001</v>
      </c>
      <c r="D573">
        <f t="shared" si="10"/>
        <v>0</v>
      </c>
    </row>
    <row r="574" spans="1:4" x14ac:dyDescent="0.25">
      <c r="A574">
        <v>0.1144</v>
      </c>
      <c r="B574">
        <v>14.085889999999999</v>
      </c>
      <c r="C574">
        <v>14.085900000000001</v>
      </c>
      <c r="D574">
        <f t="shared" si="10"/>
        <v>1.000000000139778E-5</v>
      </c>
    </row>
    <row r="575" spans="1:4" x14ac:dyDescent="0.25">
      <c r="A575">
        <v>0.11459999999999999</v>
      </c>
      <c r="B575">
        <v>14.297169999999999</v>
      </c>
      <c r="C575">
        <v>14.2972</v>
      </c>
      <c r="D575">
        <f t="shared" si="10"/>
        <v>3.0000000000640625E-5</v>
      </c>
    </row>
    <row r="576" spans="1:4" x14ac:dyDescent="0.25">
      <c r="A576">
        <v>0.1148</v>
      </c>
      <c r="B576">
        <v>14.502520000000001</v>
      </c>
      <c r="C576">
        <v>14.5025</v>
      </c>
      <c r="D576">
        <f t="shared" si="10"/>
        <v>-2.0000000001019203E-5</v>
      </c>
    </row>
    <row r="577" spans="1:4" x14ac:dyDescent="0.25">
      <c r="A577">
        <v>0.115</v>
      </c>
      <c r="B577">
        <v>14.70201</v>
      </c>
      <c r="C577">
        <v>14.702</v>
      </c>
      <c r="D577">
        <f t="shared" si="10"/>
        <v>-9.9999999996214228E-6</v>
      </c>
    </row>
    <row r="578" spans="1:4" x14ac:dyDescent="0.25">
      <c r="A578">
        <v>0.1152</v>
      </c>
      <c r="B578">
        <v>14.89574</v>
      </c>
      <c r="C578">
        <v>14.895799999999999</v>
      </c>
      <c r="D578">
        <f t="shared" si="10"/>
        <v>5.9999999999504894E-5</v>
      </c>
    </row>
    <row r="579" spans="1:4" x14ac:dyDescent="0.25">
      <c r="A579">
        <v>0.1154</v>
      </c>
      <c r="B579">
        <v>15.08379</v>
      </c>
      <c r="C579">
        <v>15.0838</v>
      </c>
      <c r="D579">
        <f t="shared" ref="D579:D642" si="11">C579-B579</f>
        <v>9.9999999996214228E-6</v>
      </c>
    </row>
    <row r="580" spans="1:4" x14ac:dyDescent="0.25">
      <c r="A580">
        <v>0.11559999999999999</v>
      </c>
      <c r="B580">
        <v>15.266260000000001</v>
      </c>
      <c r="C580">
        <v>15.266299999999999</v>
      </c>
      <c r="D580">
        <f t="shared" si="11"/>
        <v>3.9999999998485691E-5</v>
      </c>
    </row>
    <row r="581" spans="1:4" x14ac:dyDescent="0.25">
      <c r="A581">
        <v>0.1158</v>
      </c>
      <c r="B581">
        <v>15.44326</v>
      </c>
      <c r="C581">
        <v>15.443300000000001</v>
      </c>
      <c r="D581">
        <f t="shared" si="11"/>
        <v>4.0000000000262048E-5</v>
      </c>
    </row>
    <row r="582" spans="1:4" x14ac:dyDescent="0.25">
      <c r="A582">
        <v>0.11600000000000001</v>
      </c>
      <c r="B582">
        <v>15.614890000000001</v>
      </c>
      <c r="C582">
        <v>15.6149</v>
      </c>
      <c r="D582">
        <f t="shared" si="11"/>
        <v>9.9999999996214228E-6</v>
      </c>
    </row>
    <row r="583" spans="1:4" x14ac:dyDescent="0.25">
      <c r="A583">
        <v>0.1162</v>
      </c>
      <c r="B583">
        <v>15.781269999999999</v>
      </c>
      <c r="C583">
        <v>15.7813</v>
      </c>
      <c r="D583">
        <f t="shared" si="11"/>
        <v>3.0000000000640625E-5</v>
      </c>
    </row>
    <row r="584" spans="1:4" x14ac:dyDescent="0.25">
      <c r="A584">
        <v>0.1164</v>
      </c>
      <c r="B584">
        <v>15.942500000000001</v>
      </c>
      <c r="C584">
        <v>15.942500000000001</v>
      </c>
      <c r="D584">
        <f t="shared" si="11"/>
        <v>0</v>
      </c>
    </row>
    <row r="585" spans="1:4" x14ac:dyDescent="0.25">
      <c r="A585">
        <v>0.1166</v>
      </c>
      <c r="B585">
        <v>16.098700000000001</v>
      </c>
      <c r="C585">
        <v>16.098700000000001</v>
      </c>
      <c r="D585">
        <f t="shared" si="11"/>
        <v>0</v>
      </c>
    </row>
    <row r="586" spans="1:4" x14ac:dyDescent="0.25">
      <c r="A586">
        <v>0.1168</v>
      </c>
      <c r="B586">
        <v>16.249970000000001</v>
      </c>
      <c r="C586">
        <v>16.25</v>
      </c>
      <c r="D586">
        <f t="shared" si="11"/>
        <v>2.9999999998864268E-5</v>
      </c>
    </row>
    <row r="587" spans="1:4" x14ac:dyDescent="0.25">
      <c r="A587">
        <v>0.11700000000000001</v>
      </c>
      <c r="B587">
        <v>16.396450000000002</v>
      </c>
      <c r="C587">
        <v>16.3965</v>
      </c>
      <c r="D587">
        <f t="shared" si="11"/>
        <v>4.9999999998107114E-5</v>
      </c>
    </row>
    <row r="588" spans="1:4" x14ac:dyDescent="0.25">
      <c r="A588">
        <v>0.1172</v>
      </c>
      <c r="B588">
        <v>16.538229999999999</v>
      </c>
      <c r="C588">
        <v>16.5382</v>
      </c>
      <c r="D588">
        <f t="shared" si="11"/>
        <v>-2.9999999998864268E-5</v>
      </c>
    </row>
    <row r="589" spans="1:4" x14ac:dyDescent="0.25">
      <c r="A589">
        <v>0.1174</v>
      </c>
      <c r="B589">
        <v>16.675439999999998</v>
      </c>
      <c r="C589">
        <v>16.6755</v>
      </c>
      <c r="D589">
        <f t="shared" si="11"/>
        <v>6.0000000001281251E-5</v>
      </c>
    </row>
    <row r="590" spans="1:4" x14ac:dyDescent="0.25">
      <c r="A590">
        <v>0.1176</v>
      </c>
      <c r="B590">
        <v>16.808199999999999</v>
      </c>
      <c r="C590">
        <v>16.808199999999999</v>
      </c>
      <c r="D590">
        <f t="shared" si="11"/>
        <v>0</v>
      </c>
    </row>
    <row r="591" spans="1:4" x14ac:dyDescent="0.25">
      <c r="A591">
        <v>0.1178</v>
      </c>
      <c r="B591">
        <v>16.936610000000002</v>
      </c>
      <c r="C591">
        <v>16.936599999999999</v>
      </c>
      <c r="D591">
        <f t="shared" si="11"/>
        <v>-1.0000000003174137E-5</v>
      </c>
    </row>
    <row r="592" spans="1:4" x14ac:dyDescent="0.25">
      <c r="A592">
        <v>0.11799999999999999</v>
      </c>
      <c r="B592">
        <v>17.0608</v>
      </c>
      <c r="C592">
        <v>17.0608</v>
      </c>
      <c r="D592">
        <f t="shared" si="11"/>
        <v>0</v>
      </c>
    </row>
    <row r="593" spans="1:4" x14ac:dyDescent="0.25">
      <c r="A593">
        <v>0.1182</v>
      </c>
      <c r="B593">
        <v>17.180869999999999</v>
      </c>
      <c r="C593">
        <v>17.180900000000001</v>
      </c>
      <c r="D593">
        <f t="shared" si="11"/>
        <v>3.0000000002416982E-5</v>
      </c>
    </row>
    <row r="594" spans="1:4" x14ac:dyDescent="0.25">
      <c r="A594">
        <v>0.11840000000000001</v>
      </c>
      <c r="B594">
        <v>17.296939999999999</v>
      </c>
      <c r="C594">
        <v>17.297000000000001</v>
      </c>
      <c r="D594">
        <f t="shared" si="11"/>
        <v>6.0000000001281251E-5</v>
      </c>
    </row>
    <row r="595" spans="1:4" x14ac:dyDescent="0.25">
      <c r="A595">
        <v>0.1186</v>
      </c>
      <c r="B595">
        <v>17.409120000000001</v>
      </c>
      <c r="C595">
        <v>17.409099999999999</v>
      </c>
      <c r="D595">
        <f t="shared" si="11"/>
        <v>-2.0000000002795559E-5</v>
      </c>
    </row>
    <row r="596" spans="1:4" x14ac:dyDescent="0.25">
      <c r="A596">
        <v>0.1188</v>
      </c>
      <c r="B596">
        <v>17.517520000000001</v>
      </c>
      <c r="C596">
        <v>17.517499999999998</v>
      </c>
      <c r="D596">
        <f t="shared" si="11"/>
        <v>-2.0000000002795559E-5</v>
      </c>
    </row>
    <row r="597" spans="1:4" x14ac:dyDescent="0.25">
      <c r="A597">
        <v>0.11899999999999999</v>
      </c>
      <c r="B597">
        <v>17.622260000000001</v>
      </c>
      <c r="C597">
        <v>17.622299999999999</v>
      </c>
      <c r="D597">
        <f t="shared" si="11"/>
        <v>3.9999999998485691E-5</v>
      </c>
    </row>
    <row r="598" spans="1:4" x14ac:dyDescent="0.25">
      <c r="A598">
        <v>0.1192</v>
      </c>
      <c r="B598">
        <v>17.723420000000001</v>
      </c>
      <c r="C598">
        <v>17.723400000000002</v>
      </c>
      <c r="D598">
        <f t="shared" si="11"/>
        <v>-1.9999999999242846E-5</v>
      </c>
    </row>
    <row r="599" spans="1:4" x14ac:dyDescent="0.25">
      <c r="A599">
        <v>0.11940000000000001</v>
      </c>
      <c r="B599">
        <v>17.82113</v>
      </c>
      <c r="C599">
        <v>17.821100000000001</v>
      </c>
      <c r="D599">
        <f t="shared" si="11"/>
        <v>-2.9999999998864268E-5</v>
      </c>
    </row>
    <row r="600" spans="1:4" x14ac:dyDescent="0.25">
      <c r="A600">
        <v>0.1196</v>
      </c>
      <c r="B600">
        <v>17.915469999999999</v>
      </c>
      <c r="C600">
        <v>17.915500000000002</v>
      </c>
      <c r="D600">
        <f t="shared" si="11"/>
        <v>3.0000000002416982E-5</v>
      </c>
    </row>
    <row r="601" spans="1:4" x14ac:dyDescent="0.25">
      <c r="A601">
        <v>0.1198</v>
      </c>
      <c r="B601">
        <v>18.00657</v>
      </c>
      <c r="C601">
        <v>18.006599999999999</v>
      </c>
      <c r="D601">
        <f t="shared" si="11"/>
        <v>2.9999999998864268E-5</v>
      </c>
    </row>
    <row r="602" spans="1:4" x14ac:dyDescent="0.25">
      <c r="A602">
        <v>0.12</v>
      </c>
      <c r="B602">
        <v>18.0945</v>
      </c>
      <c r="C602">
        <v>18.0945</v>
      </c>
      <c r="D602">
        <f t="shared" si="11"/>
        <v>0</v>
      </c>
    </row>
    <row r="603" spans="1:4" x14ac:dyDescent="0.25">
      <c r="A603">
        <v>0.1202</v>
      </c>
      <c r="B603">
        <v>18.179369999999999</v>
      </c>
      <c r="C603">
        <v>18.179400000000001</v>
      </c>
      <c r="D603">
        <f t="shared" si="11"/>
        <v>3.0000000002416982E-5</v>
      </c>
    </row>
    <row r="604" spans="1:4" x14ac:dyDescent="0.25">
      <c r="A604">
        <v>0.12039999999999999</v>
      </c>
      <c r="B604">
        <v>18.261289999999999</v>
      </c>
      <c r="C604">
        <v>18.261299999999999</v>
      </c>
      <c r="D604">
        <f t="shared" si="11"/>
        <v>9.9999999996214228E-6</v>
      </c>
    </row>
    <row r="605" spans="1:4" x14ac:dyDescent="0.25">
      <c r="A605">
        <v>0.1206</v>
      </c>
      <c r="B605">
        <v>18.340319999999998</v>
      </c>
      <c r="C605">
        <v>18.340299999999999</v>
      </c>
      <c r="D605">
        <f t="shared" si="11"/>
        <v>-1.9999999999242846E-5</v>
      </c>
    </row>
    <row r="606" spans="1:4" x14ac:dyDescent="0.25">
      <c r="A606">
        <v>0.1208</v>
      </c>
      <c r="B606">
        <v>18.41658</v>
      </c>
      <c r="C606">
        <v>18.416599999999999</v>
      </c>
      <c r="D606">
        <f t="shared" si="11"/>
        <v>1.9999999999242846E-5</v>
      </c>
    </row>
    <row r="607" spans="1:4" x14ac:dyDescent="0.25">
      <c r="A607">
        <v>0.121</v>
      </c>
      <c r="B607">
        <v>18.49014</v>
      </c>
      <c r="C607">
        <v>18.490100000000002</v>
      </c>
      <c r="D607">
        <f t="shared" si="11"/>
        <v>-3.9999999998485691E-5</v>
      </c>
    </row>
    <row r="608" spans="1:4" x14ac:dyDescent="0.25">
      <c r="A608">
        <v>0.1212</v>
      </c>
      <c r="B608">
        <v>18.5611</v>
      </c>
      <c r="C608">
        <v>18.5611</v>
      </c>
      <c r="D608">
        <f t="shared" si="11"/>
        <v>0</v>
      </c>
    </row>
    <row r="609" spans="1:4" x14ac:dyDescent="0.25">
      <c r="A609">
        <v>0.12139999999999999</v>
      </c>
      <c r="B609">
        <v>18.629529999999999</v>
      </c>
      <c r="C609">
        <v>18.6295</v>
      </c>
      <c r="D609">
        <f t="shared" si="11"/>
        <v>-2.9999999998864268E-5</v>
      </c>
    </row>
    <row r="610" spans="1:4" x14ac:dyDescent="0.25">
      <c r="A610">
        <v>0.1216</v>
      </c>
      <c r="B610">
        <v>18.695530000000002</v>
      </c>
      <c r="C610">
        <v>18.695499999999999</v>
      </c>
      <c r="D610">
        <f t="shared" si="11"/>
        <v>-3.0000000002416982E-5</v>
      </c>
    </row>
    <row r="611" spans="1:4" x14ac:dyDescent="0.25">
      <c r="A611">
        <v>0.12180000000000001</v>
      </c>
      <c r="B611">
        <v>18.759160000000001</v>
      </c>
      <c r="C611">
        <v>18.7592</v>
      </c>
      <c r="D611">
        <f t="shared" si="11"/>
        <v>3.9999999998485691E-5</v>
      </c>
    </row>
    <row r="612" spans="1:4" x14ac:dyDescent="0.25">
      <c r="A612">
        <v>0.122</v>
      </c>
      <c r="B612">
        <v>18.820519999999998</v>
      </c>
      <c r="C612">
        <v>18.820499999999999</v>
      </c>
      <c r="D612">
        <f t="shared" si="11"/>
        <v>-1.9999999999242846E-5</v>
      </c>
    </row>
    <row r="613" spans="1:4" x14ac:dyDescent="0.25">
      <c r="A613">
        <v>0.1222</v>
      </c>
      <c r="B613">
        <v>18.879660000000001</v>
      </c>
      <c r="C613">
        <v>18.8797</v>
      </c>
      <c r="D613">
        <f t="shared" si="11"/>
        <v>3.9999999998485691E-5</v>
      </c>
    </row>
    <row r="614" spans="1:4" x14ac:dyDescent="0.25">
      <c r="A614">
        <v>0.12239999999999999</v>
      </c>
      <c r="B614">
        <v>18.936679999999999</v>
      </c>
      <c r="C614">
        <v>18.936699999999998</v>
      </c>
      <c r="D614">
        <f t="shared" si="11"/>
        <v>1.9999999999242846E-5</v>
      </c>
    </row>
    <row r="615" spans="1:4" x14ac:dyDescent="0.25">
      <c r="A615">
        <v>0.1226</v>
      </c>
      <c r="B615">
        <v>18.991630000000001</v>
      </c>
      <c r="C615">
        <v>18.991599999999998</v>
      </c>
      <c r="D615">
        <f t="shared" si="11"/>
        <v>-3.0000000002416982E-5</v>
      </c>
    </row>
    <row r="616" spans="1:4" x14ac:dyDescent="0.25">
      <c r="A616">
        <v>0.12280000000000001</v>
      </c>
      <c r="B616">
        <v>19.044589999999999</v>
      </c>
      <c r="C616">
        <v>19.044599999999999</v>
      </c>
      <c r="D616">
        <f t="shared" si="11"/>
        <v>9.9999999996214228E-6</v>
      </c>
    </row>
    <row r="617" spans="1:4" x14ac:dyDescent="0.25">
      <c r="A617">
        <v>0.123</v>
      </c>
      <c r="B617">
        <v>19.09563</v>
      </c>
      <c r="C617">
        <v>19.095600000000001</v>
      </c>
      <c r="D617">
        <f t="shared" si="11"/>
        <v>-2.9999999998864268E-5</v>
      </c>
    </row>
    <row r="618" spans="1:4" x14ac:dyDescent="0.25">
      <c r="A618">
        <v>0.1232</v>
      </c>
      <c r="B618">
        <v>19.14481</v>
      </c>
      <c r="C618">
        <v>19.1448</v>
      </c>
      <c r="D618">
        <f t="shared" si="11"/>
        <v>-9.9999999996214228E-6</v>
      </c>
    </row>
    <row r="619" spans="1:4" x14ac:dyDescent="0.25">
      <c r="A619">
        <v>0.1234</v>
      </c>
      <c r="B619">
        <v>19.19219</v>
      </c>
      <c r="C619">
        <v>19.1922</v>
      </c>
      <c r="D619">
        <f t="shared" si="11"/>
        <v>9.9999999996214228E-6</v>
      </c>
    </row>
    <row r="620" spans="1:4" x14ac:dyDescent="0.25">
      <c r="A620">
        <v>0.1236</v>
      </c>
      <c r="B620">
        <v>19.237839999999998</v>
      </c>
      <c r="C620">
        <v>19.2378</v>
      </c>
      <c r="D620">
        <f t="shared" si="11"/>
        <v>-3.9999999998485691E-5</v>
      </c>
    </row>
    <row r="621" spans="1:4" x14ac:dyDescent="0.25">
      <c r="A621">
        <v>0.12379999999999999</v>
      </c>
      <c r="B621">
        <v>19.28182</v>
      </c>
      <c r="C621">
        <v>19.2818</v>
      </c>
      <c r="D621">
        <f t="shared" si="11"/>
        <v>-1.9999999999242846E-5</v>
      </c>
    </row>
    <row r="622" spans="1:4" x14ac:dyDescent="0.25">
      <c r="A622">
        <v>0.124</v>
      </c>
      <c r="B622">
        <v>19.324179999999998</v>
      </c>
      <c r="C622">
        <v>19.324200000000001</v>
      </c>
      <c r="D622">
        <f t="shared" si="11"/>
        <v>2.0000000002795559E-5</v>
      </c>
    </row>
    <row r="623" spans="1:4" x14ac:dyDescent="0.25">
      <c r="A623">
        <v>0.1242</v>
      </c>
      <c r="B623">
        <v>19.364979999999999</v>
      </c>
      <c r="C623">
        <v>19.364999999999998</v>
      </c>
      <c r="D623">
        <f t="shared" si="11"/>
        <v>1.9999999999242846E-5</v>
      </c>
    </row>
    <row r="624" spans="1:4" x14ac:dyDescent="0.25">
      <c r="A624">
        <v>0.1244</v>
      </c>
      <c r="B624">
        <v>19.40428</v>
      </c>
      <c r="C624">
        <v>19.404299999999999</v>
      </c>
      <c r="D624">
        <f t="shared" si="11"/>
        <v>1.9999999999242846E-5</v>
      </c>
    </row>
    <row r="625" spans="1:4" x14ac:dyDescent="0.25">
      <c r="A625">
        <v>0.1246</v>
      </c>
      <c r="B625">
        <v>19.442129999999999</v>
      </c>
      <c r="C625">
        <v>19.4421</v>
      </c>
      <c r="D625">
        <f t="shared" si="11"/>
        <v>-2.9999999998864268E-5</v>
      </c>
    </row>
    <row r="626" spans="1:4" x14ac:dyDescent="0.25">
      <c r="A626">
        <v>0.12479999999999999</v>
      </c>
      <c r="B626">
        <v>19.478580000000001</v>
      </c>
      <c r="C626">
        <v>19.4786</v>
      </c>
      <c r="D626">
        <f t="shared" si="11"/>
        <v>1.9999999999242846E-5</v>
      </c>
    </row>
    <row r="627" spans="1:4" x14ac:dyDescent="0.25">
      <c r="A627">
        <v>0.125</v>
      </c>
      <c r="B627">
        <v>19.513680000000001</v>
      </c>
      <c r="C627">
        <v>19.5137</v>
      </c>
      <c r="D627">
        <f t="shared" si="11"/>
        <v>1.9999999999242846E-5</v>
      </c>
    </row>
    <row r="628" spans="1:4" x14ac:dyDescent="0.25">
      <c r="A628">
        <v>0.12520000000000001</v>
      </c>
      <c r="B628">
        <v>19.547470000000001</v>
      </c>
      <c r="C628">
        <v>19.547499999999999</v>
      </c>
      <c r="D628">
        <f t="shared" si="11"/>
        <v>2.9999999998864268E-5</v>
      </c>
    </row>
    <row r="629" spans="1:4" x14ac:dyDescent="0.25">
      <c r="A629">
        <v>0.12540000000000001</v>
      </c>
      <c r="B629">
        <v>19.580010000000001</v>
      </c>
      <c r="C629">
        <v>19.579999999999998</v>
      </c>
      <c r="D629">
        <f t="shared" si="11"/>
        <v>-1.0000000003174137E-5</v>
      </c>
    </row>
    <row r="630" spans="1:4" x14ac:dyDescent="0.25">
      <c r="A630">
        <v>0.12559999999999999</v>
      </c>
      <c r="B630">
        <v>19.611339999999998</v>
      </c>
      <c r="C630">
        <v>19.6113</v>
      </c>
      <c r="D630">
        <f t="shared" si="11"/>
        <v>-3.9999999998485691E-5</v>
      </c>
    </row>
    <row r="631" spans="1:4" x14ac:dyDescent="0.25">
      <c r="A631">
        <v>0.1258</v>
      </c>
      <c r="B631">
        <v>19.641490000000001</v>
      </c>
      <c r="C631">
        <v>19.641500000000001</v>
      </c>
      <c r="D631">
        <f t="shared" si="11"/>
        <v>9.9999999996214228E-6</v>
      </c>
    </row>
    <row r="632" spans="1:4" x14ac:dyDescent="0.25">
      <c r="A632">
        <v>0.126</v>
      </c>
      <c r="B632">
        <v>19.67052</v>
      </c>
      <c r="C632">
        <v>19.670500000000001</v>
      </c>
      <c r="D632">
        <f t="shared" si="11"/>
        <v>-1.9999999999242846E-5</v>
      </c>
    </row>
    <row r="633" spans="1:4" x14ac:dyDescent="0.25">
      <c r="A633">
        <v>0.12620000000000001</v>
      </c>
      <c r="B633">
        <v>19.69847</v>
      </c>
      <c r="C633">
        <v>19.698499999999999</v>
      </c>
      <c r="D633">
        <f t="shared" si="11"/>
        <v>2.9999999998864268E-5</v>
      </c>
    </row>
    <row r="634" spans="1:4" x14ac:dyDescent="0.25">
      <c r="A634">
        <v>0.12640000000000001</v>
      </c>
      <c r="B634">
        <v>19.725370000000002</v>
      </c>
      <c r="C634">
        <v>19.7254</v>
      </c>
      <c r="D634">
        <f t="shared" si="11"/>
        <v>2.9999999998864268E-5</v>
      </c>
    </row>
    <row r="635" spans="1:4" x14ac:dyDescent="0.25">
      <c r="A635">
        <v>0.12659999999999999</v>
      </c>
      <c r="B635">
        <v>19.751259999999998</v>
      </c>
      <c r="C635">
        <v>19.751300000000001</v>
      </c>
      <c r="D635">
        <f t="shared" si="11"/>
        <v>4.0000000002038405E-5</v>
      </c>
    </row>
    <row r="636" spans="1:4" x14ac:dyDescent="0.25">
      <c r="A636">
        <v>0.1268</v>
      </c>
      <c r="B636">
        <v>19.77617</v>
      </c>
      <c r="C636">
        <v>19.776199999999999</v>
      </c>
      <c r="D636">
        <f t="shared" si="11"/>
        <v>2.9999999998864268E-5</v>
      </c>
    </row>
    <row r="637" spans="1:4" x14ac:dyDescent="0.25">
      <c r="A637">
        <v>0.127</v>
      </c>
      <c r="B637">
        <v>19.800160000000002</v>
      </c>
      <c r="C637">
        <v>19.8002</v>
      </c>
      <c r="D637">
        <f t="shared" si="11"/>
        <v>3.9999999998485691E-5</v>
      </c>
    </row>
    <row r="638" spans="1:4" x14ac:dyDescent="0.25">
      <c r="A638">
        <v>0.12720000000000001</v>
      </c>
      <c r="B638">
        <v>19.823229999999999</v>
      </c>
      <c r="C638">
        <v>19.8232</v>
      </c>
      <c r="D638">
        <f t="shared" si="11"/>
        <v>-2.9999999998864268E-5</v>
      </c>
    </row>
    <row r="639" spans="1:4" x14ac:dyDescent="0.25">
      <c r="A639">
        <v>0.12740000000000001</v>
      </c>
      <c r="B639">
        <v>19.84544</v>
      </c>
      <c r="C639">
        <v>19.845400000000001</v>
      </c>
      <c r="D639">
        <f t="shared" si="11"/>
        <v>-3.9999999998485691E-5</v>
      </c>
    </row>
    <row r="640" spans="1:4" x14ac:dyDescent="0.25">
      <c r="A640">
        <v>0.12759999999999999</v>
      </c>
      <c r="B640">
        <v>19.866810000000001</v>
      </c>
      <c r="C640">
        <v>19.866800000000001</v>
      </c>
      <c r="D640">
        <f t="shared" si="11"/>
        <v>-9.9999999996214228E-6</v>
      </c>
    </row>
    <row r="641" spans="1:4" x14ac:dyDescent="0.25">
      <c r="A641">
        <v>0.1278</v>
      </c>
      <c r="B641">
        <v>19.887370000000001</v>
      </c>
      <c r="C641">
        <v>19.8874</v>
      </c>
      <c r="D641">
        <f t="shared" si="11"/>
        <v>2.9999999998864268E-5</v>
      </c>
    </row>
    <row r="642" spans="1:4" x14ac:dyDescent="0.25">
      <c r="A642">
        <v>0.128</v>
      </c>
      <c r="B642">
        <v>19.907160000000001</v>
      </c>
      <c r="C642">
        <v>19.9072</v>
      </c>
      <c r="D642">
        <f t="shared" si="11"/>
        <v>3.9999999998485691E-5</v>
      </c>
    </row>
    <row r="643" spans="1:4" x14ac:dyDescent="0.25">
      <c r="A643">
        <v>0.12820000000000001</v>
      </c>
      <c r="B643">
        <v>19.926200000000001</v>
      </c>
      <c r="C643">
        <v>19.926200000000001</v>
      </c>
      <c r="D643">
        <f t="shared" ref="D643:D706" si="12">C643-B643</f>
        <v>0</v>
      </c>
    </row>
    <row r="644" spans="1:4" x14ac:dyDescent="0.25">
      <c r="A644">
        <v>0.12839999999999999</v>
      </c>
      <c r="B644">
        <v>19.944510000000001</v>
      </c>
      <c r="C644">
        <v>19.944500000000001</v>
      </c>
      <c r="D644">
        <f t="shared" si="12"/>
        <v>-9.9999999996214228E-6</v>
      </c>
    </row>
    <row r="645" spans="1:4" x14ac:dyDescent="0.25">
      <c r="A645">
        <v>0.12859999999999999</v>
      </c>
      <c r="B645">
        <v>19.962140000000002</v>
      </c>
      <c r="C645">
        <v>19.9621</v>
      </c>
      <c r="D645">
        <f t="shared" si="12"/>
        <v>-4.0000000002038405E-5</v>
      </c>
    </row>
    <row r="646" spans="1:4" x14ac:dyDescent="0.25">
      <c r="A646">
        <v>0.1288</v>
      </c>
      <c r="B646">
        <v>19.979089999999999</v>
      </c>
      <c r="C646">
        <v>19.979099999999999</v>
      </c>
      <c r="D646">
        <f t="shared" si="12"/>
        <v>9.9999999996214228E-6</v>
      </c>
    </row>
    <row r="647" spans="1:4" x14ac:dyDescent="0.25">
      <c r="A647">
        <v>0.129</v>
      </c>
      <c r="B647">
        <v>19.9954</v>
      </c>
      <c r="C647">
        <v>19.9954</v>
      </c>
      <c r="D647">
        <f t="shared" si="12"/>
        <v>0</v>
      </c>
    </row>
    <row r="648" spans="1:4" x14ac:dyDescent="0.25">
      <c r="A648">
        <v>0.12920000000000001</v>
      </c>
      <c r="B648">
        <v>20.01108</v>
      </c>
      <c r="C648">
        <v>20.011099999999999</v>
      </c>
      <c r="D648">
        <f t="shared" si="12"/>
        <v>1.9999999999242846E-5</v>
      </c>
    </row>
    <row r="649" spans="1:4" x14ac:dyDescent="0.25">
      <c r="A649">
        <v>0.12939999999999999</v>
      </c>
      <c r="B649">
        <v>17.598790000000001</v>
      </c>
      <c r="C649">
        <v>17.5991</v>
      </c>
      <c r="D649">
        <f t="shared" si="12"/>
        <v>3.0999999999892225E-4</v>
      </c>
    </row>
    <row r="650" spans="1:4" x14ac:dyDescent="0.25">
      <c r="A650">
        <v>0.12959999999999999</v>
      </c>
      <c r="B650">
        <v>15.437900000000001</v>
      </c>
      <c r="C650">
        <v>15.4382</v>
      </c>
      <c r="D650">
        <f t="shared" si="12"/>
        <v>2.9999999999930083E-4</v>
      </c>
    </row>
    <row r="651" spans="1:4" x14ac:dyDescent="0.25">
      <c r="A651">
        <v>0.1298</v>
      </c>
      <c r="B651">
        <v>13.508190000000001</v>
      </c>
      <c r="C651">
        <v>13.5084</v>
      </c>
      <c r="D651">
        <f t="shared" si="12"/>
        <v>2.0999999999915531E-4</v>
      </c>
    </row>
    <row r="652" spans="1:4" x14ac:dyDescent="0.25">
      <c r="A652">
        <v>0.13</v>
      </c>
      <c r="B652">
        <v>11.79115</v>
      </c>
      <c r="C652">
        <v>11.791399999999999</v>
      </c>
      <c r="D652">
        <f t="shared" si="12"/>
        <v>2.4999999999941735E-4</v>
      </c>
    </row>
    <row r="653" spans="1:4" x14ac:dyDescent="0.25">
      <c r="A653">
        <v>0.13020000000000001</v>
      </c>
      <c r="B653">
        <v>10.26961</v>
      </c>
      <c r="C653">
        <v>10.2698</v>
      </c>
      <c r="D653">
        <f t="shared" si="12"/>
        <v>1.8999999999991246E-4</v>
      </c>
    </row>
    <row r="654" spans="1:4" x14ac:dyDescent="0.25">
      <c r="A654">
        <v>0.13039999999999999</v>
      </c>
      <c r="B654">
        <v>8.9276409999999995</v>
      </c>
      <c r="C654">
        <v>8.9278600000000008</v>
      </c>
      <c r="D654">
        <f t="shared" si="12"/>
        <v>2.1900000000130149E-4</v>
      </c>
    </row>
    <row r="655" spans="1:4" x14ac:dyDescent="0.25">
      <c r="A655">
        <v>0.13059999999999999</v>
      </c>
      <c r="B655">
        <v>7.7504600000000003</v>
      </c>
      <c r="C655">
        <v>7.7506700000000004</v>
      </c>
      <c r="D655">
        <f t="shared" si="12"/>
        <v>2.1000000000004349E-4</v>
      </c>
    </row>
    <row r="656" spans="1:4" x14ac:dyDescent="0.25">
      <c r="A656">
        <v>0.1308</v>
      </c>
      <c r="B656">
        <v>6.7243750000000002</v>
      </c>
      <c r="C656">
        <v>6.7245799999999996</v>
      </c>
      <c r="D656">
        <f t="shared" si="12"/>
        <v>2.049999999993446E-4</v>
      </c>
    </row>
    <row r="657" spans="1:4" x14ac:dyDescent="0.25">
      <c r="A657">
        <v>0.13100000000000001</v>
      </c>
      <c r="B657">
        <v>5.8366930000000004</v>
      </c>
      <c r="C657">
        <v>5.8368900000000004</v>
      </c>
      <c r="D657">
        <f t="shared" si="12"/>
        <v>1.9700000000000273E-4</v>
      </c>
    </row>
    <row r="658" spans="1:4" x14ac:dyDescent="0.25">
      <c r="A658">
        <v>0.13120000000000001</v>
      </c>
      <c r="B658">
        <v>5.0756569999999996</v>
      </c>
      <c r="C658">
        <v>5.0758400000000004</v>
      </c>
      <c r="D658">
        <f t="shared" si="12"/>
        <v>1.8300000000071037E-4</v>
      </c>
    </row>
    <row r="659" spans="1:4" x14ac:dyDescent="0.25">
      <c r="A659">
        <v>0.13139999999999999</v>
      </c>
      <c r="B659">
        <v>4.4303780000000001</v>
      </c>
      <c r="C659">
        <v>4.4305599999999998</v>
      </c>
      <c r="D659">
        <f t="shared" si="12"/>
        <v>1.8199999999968242E-4</v>
      </c>
    </row>
    <row r="660" spans="1:4" x14ac:dyDescent="0.25">
      <c r="A660">
        <v>0.13159999999999999</v>
      </c>
      <c r="B660">
        <v>3.8907759999999998</v>
      </c>
      <c r="C660">
        <v>3.8909500000000001</v>
      </c>
      <c r="D660">
        <f t="shared" si="12"/>
        <v>1.7400000000034055E-4</v>
      </c>
    </row>
    <row r="661" spans="1:4" x14ac:dyDescent="0.25">
      <c r="A661">
        <v>0.1318</v>
      </c>
      <c r="B661">
        <v>3.4475229999999999</v>
      </c>
      <c r="C661">
        <v>3.4476900000000001</v>
      </c>
      <c r="D661">
        <f t="shared" si="12"/>
        <v>1.6700000000025028E-4</v>
      </c>
    </row>
    <row r="662" spans="1:4" x14ac:dyDescent="0.25">
      <c r="A662">
        <v>0.13200000000000001</v>
      </c>
      <c r="B662">
        <v>3.0919919999999999</v>
      </c>
      <c r="C662">
        <v>3.0921500000000002</v>
      </c>
      <c r="D662">
        <f t="shared" si="12"/>
        <v>1.5800000000032455E-4</v>
      </c>
    </row>
    <row r="663" spans="1:4" x14ac:dyDescent="0.25">
      <c r="A663">
        <v>0.13220000000000001</v>
      </c>
      <c r="B663">
        <v>2.816208</v>
      </c>
      <c r="C663">
        <v>2.81636</v>
      </c>
      <c r="D663">
        <f t="shared" si="12"/>
        <v>1.5199999999992997E-4</v>
      </c>
    </row>
    <row r="664" spans="1:4" x14ac:dyDescent="0.25">
      <c r="A664">
        <v>0.13239999999999999</v>
      </c>
      <c r="B664">
        <v>2.6127980000000002</v>
      </c>
      <c r="C664">
        <v>2.6129500000000001</v>
      </c>
      <c r="D664">
        <f t="shared" si="12"/>
        <v>1.5199999999992997E-4</v>
      </c>
    </row>
    <row r="665" spans="1:4" x14ac:dyDescent="0.25">
      <c r="A665">
        <v>0.1326</v>
      </c>
      <c r="B665">
        <v>2.4749560000000002</v>
      </c>
      <c r="C665">
        <v>2.4750999999999999</v>
      </c>
      <c r="D665">
        <f t="shared" si="12"/>
        <v>1.4399999999969992E-4</v>
      </c>
    </row>
    <row r="666" spans="1:4" x14ac:dyDescent="0.25">
      <c r="A666">
        <v>0.1328</v>
      </c>
      <c r="B666">
        <v>2.3963950000000001</v>
      </c>
      <c r="C666">
        <v>2.3965299999999998</v>
      </c>
      <c r="D666">
        <f t="shared" si="12"/>
        <v>1.3499999999977419E-4</v>
      </c>
    </row>
    <row r="667" spans="1:4" x14ac:dyDescent="0.25">
      <c r="A667">
        <v>0.13300000000000001</v>
      </c>
      <c r="B667">
        <v>2.371318</v>
      </c>
      <c r="C667">
        <v>2.3714499999999998</v>
      </c>
      <c r="D667">
        <f t="shared" si="12"/>
        <v>1.3199999999979894E-4</v>
      </c>
    </row>
    <row r="668" spans="1:4" x14ac:dyDescent="0.25">
      <c r="A668">
        <v>0.13320000000000001</v>
      </c>
      <c r="B668">
        <v>2.3943750000000001</v>
      </c>
      <c r="C668">
        <v>2.3944999999999999</v>
      </c>
      <c r="D668">
        <f t="shared" si="12"/>
        <v>1.2499999999970868E-4</v>
      </c>
    </row>
    <row r="669" spans="1:4" x14ac:dyDescent="0.25">
      <c r="A669">
        <v>0.13339999999999999</v>
      </c>
      <c r="B669">
        <v>2.460639</v>
      </c>
      <c r="C669">
        <v>2.4607600000000001</v>
      </c>
      <c r="D669">
        <f t="shared" si="12"/>
        <v>1.2100000000003774E-4</v>
      </c>
    </row>
    <row r="670" spans="1:4" x14ac:dyDescent="0.25">
      <c r="A670">
        <v>0.1336</v>
      </c>
      <c r="B670">
        <v>2.5655700000000001</v>
      </c>
      <c r="C670">
        <v>2.56569</v>
      </c>
      <c r="D670">
        <f t="shared" si="12"/>
        <v>1.1999999999989797E-4</v>
      </c>
    </row>
    <row r="671" spans="1:4" x14ac:dyDescent="0.25">
      <c r="A671">
        <v>0.1338</v>
      </c>
      <c r="B671">
        <v>2.7049919999999998</v>
      </c>
      <c r="C671">
        <v>2.7050999999999998</v>
      </c>
      <c r="D671">
        <f t="shared" si="12"/>
        <v>1.0799999999999699E-4</v>
      </c>
    </row>
    <row r="672" spans="1:4" x14ac:dyDescent="0.25">
      <c r="A672">
        <v>0.13400000000000001</v>
      </c>
      <c r="B672">
        <v>2.8750619999999998</v>
      </c>
      <c r="C672">
        <v>2.8751699999999998</v>
      </c>
      <c r="D672">
        <f t="shared" si="12"/>
        <v>1.0799999999999699E-4</v>
      </c>
    </row>
    <row r="673" spans="1:4" x14ac:dyDescent="0.25">
      <c r="A673">
        <v>0.13420000000000001</v>
      </c>
      <c r="B673">
        <v>3.0722489999999998</v>
      </c>
      <c r="C673">
        <v>3.0723500000000001</v>
      </c>
      <c r="D673">
        <f t="shared" si="12"/>
        <v>1.0100000000035081E-4</v>
      </c>
    </row>
    <row r="674" spans="1:4" x14ac:dyDescent="0.25">
      <c r="A674">
        <v>0.13439999999999999</v>
      </c>
      <c r="B674">
        <v>3.29331</v>
      </c>
      <c r="C674">
        <v>3.2934100000000002</v>
      </c>
      <c r="D674">
        <f t="shared" si="12"/>
        <v>1.0000000000021103E-4</v>
      </c>
    </row>
    <row r="675" spans="1:4" x14ac:dyDescent="0.25">
      <c r="A675">
        <v>0.1346</v>
      </c>
      <c r="B675">
        <v>3.5352730000000001</v>
      </c>
      <c r="C675">
        <v>3.5353699999999999</v>
      </c>
      <c r="D675">
        <f t="shared" si="12"/>
        <v>9.6999999999791697E-5</v>
      </c>
    </row>
    <row r="676" spans="1:4" x14ac:dyDescent="0.25">
      <c r="A676">
        <v>0.1348</v>
      </c>
      <c r="B676">
        <v>3.7954089999999998</v>
      </c>
      <c r="C676">
        <v>3.7955000000000001</v>
      </c>
      <c r="D676">
        <f t="shared" si="12"/>
        <v>9.1000000000285297E-5</v>
      </c>
    </row>
    <row r="677" spans="1:4" x14ac:dyDescent="0.25">
      <c r="A677">
        <v>0.13500000000000001</v>
      </c>
      <c r="B677">
        <v>4.0712219999999997</v>
      </c>
      <c r="C677">
        <v>4.0713100000000004</v>
      </c>
      <c r="D677">
        <f t="shared" si="12"/>
        <v>8.8000000000754142E-5</v>
      </c>
    </row>
    <row r="678" spans="1:4" x14ac:dyDescent="0.25">
      <c r="A678">
        <v>0.13519999999999999</v>
      </c>
      <c r="B678">
        <v>4.3604289999999999</v>
      </c>
      <c r="C678">
        <v>4.3605099999999997</v>
      </c>
      <c r="D678">
        <f t="shared" si="12"/>
        <v>8.0999999999775696E-5</v>
      </c>
    </row>
    <row r="679" spans="1:4" x14ac:dyDescent="0.25">
      <c r="A679">
        <v>0.13539999999999999</v>
      </c>
      <c r="B679">
        <v>4.6609429999999996</v>
      </c>
      <c r="C679">
        <v>4.6610199999999997</v>
      </c>
      <c r="D679">
        <f t="shared" si="12"/>
        <v>7.7000000000104762E-5</v>
      </c>
    </row>
    <row r="680" spans="1:4" x14ac:dyDescent="0.25">
      <c r="A680">
        <v>0.1356</v>
      </c>
      <c r="B680">
        <v>4.9708600000000001</v>
      </c>
      <c r="C680">
        <v>4.9709399999999997</v>
      </c>
      <c r="D680">
        <f t="shared" si="12"/>
        <v>7.9999999999635918E-5</v>
      </c>
    </row>
    <row r="681" spans="1:4" x14ac:dyDescent="0.25">
      <c r="A681">
        <v>0.1358</v>
      </c>
      <c r="B681">
        <v>5.2884460000000004</v>
      </c>
      <c r="C681">
        <v>5.2885200000000001</v>
      </c>
      <c r="D681">
        <f t="shared" si="12"/>
        <v>7.3999999999685429E-5</v>
      </c>
    </row>
    <row r="682" spans="1:4" x14ac:dyDescent="0.25">
      <c r="A682">
        <v>0.13600000000000001</v>
      </c>
      <c r="B682">
        <v>5.6121210000000001</v>
      </c>
      <c r="C682">
        <v>5.61219</v>
      </c>
      <c r="D682">
        <f t="shared" si="12"/>
        <v>6.8999999999874717E-5</v>
      </c>
    </row>
    <row r="683" spans="1:4" x14ac:dyDescent="0.25">
      <c r="A683">
        <v>0.13619999999999999</v>
      </c>
      <c r="B683">
        <v>5.9404510000000004</v>
      </c>
      <c r="C683">
        <v>5.9405200000000002</v>
      </c>
      <c r="D683">
        <f t="shared" si="12"/>
        <v>6.8999999999874717E-5</v>
      </c>
    </row>
    <row r="684" spans="1:4" x14ac:dyDescent="0.25">
      <c r="A684">
        <v>0.13639999999999999</v>
      </c>
      <c r="B684">
        <v>6.2721340000000003</v>
      </c>
      <c r="C684">
        <v>6.2721999999999998</v>
      </c>
      <c r="D684">
        <f t="shared" si="12"/>
        <v>6.5999999999455383E-5</v>
      </c>
    </row>
    <row r="685" spans="1:4" x14ac:dyDescent="0.25">
      <c r="A685">
        <v>0.1366</v>
      </c>
      <c r="B685">
        <v>6.6059929999999998</v>
      </c>
      <c r="C685">
        <v>6.6060600000000003</v>
      </c>
      <c r="D685">
        <f t="shared" si="12"/>
        <v>6.700000000048334E-5</v>
      </c>
    </row>
    <row r="686" spans="1:4" x14ac:dyDescent="0.25">
      <c r="A686">
        <v>0.1368</v>
      </c>
      <c r="B686">
        <v>6.9409619999999999</v>
      </c>
      <c r="C686">
        <v>6.94102</v>
      </c>
      <c r="D686">
        <f t="shared" si="12"/>
        <v>5.8000000000113516E-5</v>
      </c>
    </row>
    <row r="687" spans="1:4" x14ac:dyDescent="0.25">
      <c r="A687">
        <v>0.13700000000000001</v>
      </c>
      <c r="B687">
        <v>7.2760829999999999</v>
      </c>
      <c r="C687">
        <v>7.2761399999999998</v>
      </c>
      <c r="D687">
        <f t="shared" si="12"/>
        <v>5.6999999999973738E-5</v>
      </c>
    </row>
    <row r="688" spans="1:4" x14ac:dyDescent="0.25">
      <c r="A688">
        <v>0.13719999999999999</v>
      </c>
      <c r="B688">
        <v>7.610493</v>
      </c>
      <c r="C688">
        <v>7.6105499999999999</v>
      </c>
      <c r="D688">
        <f t="shared" si="12"/>
        <v>5.6999999999973738E-5</v>
      </c>
    </row>
    <row r="689" spans="1:4" x14ac:dyDescent="0.25">
      <c r="A689">
        <v>0.13739999999999999</v>
      </c>
      <c r="B689">
        <v>7.9434180000000003</v>
      </c>
      <c r="C689">
        <v>7.9434699999999996</v>
      </c>
      <c r="D689">
        <f t="shared" si="12"/>
        <v>5.1999999999274849E-5</v>
      </c>
    </row>
    <row r="690" spans="1:4" x14ac:dyDescent="0.25">
      <c r="A690">
        <v>0.1376</v>
      </c>
      <c r="B690">
        <v>8.2741659999999992</v>
      </c>
      <c r="C690">
        <v>8.2742199999999997</v>
      </c>
      <c r="D690">
        <f t="shared" si="12"/>
        <v>5.4000000000442583E-5</v>
      </c>
    </row>
    <row r="691" spans="1:4" x14ac:dyDescent="0.25">
      <c r="A691">
        <v>0.13780000000000001</v>
      </c>
      <c r="B691">
        <v>8.6021210000000004</v>
      </c>
      <c r="C691">
        <v>8.6021699999999992</v>
      </c>
      <c r="D691">
        <f t="shared" si="12"/>
        <v>4.8999999998855515E-5</v>
      </c>
    </row>
    <row r="692" spans="1:4" x14ac:dyDescent="0.25">
      <c r="A692">
        <v>0.13800000000000001</v>
      </c>
      <c r="B692">
        <v>8.9267369999999993</v>
      </c>
      <c r="C692">
        <v>8.9267900000000004</v>
      </c>
      <c r="D692">
        <f t="shared" si="12"/>
        <v>5.3000000001190983E-5</v>
      </c>
    </row>
    <row r="693" spans="1:4" x14ac:dyDescent="0.25">
      <c r="A693">
        <v>0.13819999999999999</v>
      </c>
      <c r="B693">
        <v>9.2475310000000004</v>
      </c>
      <c r="C693">
        <v>9.2475799999999992</v>
      </c>
      <c r="D693">
        <f t="shared" si="12"/>
        <v>4.8999999998855515E-5</v>
      </c>
    </row>
    <row r="694" spans="1:4" x14ac:dyDescent="0.25">
      <c r="A694">
        <v>0.1384</v>
      </c>
      <c r="B694">
        <v>9.5640769999999993</v>
      </c>
      <c r="C694">
        <v>9.5641200000000008</v>
      </c>
      <c r="D694">
        <f t="shared" si="12"/>
        <v>4.300000000156956E-5</v>
      </c>
    </row>
    <row r="695" spans="1:4" x14ac:dyDescent="0.25">
      <c r="A695">
        <v>0.1386</v>
      </c>
      <c r="B695">
        <v>9.8760060000000003</v>
      </c>
      <c r="C695">
        <v>9.8760499999999993</v>
      </c>
      <c r="D695">
        <f t="shared" si="12"/>
        <v>4.3999999999044803E-5</v>
      </c>
    </row>
    <row r="696" spans="1:4" x14ac:dyDescent="0.25">
      <c r="A696">
        <v>0.13880000000000001</v>
      </c>
      <c r="B696">
        <v>10.18299</v>
      </c>
      <c r="C696">
        <v>10.183</v>
      </c>
      <c r="D696">
        <f t="shared" si="12"/>
        <v>9.9999999996214228E-6</v>
      </c>
    </row>
    <row r="697" spans="1:4" x14ac:dyDescent="0.25">
      <c r="A697">
        <v>0.13900000000000001</v>
      </c>
      <c r="B697">
        <v>10.484769999999999</v>
      </c>
      <c r="C697">
        <v>10.4848</v>
      </c>
      <c r="D697">
        <f t="shared" si="12"/>
        <v>3.0000000000640625E-5</v>
      </c>
    </row>
    <row r="698" spans="1:4" x14ac:dyDescent="0.25">
      <c r="A698">
        <v>0.13919999999999999</v>
      </c>
      <c r="B698">
        <v>10.781090000000001</v>
      </c>
      <c r="C698">
        <v>10.7811</v>
      </c>
      <c r="D698">
        <f t="shared" si="12"/>
        <v>9.9999999996214228E-6</v>
      </c>
    </row>
    <row r="699" spans="1:4" x14ac:dyDescent="0.25">
      <c r="A699">
        <v>0.1394</v>
      </c>
      <c r="B699">
        <v>11.071759999999999</v>
      </c>
      <c r="C699">
        <v>11.0718</v>
      </c>
      <c r="D699">
        <f t="shared" si="12"/>
        <v>4.0000000000262048E-5</v>
      </c>
    </row>
    <row r="700" spans="1:4" x14ac:dyDescent="0.25">
      <c r="A700">
        <v>0.1396</v>
      </c>
      <c r="B700">
        <v>11.356619999999999</v>
      </c>
      <c r="C700">
        <v>11.3567</v>
      </c>
      <c r="D700">
        <f t="shared" si="12"/>
        <v>8.0000000000524096E-5</v>
      </c>
    </row>
    <row r="701" spans="1:4" x14ac:dyDescent="0.25">
      <c r="A701">
        <v>0.13980000000000001</v>
      </c>
      <c r="B701">
        <v>11.635540000000001</v>
      </c>
      <c r="C701">
        <v>11.6356</v>
      </c>
      <c r="D701">
        <f t="shared" si="12"/>
        <v>5.9999999999504894E-5</v>
      </c>
    </row>
    <row r="702" spans="1:4" x14ac:dyDescent="0.25">
      <c r="A702">
        <v>0.14000000000000001</v>
      </c>
      <c r="B702">
        <v>11.9084</v>
      </c>
      <c r="C702">
        <v>11.9084</v>
      </c>
      <c r="D702">
        <f t="shared" si="12"/>
        <v>0</v>
      </c>
    </row>
    <row r="703" spans="1:4" x14ac:dyDescent="0.25">
      <c r="A703">
        <v>0.14019999999999999</v>
      </c>
      <c r="B703">
        <v>12.175140000000001</v>
      </c>
      <c r="C703">
        <v>12.1752</v>
      </c>
      <c r="D703">
        <f t="shared" si="12"/>
        <v>5.9999999999504894E-5</v>
      </c>
    </row>
    <row r="704" spans="1:4" x14ac:dyDescent="0.25">
      <c r="A704">
        <v>0.1404</v>
      </c>
      <c r="B704">
        <v>12.435700000000001</v>
      </c>
      <c r="C704">
        <v>12.435700000000001</v>
      </c>
      <c r="D704">
        <f t="shared" si="12"/>
        <v>0</v>
      </c>
    </row>
    <row r="705" spans="1:4" x14ac:dyDescent="0.25">
      <c r="A705">
        <v>0.1406</v>
      </c>
      <c r="B705">
        <v>12.69004</v>
      </c>
      <c r="C705">
        <v>12.690099999999999</v>
      </c>
      <c r="D705">
        <f t="shared" si="12"/>
        <v>5.9999999999504894E-5</v>
      </c>
    </row>
    <row r="706" spans="1:4" x14ac:dyDescent="0.25">
      <c r="A706">
        <v>0.14080000000000001</v>
      </c>
      <c r="B706">
        <v>12.93816</v>
      </c>
      <c r="C706">
        <v>12.9382</v>
      </c>
      <c r="D706">
        <f t="shared" si="12"/>
        <v>4.0000000000262048E-5</v>
      </c>
    </row>
    <row r="707" spans="1:4" x14ac:dyDescent="0.25">
      <c r="A707">
        <v>0.14099999999999999</v>
      </c>
      <c r="B707">
        <v>13.18004</v>
      </c>
      <c r="C707">
        <v>13.180099999999999</v>
      </c>
      <c r="D707">
        <f t="shared" ref="D707:D770" si="13">C707-B707</f>
        <v>5.9999999999504894E-5</v>
      </c>
    </row>
    <row r="708" spans="1:4" x14ac:dyDescent="0.25">
      <c r="A708">
        <v>0.14119999999999999</v>
      </c>
      <c r="B708">
        <v>13.41572</v>
      </c>
      <c r="C708">
        <v>13.415699999999999</v>
      </c>
      <c r="D708">
        <f t="shared" si="13"/>
        <v>-2.0000000001019203E-5</v>
      </c>
    </row>
    <row r="709" spans="1:4" x14ac:dyDescent="0.25">
      <c r="A709">
        <v>0.1414</v>
      </c>
      <c r="B709">
        <v>13.64522</v>
      </c>
      <c r="C709">
        <v>13.645300000000001</v>
      </c>
      <c r="D709">
        <f t="shared" si="13"/>
        <v>8.0000000000524096E-5</v>
      </c>
    </row>
    <row r="710" spans="1:4" x14ac:dyDescent="0.25">
      <c r="A710">
        <v>0.1416</v>
      </c>
      <c r="B710">
        <v>13.868600000000001</v>
      </c>
      <c r="C710">
        <v>13.868600000000001</v>
      </c>
      <c r="D710">
        <f t="shared" si="13"/>
        <v>0</v>
      </c>
    </row>
    <row r="711" spans="1:4" x14ac:dyDescent="0.25">
      <c r="A711">
        <v>0.14180000000000001</v>
      </c>
      <c r="B711">
        <v>14.085889999999999</v>
      </c>
      <c r="C711">
        <v>14.085900000000001</v>
      </c>
      <c r="D711">
        <f t="shared" si="13"/>
        <v>1.000000000139778E-5</v>
      </c>
    </row>
    <row r="712" spans="1:4" x14ac:dyDescent="0.25">
      <c r="A712">
        <v>0.14199999999999999</v>
      </c>
      <c r="B712">
        <v>14.297169999999999</v>
      </c>
      <c r="C712">
        <v>14.2972</v>
      </c>
      <c r="D712">
        <f t="shared" si="13"/>
        <v>3.0000000000640625E-5</v>
      </c>
    </row>
    <row r="713" spans="1:4" x14ac:dyDescent="0.25">
      <c r="A713">
        <v>0.14219999999999999</v>
      </c>
      <c r="B713">
        <v>14.502520000000001</v>
      </c>
      <c r="C713">
        <v>14.5025</v>
      </c>
      <c r="D713">
        <f t="shared" si="13"/>
        <v>-2.0000000001019203E-5</v>
      </c>
    </row>
    <row r="714" spans="1:4" x14ac:dyDescent="0.25">
      <c r="A714">
        <v>0.1424</v>
      </c>
      <c r="B714">
        <v>14.70201</v>
      </c>
      <c r="C714">
        <v>14.702</v>
      </c>
      <c r="D714">
        <f t="shared" si="13"/>
        <v>-9.9999999996214228E-6</v>
      </c>
    </row>
    <row r="715" spans="1:4" x14ac:dyDescent="0.25">
      <c r="A715">
        <v>0.1426</v>
      </c>
      <c r="B715">
        <v>14.89574</v>
      </c>
      <c r="C715">
        <v>14.895799999999999</v>
      </c>
      <c r="D715">
        <f t="shared" si="13"/>
        <v>5.9999999999504894E-5</v>
      </c>
    </row>
    <row r="716" spans="1:4" x14ac:dyDescent="0.25">
      <c r="A716">
        <v>0.14280000000000001</v>
      </c>
      <c r="B716">
        <v>15.08379</v>
      </c>
      <c r="C716">
        <v>15.0838</v>
      </c>
      <c r="D716">
        <f t="shared" si="13"/>
        <v>9.9999999996214228E-6</v>
      </c>
    </row>
    <row r="717" spans="1:4" x14ac:dyDescent="0.25">
      <c r="A717">
        <v>0.14299999999999999</v>
      </c>
      <c r="B717">
        <v>15.266260000000001</v>
      </c>
      <c r="C717">
        <v>15.266299999999999</v>
      </c>
      <c r="D717">
        <f t="shared" si="13"/>
        <v>3.9999999998485691E-5</v>
      </c>
    </row>
    <row r="718" spans="1:4" x14ac:dyDescent="0.25">
      <c r="A718">
        <v>0.14319999999999999</v>
      </c>
      <c r="B718">
        <v>15.44326</v>
      </c>
      <c r="C718">
        <v>15.443300000000001</v>
      </c>
      <c r="D718">
        <f t="shared" si="13"/>
        <v>4.0000000000262048E-5</v>
      </c>
    </row>
    <row r="719" spans="1:4" x14ac:dyDescent="0.25">
      <c r="A719">
        <v>0.1434</v>
      </c>
      <c r="B719">
        <v>15.614890000000001</v>
      </c>
      <c r="C719">
        <v>15.6149</v>
      </c>
      <c r="D719">
        <f t="shared" si="13"/>
        <v>9.9999999996214228E-6</v>
      </c>
    </row>
    <row r="720" spans="1:4" x14ac:dyDescent="0.25">
      <c r="A720">
        <v>0.14360000000000001</v>
      </c>
      <c r="B720">
        <v>15.781269999999999</v>
      </c>
      <c r="C720">
        <v>15.7813</v>
      </c>
      <c r="D720">
        <f t="shared" si="13"/>
        <v>3.0000000000640625E-5</v>
      </c>
    </row>
    <row r="721" spans="1:4" x14ac:dyDescent="0.25">
      <c r="A721">
        <v>0.14380000000000001</v>
      </c>
      <c r="B721">
        <v>15.942500000000001</v>
      </c>
      <c r="C721">
        <v>15.942500000000001</v>
      </c>
      <c r="D721">
        <f t="shared" si="13"/>
        <v>0</v>
      </c>
    </row>
    <row r="722" spans="1:4" x14ac:dyDescent="0.25">
      <c r="A722">
        <v>0.14399999999999999</v>
      </c>
      <c r="B722">
        <v>16.098700000000001</v>
      </c>
      <c r="C722">
        <v>16.098700000000001</v>
      </c>
      <c r="D722">
        <f t="shared" si="13"/>
        <v>0</v>
      </c>
    </row>
    <row r="723" spans="1:4" x14ac:dyDescent="0.25">
      <c r="A723">
        <v>0.14419999999999999</v>
      </c>
      <c r="B723">
        <v>16.249970000000001</v>
      </c>
      <c r="C723">
        <v>16.25</v>
      </c>
      <c r="D723">
        <f t="shared" si="13"/>
        <v>2.9999999998864268E-5</v>
      </c>
    </row>
    <row r="724" spans="1:4" x14ac:dyDescent="0.25">
      <c r="A724">
        <v>0.1444</v>
      </c>
      <c r="B724">
        <v>16.396450000000002</v>
      </c>
      <c r="C724">
        <v>16.3965</v>
      </c>
      <c r="D724">
        <f t="shared" si="13"/>
        <v>4.9999999998107114E-5</v>
      </c>
    </row>
    <row r="725" spans="1:4" x14ac:dyDescent="0.25">
      <c r="A725">
        <v>0.14460000000000001</v>
      </c>
      <c r="B725">
        <v>16.538229999999999</v>
      </c>
      <c r="C725">
        <v>16.5382</v>
      </c>
      <c r="D725">
        <f t="shared" si="13"/>
        <v>-2.9999999998864268E-5</v>
      </c>
    </row>
    <row r="726" spans="1:4" x14ac:dyDescent="0.25">
      <c r="A726">
        <v>0.14480000000000001</v>
      </c>
      <c r="B726">
        <v>16.675439999999998</v>
      </c>
      <c r="C726">
        <v>16.6755</v>
      </c>
      <c r="D726">
        <f t="shared" si="13"/>
        <v>6.0000000001281251E-5</v>
      </c>
    </row>
    <row r="727" spans="1:4" x14ac:dyDescent="0.25">
      <c r="A727">
        <v>0.14499999999999999</v>
      </c>
      <c r="B727">
        <v>16.808199999999999</v>
      </c>
      <c r="C727">
        <v>16.808199999999999</v>
      </c>
      <c r="D727">
        <f t="shared" si="13"/>
        <v>0</v>
      </c>
    </row>
    <row r="728" spans="1:4" x14ac:dyDescent="0.25">
      <c r="A728">
        <v>0.1452</v>
      </c>
      <c r="B728">
        <v>16.936610000000002</v>
      </c>
      <c r="C728">
        <v>16.936599999999999</v>
      </c>
      <c r="D728">
        <f t="shared" si="13"/>
        <v>-1.0000000003174137E-5</v>
      </c>
    </row>
    <row r="729" spans="1:4" x14ac:dyDescent="0.25">
      <c r="A729">
        <v>0.1454</v>
      </c>
      <c r="B729">
        <v>17.0608</v>
      </c>
      <c r="C729">
        <v>17.0608</v>
      </c>
      <c r="D729">
        <f t="shared" si="13"/>
        <v>0</v>
      </c>
    </row>
    <row r="730" spans="1:4" x14ac:dyDescent="0.25">
      <c r="A730">
        <v>0.14560000000000001</v>
      </c>
      <c r="B730">
        <v>17.180869999999999</v>
      </c>
      <c r="C730">
        <v>17.180900000000001</v>
      </c>
      <c r="D730">
        <f t="shared" si="13"/>
        <v>3.0000000002416982E-5</v>
      </c>
    </row>
    <row r="731" spans="1:4" x14ac:dyDescent="0.25">
      <c r="A731">
        <v>0.14580000000000001</v>
      </c>
      <c r="B731">
        <v>17.296939999999999</v>
      </c>
      <c r="C731">
        <v>17.297000000000001</v>
      </c>
      <c r="D731">
        <f t="shared" si="13"/>
        <v>6.0000000001281251E-5</v>
      </c>
    </row>
    <row r="732" spans="1:4" x14ac:dyDescent="0.25">
      <c r="A732">
        <v>0.14599999999999999</v>
      </c>
      <c r="B732">
        <v>17.409120000000001</v>
      </c>
      <c r="C732">
        <v>17.409099999999999</v>
      </c>
      <c r="D732">
        <f t="shared" si="13"/>
        <v>-2.0000000002795559E-5</v>
      </c>
    </row>
    <row r="733" spans="1:4" x14ac:dyDescent="0.25">
      <c r="A733">
        <v>0.1462</v>
      </c>
      <c r="B733">
        <v>17.517520000000001</v>
      </c>
      <c r="C733">
        <v>17.517499999999998</v>
      </c>
      <c r="D733">
        <f t="shared" si="13"/>
        <v>-2.0000000002795559E-5</v>
      </c>
    </row>
    <row r="734" spans="1:4" x14ac:dyDescent="0.25">
      <c r="A734">
        <v>0.1464</v>
      </c>
      <c r="B734">
        <v>17.622260000000001</v>
      </c>
      <c r="C734">
        <v>17.622299999999999</v>
      </c>
      <c r="D734">
        <f t="shared" si="13"/>
        <v>3.9999999998485691E-5</v>
      </c>
    </row>
    <row r="735" spans="1:4" x14ac:dyDescent="0.25">
      <c r="A735">
        <v>0.14660000000000001</v>
      </c>
      <c r="B735">
        <v>17.723420000000001</v>
      </c>
      <c r="C735">
        <v>17.723400000000002</v>
      </c>
      <c r="D735">
        <f t="shared" si="13"/>
        <v>-1.9999999999242846E-5</v>
      </c>
    </row>
    <row r="736" spans="1:4" x14ac:dyDescent="0.25">
      <c r="A736">
        <v>0.14680000000000001</v>
      </c>
      <c r="B736">
        <v>17.82113</v>
      </c>
      <c r="C736">
        <v>17.821100000000001</v>
      </c>
      <c r="D736">
        <f t="shared" si="13"/>
        <v>-2.9999999998864268E-5</v>
      </c>
    </row>
    <row r="737" spans="1:4" x14ac:dyDescent="0.25">
      <c r="A737">
        <v>0.14699999999999999</v>
      </c>
      <c r="B737">
        <v>17.915469999999999</v>
      </c>
      <c r="C737">
        <v>17.915500000000002</v>
      </c>
      <c r="D737">
        <f t="shared" si="13"/>
        <v>3.0000000002416982E-5</v>
      </c>
    </row>
    <row r="738" spans="1:4" x14ac:dyDescent="0.25">
      <c r="A738">
        <v>0.1472</v>
      </c>
      <c r="B738">
        <v>18.00657</v>
      </c>
      <c r="C738">
        <v>18.006599999999999</v>
      </c>
      <c r="D738">
        <f t="shared" si="13"/>
        <v>2.9999999998864268E-5</v>
      </c>
    </row>
    <row r="739" spans="1:4" x14ac:dyDescent="0.25">
      <c r="A739">
        <v>0.1474</v>
      </c>
      <c r="B739">
        <v>18.0945</v>
      </c>
      <c r="C739">
        <v>18.0945</v>
      </c>
      <c r="D739">
        <f t="shared" si="13"/>
        <v>0</v>
      </c>
    </row>
    <row r="740" spans="1:4" x14ac:dyDescent="0.25">
      <c r="A740">
        <v>0.14760000000000001</v>
      </c>
      <c r="B740">
        <v>18.179369999999999</v>
      </c>
      <c r="C740">
        <v>18.179400000000001</v>
      </c>
      <c r="D740">
        <f t="shared" si="13"/>
        <v>3.0000000002416982E-5</v>
      </c>
    </row>
    <row r="741" spans="1:4" x14ac:dyDescent="0.25">
      <c r="A741">
        <v>0.14779999999999999</v>
      </c>
      <c r="B741">
        <v>18.261289999999999</v>
      </c>
      <c r="C741">
        <v>18.261299999999999</v>
      </c>
      <c r="D741">
        <f t="shared" si="13"/>
        <v>9.9999999996214228E-6</v>
      </c>
    </row>
    <row r="742" spans="1:4" x14ac:dyDescent="0.25">
      <c r="A742">
        <v>0.14799999999999999</v>
      </c>
      <c r="B742">
        <v>18.340319999999998</v>
      </c>
      <c r="C742">
        <v>18.340299999999999</v>
      </c>
      <c r="D742">
        <f t="shared" si="13"/>
        <v>-1.9999999999242846E-5</v>
      </c>
    </row>
    <row r="743" spans="1:4" x14ac:dyDescent="0.25">
      <c r="A743">
        <v>0.1482</v>
      </c>
      <c r="B743">
        <v>18.41658</v>
      </c>
      <c r="C743">
        <v>18.416599999999999</v>
      </c>
      <c r="D743">
        <f t="shared" si="13"/>
        <v>1.9999999999242846E-5</v>
      </c>
    </row>
    <row r="744" spans="1:4" x14ac:dyDescent="0.25">
      <c r="A744">
        <v>0.1484</v>
      </c>
      <c r="B744">
        <v>18.49014</v>
      </c>
      <c r="C744">
        <v>18.490100000000002</v>
      </c>
      <c r="D744">
        <f t="shared" si="13"/>
        <v>-3.9999999998485691E-5</v>
      </c>
    </row>
    <row r="745" spans="1:4" x14ac:dyDescent="0.25">
      <c r="A745">
        <v>0.14860000000000001</v>
      </c>
      <c r="B745">
        <v>18.5611</v>
      </c>
      <c r="C745">
        <v>18.5611</v>
      </c>
      <c r="D745">
        <f t="shared" si="13"/>
        <v>0</v>
      </c>
    </row>
    <row r="746" spans="1:4" x14ac:dyDescent="0.25">
      <c r="A746">
        <v>0.14879999999999999</v>
      </c>
      <c r="B746">
        <v>18.629529999999999</v>
      </c>
      <c r="C746">
        <v>18.6295</v>
      </c>
      <c r="D746">
        <f t="shared" si="13"/>
        <v>-2.9999999998864268E-5</v>
      </c>
    </row>
    <row r="747" spans="1:4" x14ac:dyDescent="0.25">
      <c r="A747">
        <v>0.14899999999999999</v>
      </c>
      <c r="B747">
        <v>18.695530000000002</v>
      </c>
      <c r="C747">
        <v>18.695499999999999</v>
      </c>
      <c r="D747">
        <f t="shared" si="13"/>
        <v>-3.0000000002416982E-5</v>
      </c>
    </row>
    <row r="748" spans="1:4" x14ac:dyDescent="0.25">
      <c r="A748">
        <v>0.1492</v>
      </c>
      <c r="B748">
        <v>18.759160000000001</v>
      </c>
      <c r="C748">
        <v>18.7592</v>
      </c>
      <c r="D748">
        <f t="shared" si="13"/>
        <v>3.9999999998485691E-5</v>
      </c>
    </row>
    <row r="749" spans="1:4" x14ac:dyDescent="0.25">
      <c r="A749">
        <v>0.14940000000000001</v>
      </c>
      <c r="B749">
        <v>18.820519999999998</v>
      </c>
      <c r="C749">
        <v>18.820499999999999</v>
      </c>
      <c r="D749">
        <f t="shared" si="13"/>
        <v>-1.9999999999242846E-5</v>
      </c>
    </row>
    <row r="750" spans="1:4" x14ac:dyDescent="0.25">
      <c r="A750">
        <v>0.14960000000000001</v>
      </c>
      <c r="B750">
        <v>18.879660000000001</v>
      </c>
      <c r="C750">
        <v>18.8797</v>
      </c>
      <c r="D750">
        <f t="shared" si="13"/>
        <v>3.9999999998485691E-5</v>
      </c>
    </row>
    <row r="751" spans="1:4" x14ac:dyDescent="0.25">
      <c r="A751">
        <v>0.14979999999999999</v>
      </c>
      <c r="B751">
        <v>18.936679999999999</v>
      </c>
      <c r="C751">
        <v>18.936699999999998</v>
      </c>
      <c r="D751">
        <f t="shared" si="13"/>
        <v>1.9999999999242846E-5</v>
      </c>
    </row>
    <row r="752" spans="1:4" x14ac:dyDescent="0.25">
      <c r="A752">
        <v>0.15</v>
      </c>
      <c r="B752">
        <v>18.991630000000001</v>
      </c>
      <c r="C752">
        <v>18.991599999999998</v>
      </c>
      <c r="D752">
        <f t="shared" si="13"/>
        <v>-3.0000000002416982E-5</v>
      </c>
    </row>
    <row r="753" spans="1:4" x14ac:dyDescent="0.25">
      <c r="A753">
        <v>0.1502</v>
      </c>
      <c r="B753">
        <v>19.044589999999999</v>
      </c>
      <c r="C753">
        <v>19.044599999999999</v>
      </c>
      <c r="D753">
        <f t="shared" si="13"/>
        <v>9.9999999996214228E-6</v>
      </c>
    </row>
    <row r="754" spans="1:4" x14ac:dyDescent="0.25">
      <c r="A754">
        <v>0.15040000000000001</v>
      </c>
      <c r="B754">
        <v>19.09563</v>
      </c>
      <c r="C754">
        <v>19.095600000000001</v>
      </c>
      <c r="D754">
        <f t="shared" si="13"/>
        <v>-2.9999999998864268E-5</v>
      </c>
    </row>
    <row r="755" spans="1:4" x14ac:dyDescent="0.25">
      <c r="A755">
        <v>0.15060000000000001</v>
      </c>
      <c r="B755">
        <v>19.14481</v>
      </c>
      <c r="C755">
        <v>19.1448</v>
      </c>
      <c r="D755">
        <f t="shared" si="13"/>
        <v>-9.9999999996214228E-6</v>
      </c>
    </row>
    <row r="756" spans="1:4" x14ac:dyDescent="0.25">
      <c r="A756">
        <v>0.15079999999999999</v>
      </c>
      <c r="B756">
        <v>19.19219</v>
      </c>
      <c r="C756">
        <v>19.1922</v>
      </c>
      <c r="D756">
        <f t="shared" si="13"/>
        <v>9.9999999996214228E-6</v>
      </c>
    </row>
    <row r="757" spans="1:4" x14ac:dyDescent="0.25">
      <c r="A757">
        <v>0.151</v>
      </c>
      <c r="B757">
        <v>19.237839999999998</v>
      </c>
      <c r="C757">
        <v>19.2378</v>
      </c>
      <c r="D757">
        <f t="shared" si="13"/>
        <v>-3.9999999998485691E-5</v>
      </c>
    </row>
    <row r="758" spans="1:4" x14ac:dyDescent="0.25">
      <c r="A758">
        <v>0.1512</v>
      </c>
      <c r="B758">
        <v>19.28182</v>
      </c>
      <c r="C758">
        <v>19.2818</v>
      </c>
      <c r="D758">
        <f t="shared" si="13"/>
        <v>-1.9999999999242846E-5</v>
      </c>
    </row>
    <row r="759" spans="1:4" x14ac:dyDescent="0.25">
      <c r="A759">
        <v>0.15140000000000001</v>
      </c>
      <c r="B759">
        <v>19.324179999999998</v>
      </c>
      <c r="C759">
        <v>19.324200000000001</v>
      </c>
      <c r="D759">
        <f t="shared" si="13"/>
        <v>2.0000000002795559E-5</v>
      </c>
    </row>
    <row r="760" spans="1:4" x14ac:dyDescent="0.25">
      <c r="A760">
        <v>0.15160000000000001</v>
      </c>
      <c r="B760">
        <v>19.364979999999999</v>
      </c>
      <c r="C760">
        <v>19.364999999999998</v>
      </c>
      <c r="D760">
        <f t="shared" si="13"/>
        <v>1.9999999999242846E-5</v>
      </c>
    </row>
    <row r="761" spans="1:4" x14ac:dyDescent="0.25">
      <c r="A761">
        <v>0.15179999999999999</v>
      </c>
      <c r="B761">
        <v>19.40428</v>
      </c>
      <c r="C761">
        <v>19.404299999999999</v>
      </c>
      <c r="D761">
        <f t="shared" si="13"/>
        <v>1.9999999999242846E-5</v>
      </c>
    </row>
    <row r="762" spans="1:4" x14ac:dyDescent="0.25">
      <c r="A762">
        <v>0.152</v>
      </c>
      <c r="B762">
        <v>19.442129999999999</v>
      </c>
      <c r="C762">
        <v>19.4421</v>
      </c>
      <c r="D762">
        <f t="shared" si="13"/>
        <v>-2.9999999998864268E-5</v>
      </c>
    </row>
    <row r="763" spans="1:4" x14ac:dyDescent="0.25">
      <c r="A763">
        <v>0.1522</v>
      </c>
      <c r="B763">
        <v>19.478580000000001</v>
      </c>
      <c r="C763">
        <v>19.4786</v>
      </c>
      <c r="D763">
        <f t="shared" si="13"/>
        <v>1.9999999999242846E-5</v>
      </c>
    </row>
    <row r="764" spans="1:4" x14ac:dyDescent="0.25">
      <c r="A764">
        <v>0.15240000000000001</v>
      </c>
      <c r="B764">
        <v>19.513680000000001</v>
      </c>
      <c r="C764">
        <v>19.5137</v>
      </c>
      <c r="D764">
        <f t="shared" si="13"/>
        <v>1.9999999999242846E-5</v>
      </c>
    </row>
    <row r="765" spans="1:4" x14ac:dyDescent="0.25">
      <c r="A765">
        <v>0.15260000000000001</v>
      </c>
      <c r="B765">
        <v>19.547470000000001</v>
      </c>
      <c r="C765">
        <v>19.547499999999999</v>
      </c>
      <c r="D765">
        <f t="shared" si="13"/>
        <v>2.9999999998864268E-5</v>
      </c>
    </row>
    <row r="766" spans="1:4" x14ac:dyDescent="0.25">
      <c r="A766">
        <v>0.15279999999999999</v>
      </c>
      <c r="B766">
        <v>19.580010000000001</v>
      </c>
      <c r="C766">
        <v>19.579999999999998</v>
      </c>
      <c r="D766">
        <f t="shared" si="13"/>
        <v>-1.0000000003174137E-5</v>
      </c>
    </row>
    <row r="767" spans="1:4" x14ac:dyDescent="0.25">
      <c r="A767">
        <v>0.153</v>
      </c>
      <c r="B767">
        <v>19.611339999999998</v>
      </c>
      <c r="C767">
        <v>19.6113</v>
      </c>
      <c r="D767">
        <f t="shared" si="13"/>
        <v>-3.9999999998485691E-5</v>
      </c>
    </row>
    <row r="768" spans="1:4" x14ac:dyDescent="0.25">
      <c r="A768">
        <v>0.1532</v>
      </c>
      <c r="B768">
        <v>19.641490000000001</v>
      </c>
      <c r="C768">
        <v>19.641500000000001</v>
      </c>
      <c r="D768">
        <f t="shared" si="13"/>
        <v>9.9999999996214228E-6</v>
      </c>
    </row>
    <row r="769" spans="1:4" x14ac:dyDescent="0.25">
      <c r="A769">
        <v>0.15340000000000001</v>
      </c>
      <c r="B769">
        <v>19.67052</v>
      </c>
      <c r="C769">
        <v>19.670500000000001</v>
      </c>
      <c r="D769">
        <f t="shared" si="13"/>
        <v>-1.9999999999242846E-5</v>
      </c>
    </row>
    <row r="770" spans="1:4" x14ac:dyDescent="0.25">
      <c r="A770">
        <v>0.15359999999999999</v>
      </c>
      <c r="B770">
        <v>19.69847</v>
      </c>
      <c r="C770">
        <v>19.698499999999999</v>
      </c>
      <c r="D770">
        <f t="shared" si="13"/>
        <v>2.9999999998864268E-5</v>
      </c>
    </row>
    <row r="771" spans="1:4" x14ac:dyDescent="0.25">
      <c r="A771">
        <v>0.15379999999999999</v>
      </c>
      <c r="B771">
        <v>19.725370000000002</v>
      </c>
      <c r="C771">
        <v>19.7254</v>
      </c>
      <c r="D771">
        <f t="shared" ref="D771:D834" si="14">C771-B771</f>
        <v>2.9999999998864268E-5</v>
      </c>
    </row>
    <row r="772" spans="1:4" x14ac:dyDescent="0.25">
      <c r="A772">
        <v>0.154</v>
      </c>
      <c r="B772">
        <v>19.751259999999998</v>
      </c>
      <c r="C772">
        <v>19.751300000000001</v>
      </c>
      <c r="D772">
        <f t="shared" si="14"/>
        <v>4.0000000002038405E-5</v>
      </c>
    </row>
    <row r="773" spans="1:4" x14ac:dyDescent="0.25">
      <c r="A773">
        <v>0.1542</v>
      </c>
      <c r="B773">
        <v>19.77617</v>
      </c>
      <c r="C773">
        <v>19.776199999999999</v>
      </c>
      <c r="D773">
        <f t="shared" si="14"/>
        <v>2.9999999998864268E-5</v>
      </c>
    </row>
    <row r="774" spans="1:4" x14ac:dyDescent="0.25">
      <c r="A774">
        <v>0.15440000000000001</v>
      </c>
      <c r="B774">
        <v>19.800160000000002</v>
      </c>
      <c r="C774">
        <v>19.8002</v>
      </c>
      <c r="D774">
        <f t="shared" si="14"/>
        <v>3.9999999998485691E-5</v>
      </c>
    </row>
    <row r="775" spans="1:4" x14ac:dyDescent="0.25">
      <c r="A775">
        <v>0.15459999999999999</v>
      </c>
      <c r="B775">
        <v>19.823229999999999</v>
      </c>
      <c r="C775">
        <v>19.8232</v>
      </c>
      <c r="D775">
        <f t="shared" si="14"/>
        <v>-2.9999999998864268E-5</v>
      </c>
    </row>
    <row r="776" spans="1:4" x14ac:dyDescent="0.25">
      <c r="A776">
        <v>0.15479999999999999</v>
      </c>
      <c r="B776">
        <v>19.84544</v>
      </c>
      <c r="C776">
        <v>19.845400000000001</v>
      </c>
      <c r="D776">
        <f t="shared" si="14"/>
        <v>-3.9999999998485691E-5</v>
      </c>
    </row>
    <row r="777" spans="1:4" x14ac:dyDescent="0.25">
      <c r="A777">
        <v>0.155</v>
      </c>
      <c r="B777">
        <v>19.866810000000001</v>
      </c>
      <c r="C777">
        <v>19.866800000000001</v>
      </c>
      <c r="D777">
        <f t="shared" si="14"/>
        <v>-9.9999999996214228E-6</v>
      </c>
    </row>
    <row r="778" spans="1:4" x14ac:dyDescent="0.25">
      <c r="A778">
        <v>0.1552</v>
      </c>
      <c r="B778">
        <v>19.887370000000001</v>
      </c>
      <c r="C778">
        <v>19.8874</v>
      </c>
      <c r="D778">
        <f t="shared" si="14"/>
        <v>2.9999999998864268E-5</v>
      </c>
    </row>
    <row r="779" spans="1:4" x14ac:dyDescent="0.25">
      <c r="A779">
        <v>0.15540000000000001</v>
      </c>
      <c r="B779">
        <v>19.907160000000001</v>
      </c>
      <c r="C779">
        <v>19.9072</v>
      </c>
      <c r="D779">
        <f t="shared" si="14"/>
        <v>3.9999999998485691E-5</v>
      </c>
    </row>
    <row r="780" spans="1:4" x14ac:dyDescent="0.25">
      <c r="A780">
        <v>0.15559999999999999</v>
      </c>
      <c r="B780">
        <v>19.926200000000001</v>
      </c>
      <c r="C780">
        <v>19.926200000000001</v>
      </c>
      <c r="D780">
        <f t="shared" si="14"/>
        <v>0</v>
      </c>
    </row>
    <row r="781" spans="1:4" x14ac:dyDescent="0.25">
      <c r="A781">
        <v>0.15579999999999999</v>
      </c>
      <c r="B781">
        <v>19.944510000000001</v>
      </c>
      <c r="C781">
        <v>19.944500000000001</v>
      </c>
      <c r="D781">
        <f t="shared" si="14"/>
        <v>-9.9999999996214228E-6</v>
      </c>
    </row>
    <row r="782" spans="1:4" x14ac:dyDescent="0.25">
      <c r="A782">
        <v>0.156</v>
      </c>
      <c r="B782">
        <v>19.962140000000002</v>
      </c>
      <c r="C782">
        <v>19.9621</v>
      </c>
      <c r="D782">
        <f t="shared" si="14"/>
        <v>-4.0000000002038405E-5</v>
      </c>
    </row>
    <row r="783" spans="1:4" x14ac:dyDescent="0.25">
      <c r="A783">
        <v>0.15620000000000001</v>
      </c>
      <c r="B783">
        <v>19.979089999999999</v>
      </c>
      <c r="C783">
        <v>19.979099999999999</v>
      </c>
      <c r="D783">
        <f t="shared" si="14"/>
        <v>9.9999999996214228E-6</v>
      </c>
    </row>
    <row r="784" spans="1:4" x14ac:dyDescent="0.25">
      <c r="A784">
        <v>0.15640000000000001</v>
      </c>
      <c r="B784">
        <v>19.9954</v>
      </c>
      <c r="C784">
        <v>19.9954</v>
      </c>
      <c r="D784">
        <f t="shared" si="14"/>
        <v>0</v>
      </c>
    </row>
    <row r="785" spans="1:4" x14ac:dyDescent="0.25">
      <c r="A785">
        <v>0.15659999999999999</v>
      </c>
      <c r="B785">
        <v>20.01108</v>
      </c>
      <c r="C785">
        <v>20.011099999999999</v>
      </c>
      <c r="D785">
        <f t="shared" si="14"/>
        <v>1.9999999999242846E-5</v>
      </c>
    </row>
    <row r="786" spans="1:4" x14ac:dyDescent="0.25">
      <c r="A786">
        <v>0.15679999999999999</v>
      </c>
      <c r="B786">
        <v>17.598790000000001</v>
      </c>
      <c r="C786">
        <v>17.5991</v>
      </c>
      <c r="D786">
        <f t="shared" si="14"/>
        <v>3.0999999999892225E-4</v>
      </c>
    </row>
    <row r="787" spans="1:4" x14ac:dyDescent="0.25">
      <c r="A787">
        <v>0.157</v>
      </c>
      <c r="B787">
        <v>15.437900000000001</v>
      </c>
      <c r="C787">
        <v>15.4382</v>
      </c>
      <c r="D787">
        <f t="shared" si="14"/>
        <v>2.9999999999930083E-4</v>
      </c>
    </row>
    <row r="788" spans="1:4" x14ac:dyDescent="0.25">
      <c r="A788">
        <v>0.15720000000000001</v>
      </c>
      <c r="B788">
        <v>13.508190000000001</v>
      </c>
      <c r="C788">
        <v>13.5084</v>
      </c>
      <c r="D788">
        <f t="shared" si="14"/>
        <v>2.0999999999915531E-4</v>
      </c>
    </row>
    <row r="789" spans="1:4" x14ac:dyDescent="0.25">
      <c r="A789">
        <v>0.15740000000000001</v>
      </c>
      <c r="B789">
        <v>11.79115</v>
      </c>
      <c r="C789">
        <v>11.791399999999999</v>
      </c>
      <c r="D789">
        <f t="shared" si="14"/>
        <v>2.4999999999941735E-4</v>
      </c>
    </row>
    <row r="790" spans="1:4" x14ac:dyDescent="0.25">
      <c r="A790">
        <v>0.15759999999999999</v>
      </c>
      <c r="B790">
        <v>10.26961</v>
      </c>
      <c r="C790">
        <v>10.2698</v>
      </c>
      <c r="D790">
        <f t="shared" si="14"/>
        <v>1.8999999999991246E-4</v>
      </c>
    </row>
    <row r="791" spans="1:4" x14ac:dyDescent="0.25">
      <c r="A791">
        <v>0.1578</v>
      </c>
      <c r="B791">
        <v>8.9276409999999995</v>
      </c>
      <c r="C791">
        <v>8.9278600000000008</v>
      </c>
      <c r="D791">
        <f t="shared" si="14"/>
        <v>2.1900000000130149E-4</v>
      </c>
    </row>
    <row r="792" spans="1:4" x14ac:dyDescent="0.25">
      <c r="A792">
        <v>0.158</v>
      </c>
      <c r="B792">
        <v>7.7504600000000003</v>
      </c>
      <c r="C792">
        <v>7.7506700000000004</v>
      </c>
      <c r="D792">
        <f t="shared" si="14"/>
        <v>2.1000000000004349E-4</v>
      </c>
    </row>
    <row r="793" spans="1:4" x14ac:dyDescent="0.25">
      <c r="A793">
        <v>0.15820000000000001</v>
      </c>
      <c r="B793">
        <v>6.7243750000000002</v>
      </c>
      <c r="C793">
        <v>6.7245799999999996</v>
      </c>
      <c r="D793">
        <f t="shared" si="14"/>
        <v>2.049999999993446E-4</v>
      </c>
    </row>
    <row r="794" spans="1:4" x14ac:dyDescent="0.25">
      <c r="A794">
        <v>0.15840000000000001</v>
      </c>
      <c r="B794">
        <v>5.8366930000000004</v>
      </c>
      <c r="C794">
        <v>5.8368900000000004</v>
      </c>
      <c r="D794">
        <f t="shared" si="14"/>
        <v>1.9700000000000273E-4</v>
      </c>
    </row>
    <row r="795" spans="1:4" x14ac:dyDescent="0.25">
      <c r="A795">
        <v>0.15859999999999999</v>
      </c>
      <c r="B795">
        <v>5.0756569999999996</v>
      </c>
      <c r="C795">
        <v>5.0758400000000004</v>
      </c>
      <c r="D795">
        <f t="shared" si="14"/>
        <v>1.8300000000071037E-4</v>
      </c>
    </row>
    <row r="796" spans="1:4" x14ac:dyDescent="0.25">
      <c r="A796">
        <v>0.1588</v>
      </c>
      <c r="B796">
        <v>4.4303780000000001</v>
      </c>
      <c r="C796">
        <v>4.4305599999999998</v>
      </c>
      <c r="D796">
        <f t="shared" si="14"/>
        <v>1.8199999999968242E-4</v>
      </c>
    </row>
    <row r="797" spans="1:4" x14ac:dyDescent="0.25">
      <c r="A797">
        <v>0.159</v>
      </c>
      <c r="B797">
        <v>3.8907759999999998</v>
      </c>
      <c r="C797">
        <v>3.8909500000000001</v>
      </c>
      <c r="D797">
        <f t="shared" si="14"/>
        <v>1.7400000000034055E-4</v>
      </c>
    </row>
    <row r="798" spans="1:4" x14ac:dyDescent="0.25">
      <c r="A798">
        <v>0.15920000000000001</v>
      </c>
      <c r="B798">
        <v>3.4475229999999999</v>
      </c>
      <c r="C798">
        <v>3.4476900000000001</v>
      </c>
      <c r="D798">
        <f t="shared" si="14"/>
        <v>1.6700000000025028E-4</v>
      </c>
    </row>
    <row r="799" spans="1:4" x14ac:dyDescent="0.25">
      <c r="A799">
        <v>0.15939999999999999</v>
      </c>
      <c r="B799">
        <v>3.0919919999999999</v>
      </c>
      <c r="C799">
        <v>3.0921500000000002</v>
      </c>
      <c r="D799">
        <f t="shared" si="14"/>
        <v>1.5800000000032455E-4</v>
      </c>
    </row>
    <row r="800" spans="1:4" x14ac:dyDescent="0.25">
      <c r="A800">
        <v>0.15959999999999999</v>
      </c>
      <c r="B800">
        <v>2.816208</v>
      </c>
      <c r="C800">
        <v>2.81636</v>
      </c>
      <c r="D800">
        <f t="shared" si="14"/>
        <v>1.5199999999992997E-4</v>
      </c>
    </row>
    <row r="801" spans="1:4" x14ac:dyDescent="0.25">
      <c r="A801">
        <v>0.1598</v>
      </c>
      <c r="B801">
        <v>2.6127980000000002</v>
      </c>
      <c r="C801">
        <v>2.6129500000000001</v>
      </c>
      <c r="D801">
        <f t="shared" si="14"/>
        <v>1.5199999999992997E-4</v>
      </c>
    </row>
    <row r="802" spans="1:4" x14ac:dyDescent="0.25">
      <c r="A802">
        <v>0.16</v>
      </c>
      <c r="B802">
        <v>1.6749559999999999</v>
      </c>
      <c r="C802">
        <v>1.6751</v>
      </c>
      <c r="D802">
        <f t="shared" si="14"/>
        <v>1.4400000000014401E-4</v>
      </c>
    </row>
    <row r="803" spans="1:4" x14ac:dyDescent="0.25">
      <c r="A803">
        <v>0.16020000000000001</v>
      </c>
      <c r="B803">
        <v>0.8277639</v>
      </c>
      <c r="C803">
        <v>0.82789999999999997</v>
      </c>
      <c r="D803">
        <f t="shared" si="14"/>
        <v>1.3609999999997235E-4</v>
      </c>
    </row>
    <row r="804" spans="1:4" x14ac:dyDescent="0.25">
      <c r="A804">
        <v>0.16039999999999999</v>
      </c>
      <c r="B804">
        <v>6.4193070000000005E-2</v>
      </c>
      <c r="C804">
        <v>6.4323699999999998E-2</v>
      </c>
      <c r="D804">
        <f t="shared" si="14"/>
        <v>1.306299999999927E-4</v>
      </c>
    </row>
    <row r="805" spans="1:4" x14ac:dyDescent="0.25">
      <c r="A805">
        <v>0.16059999999999999</v>
      </c>
      <c r="B805">
        <v>-0.62228600000000001</v>
      </c>
      <c r="C805">
        <v>-0.62216000000000005</v>
      </c>
      <c r="D805">
        <f t="shared" si="14"/>
        <v>1.2599999999995948E-4</v>
      </c>
    </row>
    <row r="806" spans="1:4" x14ac:dyDescent="0.25">
      <c r="A806">
        <v>0.1608</v>
      </c>
      <c r="B806">
        <v>-1.2377370000000001</v>
      </c>
      <c r="C806">
        <v>-1.2376199999999999</v>
      </c>
      <c r="D806">
        <f t="shared" si="14"/>
        <v>1.1700000000014477E-4</v>
      </c>
    </row>
    <row r="807" spans="1:4" x14ac:dyDescent="0.25">
      <c r="A807">
        <v>0.161</v>
      </c>
      <c r="B807">
        <v>-1.78779</v>
      </c>
      <c r="C807">
        <v>-1.7876700000000001</v>
      </c>
      <c r="D807">
        <f t="shared" si="14"/>
        <v>1.1999999999989797E-4</v>
      </c>
    </row>
    <row r="808" spans="1:4" x14ac:dyDescent="0.25">
      <c r="A808">
        <v>0.16120000000000001</v>
      </c>
      <c r="B808">
        <v>-2.2776700000000001</v>
      </c>
      <c r="C808">
        <v>-2.2775599999999998</v>
      </c>
      <c r="D808">
        <f t="shared" si="14"/>
        <v>1.1000000000027654E-4</v>
      </c>
    </row>
    <row r="809" spans="1:4" x14ac:dyDescent="0.25">
      <c r="A809">
        <v>0.16139999999999999</v>
      </c>
      <c r="B809">
        <v>-2.7122280000000001</v>
      </c>
      <c r="C809">
        <v>-2.7121200000000001</v>
      </c>
      <c r="D809">
        <f t="shared" si="14"/>
        <v>1.0799999999999699E-4</v>
      </c>
    </row>
    <row r="810" spans="1:4" x14ac:dyDescent="0.25">
      <c r="A810">
        <v>0.16159999999999999</v>
      </c>
      <c r="B810">
        <v>-3.0959599999999998</v>
      </c>
      <c r="C810">
        <v>-3.0958600000000001</v>
      </c>
      <c r="D810">
        <f t="shared" si="14"/>
        <v>9.9999999999766942E-5</v>
      </c>
    </row>
    <row r="811" spans="1:4" x14ac:dyDescent="0.25">
      <c r="A811">
        <v>0.1618</v>
      </c>
      <c r="B811">
        <v>-3.433039</v>
      </c>
      <c r="C811">
        <v>-3.4329399999999999</v>
      </c>
      <c r="D811">
        <f t="shared" si="14"/>
        <v>9.9000000000071253E-5</v>
      </c>
    </row>
    <row r="812" spans="1:4" x14ac:dyDescent="0.25">
      <c r="A812">
        <v>0.16200000000000001</v>
      </c>
      <c r="B812">
        <v>-3.7273320000000001</v>
      </c>
      <c r="C812">
        <v>-3.7272400000000001</v>
      </c>
      <c r="D812">
        <f t="shared" si="14"/>
        <v>9.1999999999980986E-5</v>
      </c>
    </row>
    <row r="813" spans="1:4" x14ac:dyDescent="0.25">
      <c r="A813">
        <v>0.16220000000000001</v>
      </c>
      <c r="B813">
        <v>-3.9824250000000001</v>
      </c>
      <c r="C813">
        <v>-3.9823300000000001</v>
      </c>
      <c r="D813">
        <f t="shared" si="14"/>
        <v>9.4999999999956231E-5</v>
      </c>
    </row>
    <row r="814" spans="1:4" x14ac:dyDescent="0.25">
      <c r="A814">
        <v>0.16239999999999999</v>
      </c>
      <c r="B814">
        <v>-4.2016390000000001</v>
      </c>
      <c r="C814">
        <v>-4.2015500000000001</v>
      </c>
      <c r="D814">
        <f t="shared" si="14"/>
        <v>8.9000000000005741E-5</v>
      </c>
    </row>
    <row r="815" spans="1:4" x14ac:dyDescent="0.25">
      <c r="A815">
        <v>0.16259999999999999</v>
      </c>
      <c r="B815">
        <v>-4.3880480000000004</v>
      </c>
      <c r="C815">
        <v>-4.3879599999999996</v>
      </c>
      <c r="D815">
        <f t="shared" si="14"/>
        <v>8.8000000000754142E-5</v>
      </c>
    </row>
    <row r="816" spans="1:4" x14ac:dyDescent="0.25">
      <c r="A816">
        <v>0.1628</v>
      </c>
      <c r="B816">
        <v>-4.5445000000000002</v>
      </c>
      <c r="C816">
        <v>-4.5444199999999997</v>
      </c>
      <c r="D816">
        <f t="shared" si="14"/>
        <v>8.0000000000524096E-5</v>
      </c>
    </row>
    <row r="817" spans="1:4" x14ac:dyDescent="0.25">
      <c r="A817">
        <v>0.16300000000000001</v>
      </c>
      <c r="B817">
        <v>-4.6736319999999996</v>
      </c>
      <c r="C817">
        <v>-4.6735499999999996</v>
      </c>
      <c r="D817">
        <f t="shared" si="14"/>
        <v>8.1999999999915474E-5</v>
      </c>
    </row>
    <row r="818" spans="1:4" x14ac:dyDescent="0.25">
      <c r="A818">
        <v>0.16320000000000001</v>
      </c>
      <c r="B818">
        <v>-4.7778799999999997</v>
      </c>
      <c r="C818">
        <v>-4.7778</v>
      </c>
      <c r="D818">
        <f t="shared" si="14"/>
        <v>7.9999999999635918E-5</v>
      </c>
    </row>
    <row r="819" spans="1:4" x14ac:dyDescent="0.25">
      <c r="A819">
        <v>0.16339999999999999</v>
      </c>
      <c r="B819">
        <v>-4.8594980000000003</v>
      </c>
      <c r="C819">
        <v>-4.8594299999999997</v>
      </c>
      <c r="D819">
        <f t="shared" si="14"/>
        <v>6.8000000000623118E-5</v>
      </c>
    </row>
    <row r="820" spans="1:4" x14ac:dyDescent="0.25">
      <c r="A820">
        <v>0.1636</v>
      </c>
      <c r="B820">
        <v>-4.9205699999999997</v>
      </c>
      <c r="C820">
        <v>-4.9204999999999997</v>
      </c>
      <c r="D820">
        <f t="shared" si="14"/>
        <v>7.0000000000014495E-5</v>
      </c>
    </row>
    <row r="821" spans="1:4" x14ac:dyDescent="0.25">
      <c r="A821">
        <v>0.1638</v>
      </c>
      <c r="B821">
        <v>-4.9630200000000002</v>
      </c>
      <c r="C821">
        <v>-4.9629500000000002</v>
      </c>
      <c r="D821">
        <f t="shared" si="14"/>
        <v>7.0000000000014495E-5</v>
      </c>
    </row>
    <row r="822" spans="1:4" x14ac:dyDescent="0.25">
      <c r="A822">
        <v>0.16400000000000001</v>
      </c>
      <c r="B822">
        <v>-4.9886239999999997</v>
      </c>
      <c r="C822">
        <v>-4.9885599999999997</v>
      </c>
      <c r="D822">
        <f t="shared" si="14"/>
        <v>6.4000000000064006E-5</v>
      </c>
    </row>
    <row r="823" spans="1:4" x14ac:dyDescent="0.25">
      <c r="A823">
        <v>0.16420000000000001</v>
      </c>
      <c r="B823">
        <v>-4.9990230000000002</v>
      </c>
      <c r="C823">
        <v>-4.9989600000000003</v>
      </c>
      <c r="D823">
        <f t="shared" si="14"/>
        <v>6.2999999999924228E-5</v>
      </c>
    </row>
    <row r="824" spans="1:4" x14ac:dyDescent="0.25">
      <c r="A824">
        <v>0.16439999999999999</v>
      </c>
      <c r="B824">
        <v>-4.9957279999999997</v>
      </c>
      <c r="C824">
        <v>-4.9956699999999996</v>
      </c>
      <c r="D824">
        <f t="shared" si="14"/>
        <v>5.8000000000113516E-5</v>
      </c>
    </row>
    <row r="825" spans="1:4" x14ac:dyDescent="0.25">
      <c r="A825">
        <v>0.1646</v>
      </c>
      <c r="B825">
        <v>-4.9801330000000004</v>
      </c>
      <c r="C825">
        <v>-4.9800800000000001</v>
      </c>
      <c r="D825">
        <f t="shared" si="14"/>
        <v>5.3000000000302805E-5</v>
      </c>
    </row>
    <row r="826" spans="1:4" x14ac:dyDescent="0.25">
      <c r="A826">
        <v>0.1648</v>
      </c>
      <c r="B826">
        <v>-4.9535220000000004</v>
      </c>
      <c r="C826">
        <v>-4.9534700000000003</v>
      </c>
      <c r="D826">
        <f t="shared" si="14"/>
        <v>5.2000000000163027E-5</v>
      </c>
    </row>
    <row r="827" spans="1:4" x14ac:dyDescent="0.25">
      <c r="A827">
        <v>0.16500000000000001</v>
      </c>
      <c r="B827">
        <v>-4.9170769999999999</v>
      </c>
      <c r="C827">
        <v>-4.9170199999999999</v>
      </c>
      <c r="D827">
        <f t="shared" si="14"/>
        <v>5.6999999999973738E-5</v>
      </c>
    </row>
    <row r="828" spans="1:4" x14ac:dyDescent="0.25">
      <c r="A828">
        <v>0.16520000000000001</v>
      </c>
      <c r="B828">
        <v>-4.8718839999999997</v>
      </c>
      <c r="C828">
        <v>-4.8718300000000001</v>
      </c>
      <c r="D828">
        <f t="shared" si="14"/>
        <v>5.3999999999554404E-5</v>
      </c>
    </row>
    <row r="829" spans="1:4" x14ac:dyDescent="0.25">
      <c r="A829">
        <v>0.16539999999999999</v>
      </c>
      <c r="B829">
        <v>-4.8189440000000001</v>
      </c>
      <c r="C829">
        <v>-4.8189000000000002</v>
      </c>
      <c r="D829">
        <f t="shared" si="14"/>
        <v>4.3999999999932982E-5</v>
      </c>
    </row>
    <row r="830" spans="1:4" x14ac:dyDescent="0.25">
      <c r="A830">
        <v>0.1656</v>
      </c>
      <c r="B830">
        <v>-4.7591739999999998</v>
      </c>
      <c r="C830">
        <v>-4.7591299999999999</v>
      </c>
      <c r="D830">
        <f t="shared" si="14"/>
        <v>4.3999999999932982E-5</v>
      </c>
    </row>
    <row r="831" spans="1:4" x14ac:dyDescent="0.25">
      <c r="A831">
        <v>0.1658</v>
      </c>
      <c r="B831">
        <v>-4.6934170000000002</v>
      </c>
      <c r="C831">
        <v>-4.6933699999999998</v>
      </c>
      <c r="D831">
        <f t="shared" si="14"/>
        <v>4.7000000000352316E-5</v>
      </c>
    </row>
    <row r="832" spans="1:4" x14ac:dyDescent="0.25">
      <c r="A832">
        <v>0.16600000000000001</v>
      </c>
      <c r="B832">
        <v>-4.6224429999999996</v>
      </c>
      <c r="C832">
        <v>-4.6223999999999998</v>
      </c>
      <c r="D832">
        <f t="shared" si="14"/>
        <v>4.2999999999793204E-5</v>
      </c>
    </row>
    <row r="833" spans="1:4" x14ac:dyDescent="0.25">
      <c r="A833">
        <v>0.16619999999999999</v>
      </c>
      <c r="B833">
        <v>-4.5469609999999996</v>
      </c>
      <c r="C833">
        <v>-4.5469200000000001</v>
      </c>
      <c r="D833">
        <f t="shared" si="14"/>
        <v>4.0999999999513648E-5</v>
      </c>
    </row>
    <row r="834" spans="1:4" x14ac:dyDescent="0.25">
      <c r="A834">
        <v>0.16639999999999999</v>
      </c>
      <c r="B834">
        <v>-4.4676179999999999</v>
      </c>
      <c r="C834">
        <v>-4.4675799999999999</v>
      </c>
      <c r="D834">
        <f t="shared" si="14"/>
        <v>3.7999999999982492E-5</v>
      </c>
    </row>
    <row r="835" spans="1:4" x14ac:dyDescent="0.25">
      <c r="A835">
        <v>0.1666</v>
      </c>
      <c r="B835">
        <v>-4.3850040000000003</v>
      </c>
      <c r="C835">
        <v>-4.38497</v>
      </c>
      <c r="D835">
        <f t="shared" ref="D835:D898" si="15">C835-B835</f>
        <v>3.4000000000311559E-5</v>
      </c>
    </row>
    <row r="836" spans="1:4" x14ac:dyDescent="0.25">
      <c r="A836">
        <v>0.1668</v>
      </c>
      <c r="B836">
        <v>-4.2996600000000003</v>
      </c>
      <c r="C836">
        <v>-4.29962</v>
      </c>
      <c r="D836">
        <f t="shared" si="15"/>
        <v>4.0000000000262048E-5</v>
      </c>
    </row>
    <row r="837" spans="1:4" x14ac:dyDescent="0.25">
      <c r="A837">
        <v>0.16700000000000001</v>
      </c>
      <c r="B837">
        <v>-4.212078</v>
      </c>
      <c r="C837">
        <v>-4.21204</v>
      </c>
      <c r="D837">
        <f t="shared" si="15"/>
        <v>3.7999999999982492E-5</v>
      </c>
    </row>
    <row r="838" spans="1:4" x14ac:dyDescent="0.25">
      <c r="A838">
        <v>0.16719999999999999</v>
      </c>
      <c r="B838">
        <v>-4.1227049999999998</v>
      </c>
      <c r="C838">
        <v>-4.1226700000000003</v>
      </c>
      <c r="D838">
        <f t="shared" si="15"/>
        <v>3.4999999999563158E-5</v>
      </c>
    </row>
    <row r="839" spans="1:4" x14ac:dyDescent="0.25">
      <c r="A839">
        <v>0.16739999999999999</v>
      </c>
      <c r="B839">
        <v>-4.031949</v>
      </c>
      <c r="C839">
        <v>-4.0319200000000004</v>
      </c>
      <c r="D839">
        <f t="shared" si="15"/>
        <v>2.8999999999612669E-5</v>
      </c>
    </row>
    <row r="840" spans="1:4" x14ac:dyDescent="0.25">
      <c r="A840">
        <v>0.1676</v>
      </c>
      <c r="B840">
        <v>-3.9401790000000001</v>
      </c>
      <c r="C840">
        <v>-3.94015</v>
      </c>
      <c r="D840">
        <f t="shared" si="15"/>
        <v>2.9000000000056758E-5</v>
      </c>
    </row>
    <row r="841" spans="1:4" x14ac:dyDescent="0.25">
      <c r="A841">
        <v>0.1678</v>
      </c>
      <c r="B841">
        <v>-3.8477299999999999</v>
      </c>
      <c r="C841">
        <v>-3.8477000000000001</v>
      </c>
      <c r="D841">
        <f t="shared" si="15"/>
        <v>2.9999999999752447E-5</v>
      </c>
    </row>
    <row r="842" spans="1:4" x14ac:dyDescent="0.25">
      <c r="A842">
        <v>0.16800000000000001</v>
      </c>
      <c r="B842">
        <v>-3.7549039999999998</v>
      </c>
      <c r="C842">
        <v>-3.7548699999999999</v>
      </c>
      <c r="D842">
        <f t="shared" si="15"/>
        <v>3.399999999986747E-5</v>
      </c>
    </row>
    <row r="843" spans="1:4" x14ac:dyDescent="0.25">
      <c r="A843">
        <v>0.16819999999999999</v>
      </c>
      <c r="B843">
        <v>-3.6619739999999998</v>
      </c>
      <c r="C843">
        <v>-3.66195</v>
      </c>
      <c r="D843">
        <f t="shared" si="15"/>
        <v>2.3999999999801958E-5</v>
      </c>
    </row>
    <row r="844" spans="1:4" x14ac:dyDescent="0.25">
      <c r="A844">
        <v>0.16839999999999999</v>
      </c>
      <c r="B844">
        <v>-3.5691860000000002</v>
      </c>
      <c r="C844">
        <v>-3.5691600000000001</v>
      </c>
      <c r="D844">
        <f t="shared" si="15"/>
        <v>2.6000000000081513E-5</v>
      </c>
    </row>
    <row r="845" spans="1:4" x14ac:dyDescent="0.25">
      <c r="A845">
        <v>0.1686</v>
      </c>
      <c r="B845">
        <v>-3.4767600000000001</v>
      </c>
      <c r="C845">
        <v>-3.4767299999999999</v>
      </c>
      <c r="D845">
        <f t="shared" si="15"/>
        <v>3.0000000000196536E-5</v>
      </c>
    </row>
    <row r="846" spans="1:4" x14ac:dyDescent="0.25">
      <c r="A846">
        <v>0.16880000000000001</v>
      </c>
      <c r="B846">
        <v>-3.3848940000000001</v>
      </c>
      <c r="C846">
        <v>-3.3848699999999998</v>
      </c>
      <c r="D846">
        <f t="shared" si="15"/>
        <v>2.4000000000246047E-5</v>
      </c>
    </row>
    <row r="847" spans="1:4" x14ac:dyDescent="0.25">
      <c r="A847">
        <v>0.16900000000000001</v>
      </c>
      <c r="B847">
        <v>-3.2937620000000001</v>
      </c>
      <c r="C847">
        <v>-3.2937400000000001</v>
      </c>
      <c r="D847">
        <f t="shared" si="15"/>
        <v>2.1999999999966491E-5</v>
      </c>
    </row>
    <row r="848" spans="1:4" x14ac:dyDescent="0.25">
      <c r="A848">
        <v>0.16919999999999999</v>
      </c>
      <c r="B848">
        <v>-3.2035209999999998</v>
      </c>
      <c r="C848">
        <v>-3.2035</v>
      </c>
      <c r="D848">
        <f t="shared" si="15"/>
        <v>2.0999999999826713E-5</v>
      </c>
    </row>
    <row r="849" spans="1:4" x14ac:dyDescent="0.25">
      <c r="A849">
        <v>0.1694</v>
      </c>
      <c r="B849">
        <v>-3.114309</v>
      </c>
      <c r="C849">
        <v>-3.11429</v>
      </c>
      <c r="D849">
        <f t="shared" si="15"/>
        <v>1.8999999999991246E-5</v>
      </c>
    </row>
    <row r="850" spans="1:4" x14ac:dyDescent="0.25">
      <c r="A850">
        <v>0.1696</v>
      </c>
      <c r="B850">
        <v>-3.0262470000000001</v>
      </c>
      <c r="C850">
        <v>-3.02623</v>
      </c>
      <c r="D850">
        <f t="shared" si="15"/>
        <v>1.7000000000155779E-5</v>
      </c>
    </row>
    <row r="851" spans="1:4" x14ac:dyDescent="0.25">
      <c r="A851">
        <v>0.16980000000000001</v>
      </c>
      <c r="B851">
        <v>-2.9394429999999998</v>
      </c>
      <c r="C851">
        <v>-2.9394200000000001</v>
      </c>
      <c r="D851">
        <f t="shared" si="15"/>
        <v>2.299999999966218E-5</v>
      </c>
    </row>
    <row r="852" spans="1:4" x14ac:dyDescent="0.25">
      <c r="A852">
        <v>0.17</v>
      </c>
      <c r="B852">
        <v>-2.8539870000000001</v>
      </c>
      <c r="C852">
        <v>-2.8539699999999999</v>
      </c>
      <c r="D852">
        <f t="shared" si="15"/>
        <v>1.7000000000155779E-5</v>
      </c>
    </row>
    <row r="853" spans="1:4" x14ac:dyDescent="0.25">
      <c r="A853">
        <v>0.17019999999999999</v>
      </c>
      <c r="B853">
        <v>-2.7699600000000002</v>
      </c>
      <c r="C853">
        <v>-2.7699400000000001</v>
      </c>
      <c r="D853">
        <f t="shared" si="15"/>
        <v>2.0000000000131024E-5</v>
      </c>
    </row>
    <row r="854" spans="1:4" x14ac:dyDescent="0.25">
      <c r="A854">
        <v>0.1704</v>
      </c>
      <c r="B854">
        <v>-2.68743</v>
      </c>
      <c r="C854">
        <v>-2.6874099999999999</v>
      </c>
      <c r="D854">
        <f t="shared" si="15"/>
        <v>2.0000000000131024E-5</v>
      </c>
    </row>
    <row r="855" spans="1:4" x14ac:dyDescent="0.25">
      <c r="A855">
        <v>0.1706</v>
      </c>
      <c r="B855">
        <v>-2.6064539999999998</v>
      </c>
      <c r="C855">
        <v>-2.6064400000000001</v>
      </c>
      <c r="D855">
        <f t="shared" si="15"/>
        <v>1.3999999999736445E-5</v>
      </c>
    </row>
    <row r="856" spans="1:4" x14ac:dyDescent="0.25">
      <c r="A856">
        <v>0.17080000000000001</v>
      </c>
      <c r="B856">
        <v>-2.5270800000000002</v>
      </c>
      <c r="C856">
        <v>-2.5270600000000001</v>
      </c>
      <c r="D856">
        <f t="shared" si="15"/>
        <v>2.0000000000131024E-5</v>
      </c>
    </row>
    <row r="857" spans="1:4" x14ac:dyDescent="0.25">
      <c r="A857">
        <v>0.17100000000000001</v>
      </c>
      <c r="B857">
        <v>-2.4493450000000001</v>
      </c>
      <c r="C857">
        <v>-2.4493299999999998</v>
      </c>
      <c r="D857">
        <f t="shared" si="15"/>
        <v>1.5000000000320313E-5</v>
      </c>
    </row>
    <row r="858" spans="1:4" x14ac:dyDescent="0.25">
      <c r="A858">
        <v>0.17119999999999999</v>
      </c>
      <c r="B858">
        <v>-2.3732820000000001</v>
      </c>
      <c r="C858">
        <v>-2.3732700000000002</v>
      </c>
      <c r="D858">
        <f t="shared" si="15"/>
        <v>1.1999999999900979E-5</v>
      </c>
    </row>
    <row r="859" spans="1:4" x14ac:dyDescent="0.25">
      <c r="A859">
        <v>0.1714</v>
      </c>
      <c r="B859">
        <v>-2.2989130000000002</v>
      </c>
      <c r="C859">
        <v>-2.2989000000000002</v>
      </c>
      <c r="D859">
        <f t="shared" si="15"/>
        <v>1.3000000000040757E-5</v>
      </c>
    </row>
    <row r="860" spans="1:4" x14ac:dyDescent="0.25">
      <c r="A860">
        <v>0.1716</v>
      </c>
      <c r="B860">
        <v>-2.226254</v>
      </c>
      <c r="C860">
        <v>-2.2262400000000002</v>
      </c>
      <c r="D860">
        <f t="shared" si="15"/>
        <v>1.3999999999736445E-5</v>
      </c>
    </row>
    <row r="861" spans="1:4" x14ac:dyDescent="0.25">
      <c r="A861">
        <v>0.17180000000000001</v>
      </c>
      <c r="B861">
        <v>-2.1553170000000001</v>
      </c>
      <c r="C861">
        <v>-2.1553</v>
      </c>
      <c r="D861">
        <f t="shared" si="15"/>
        <v>1.7000000000155779E-5</v>
      </c>
    </row>
    <row r="862" spans="1:4" x14ac:dyDescent="0.25">
      <c r="A862">
        <v>0.17199999999999999</v>
      </c>
      <c r="B862">
        <v>-2.086106</v>
      </c>
      <c r="C862">
        <v>-2.08609</v>
      </c>
      <c r="D862">
        <f t="shared" si="15"/>
        <v>1.6000000000016001E-5</v>
      </c>
    </row>
    <row r="863" spans="1:4" x14ac:dyDescent="0.25">
      <c r="A863">
        <v>0.17219999999999999</v>
      </c>
      <c r="B863">
        <v>-2.0186229999999998</v>
      </c>
      <c r="C863">
        <v>-2.0186099999999998</v>
      </c>
      <c r="D863">
        <f t="shared" si="15"/>
        <v>1.3000000000040757E-5</v>
      </c>
    </row>
    <row r="864" spans="1:4" x14ac:dyDescent="0.25">
      <c r="A864">
        <v>0.1724</v>
      </c>
      <c r="B864">
        <v>-1.9528620000000001</v>
      </c>
      <c r="C864">
        <v>-1.95285</v>
      </c>
      <c r="D864">
        <f t="shared" si="15"/>
        <v>1.2000000000123023E-5</v>
      </c>
    </row>
    <row r="865" spans="1:4" x14ac:dyDescent="0.25">
      <c r="A865">
        <v>0.1726</v>
      </c>
      <c r="B865">
        <v>-1.888817</v>
      </c>
      <c r="C865">
        <v>-1.8888</v>
      </c>
      <c r="D865">
        <f t="shared" si="15"/>
        <v>1.6999999999933735E-5</v>
      </c>
    </row>
    <row r="866" spans="1:4" x14ac:dyDescent="0.25">
      <c r="A866">
        <v>0.17280000000000001</v>
      </c>
      <c r="B866">
        <v>-1.8264739999999999</v>
      </c>
      <c r="C866">
        <v>-1.82646</v>
      </c>
      <c r="D866">
        <f t="shared" si="15"/>
        <v>1.399999999995849E-5</v>
      </c>
    </row>
    <row r="867" spans="1:4" x14ac:dyDescent="0.25">
      <c r="A867">
        <v>0.17299999999999999</v>
      </c>
      <c r="B867">
        <v>-1.7658210000000001</v>
      </c>
      <c r="C867">
        <v>-1.7658100000000001</v>
      </c>
      <c r="D867">
        <f t="shared" si="15"/>
        <v>1.0999999999983245E-5</v>
      </c>
    </row>
    <row r="868" spans="1:4" x14ac:dyDescent="0.25">
      <c r="A868">
        <v>0.17319999999999999</v>
      </c>
      <c r="B868">
        <v>-1.7068380000000001</v>
      </c>
      <c r="C868">
        <v>-1.7068300000000001</v>
      </c>
      <c r="D868">
        <f t="shared" si="15"/>
        <v>8.0000000000080007E-6</v>
      </c>
    </row>
    <row r="869" spans="1:4" x14ac:dyDescent="0.25">
      <c r="A869">
        <v>0.1734</v>
      </c>
      <c r="B869">
        <v>-1.6495070000000001</v>
      </c>
      <c r="C869">
        <v>-1.6495</v>
      </c>
      <c r="D869">
        <f t="shared" si="15"/>
        <v>7.0000000000902673E-6</v>
      </c>
    </row>
    <row r="870" spans="1:4" x14ac:dyDescent="0.25">
      <c r="A870">
        <v>0.1736</v>
      </c>
      <c r="B870">
        <v>-1.5938049999999999</v>
      </c>
      <c r="C870">
        <v>-1.5938000000000001</v>
      </c>
      <c r="D870">
        <f t="shared" si="15"/>
        <v>4.9999999998107114E-6</v>
      </c>
    </row>
    <row r="871" spans="1:4" x14ac:dyDescent="0.25">
      <c r="A871">
        <v>0.17380000000000001</v>
      </c>
      <c r="B871">
        <v>-1.5397080000000001</v>
      </c>
      <c r="C871">
        <v>-1.5397000000000001</v>
      </c>
      <c r="D871">
        <f t="shared" si="15"/>
        <v>8.0000000000080007E-6</v>
      </c>
    </row>
    <row r="872" spans="1:4" x14ac:dyDescent="0.25">
      <c r="A872">
        <v>0.17399999999999999</v>
      </c>
      <c r="B872">
        <v>-1.4871909999999999</v>
      </c>
      <c r="C872">
        <v>-1.4871799999999999</v>
      </c>
      <c r="D872">
        <f t="shared" si="15"/>
        <v>1.0999999999983245E-5</v>
      </c>
    </row>
    <row r="873" spans="1:4" x14ac:dyDescent="0.25">
      <c r="A873">
        <v>0.17419999999999999</v>
      </c>
      <c r="B873">
        <v>-1.436226</v>
      </c>
      <c r="C873">
        <v>-1.4362200000000001</v>
      </c>
      <c r="D873">
        <f t="shared" si="15"/>
        <v>5.9999999999504894E-6</v>
      </c>
    </row>
    <row r="874" spans="1:4" x14ac:dyDescent="0.25">
      <c r="A874">
        <v>0.1744</v>
      </c>
      <c r="B874">
        <v>-1.3867860000000001</v>
      </c>
      <c r="C874">
        <v>-1.3867799999999999</v>
      </c>
      <c r="D874">
        <f t="shared" si="15"/>
        <v>6.000000000172534E-6</v>
      </c>
    </row>
    <row r="875" spans="1:4" x14ac:dyDescent="0.25">
      <c r="A875">
        <v>0.17460000000000001</v>
      </c>
      <c r="B875">
        <v>-1.3388409999999999</v>
      </c>
      <c r="C875">
        <v>-1.33883</v>
      </c>
      <c r="D875">
        <f t="shared" si="15"/>
        <v>1.0999999999983245E-5</v>
      </c>
    </row>
    <row r="876" spans="1:4" x14ac:dyDescent="0.25">
      <c r="A876">
        <v>0.17480000000000001</v>
      </c>
      <c r="B876">
        <v>-1.2923610000000001</v>
      </c>
      <c r="C876">
        <v>-1.2923500000000001</v>
      </c>
      <c r="D876">
        <f t="shared" si="15"/>
        <v>1.0999999999983245E-5</v>
      </c>
    </row>
    <row r="877" spans="1:4" x14ac:dyDescent="0.25">
      <c r="A877">
        <v>0.17499999999999999</v>
      </c>
      <c r="B877">
        <v>-1.2473160000000001</v>
      </c>
      <c r="C877">
        <v>-1.2473099999999999</v>
      </c>
      <c r="D877">
        <f t="shared" si="15"/>
        <v>6.000000000172534E-6</v>
      </c>
    </row>
    <row r="878" spans="1:4" x14ac:dyDescent="0.25">
      <c r="A878">
        <v>0.17519999999999999</v>
      </c>
      <c r="B878">
        <v>-1.203673</v>
      </c>
      <c r="C878">
        <v>-1.20367</v>
      </c>
      <c r="D878">
        <f t="shared" si="15"/>
        <v>2.9999999999752447E-6</v>
      </c>
    </row>
    <row r="879" spans="1:4" x14ac:dyDescent="0.25">
      <c r="A879">
        <v>0.1754</v>
      </c>
      <c r="B879">
        <v>-1.161403</v>
      </c>
      <c r="C879">
        <v>-1.1614</v>
      </c>
      <c r="D879">
        <f t="shared" si="15"/>
        <v>2.9999999999752447E-6</v>
      </c>
    </row>
    <row r="880" spans="1:4" x14ac:dyDescent="0.25">
      <c r="A880">
        <v>0.17560000000000001</v>
      </c>
      <c r="B880">
        <v>-1.1204719999999999</v>
      </c>
      <c r="C880">
        <v>-1.1204700000000001</v>
      </c>
      <c r="D880">
        <f t="shared" si="15"/>
        <v>1.9999999998354667E-6</v>
      </c>
    </row>
    <row r="881" spans="1:4" x14ac:dyDescent="0.25">
      <c r="A881">
        <v>0.17580000000000001</v>
      </c>
      <c r="B881">
        <v>-1.0808489999999999</v>
      </c>
      <c r="C881">
        <v>-1.08084</v>
      </c>
      <c r="D881">
        <f t="shared" si="15"/>
        <v>8.9999999999257341E-6</v>
      </c>
    </row>
    <row r="882" spans="1:4" x14ac:dyDescent="0.25">
      <c r="A882">
        <v>0.17599999999999999</v>
      </c>
      <c r="B882">
        <v>-1.042502</v>
      </c>
      <c r="C882">
        <v>-1.0425</v>
      </c>
      <c r="D882">
        <f t="shared" si="15"/>
        <v>2.0000000000575113E-6</v>
      </c>
    </row>
    <row r="883" spans="1:4" x14ac:dyDescent="0.25">
      <c r="A883">
        <v>0.1762</v>
      </c>
      <c r="B883">
        <v>-1.005398</v>
      </c>
      <c r="C883">
        <v>-1.00539</v>
      </c>
      <c r="D883">
        <f t="shared" si="15"/>
        <v>8.0000000000080007E-6</v>
      </c>
    </row>
    <row r="884" spans="1:4" x14ac:dyDescent="0.25">
      <c r="A884">
        <v>0.1764</v>
      </c>
      <c r="B884">
        <v>-0.96950519999999996</v>
      </c>
      <c r="C884">
        <v>-0.96950000000000003</v>
      </c>
      <c r="D884">
        <f t="shared" si="15"/>
        <v>5.1999999999274849E-6</v>
      </c>
    </row>
    <row r="885" spans="1:4" x14ac:dyDescent="0.25">
      <c r="A885">
        <v>0.17660000000000001</v>
      </c>
      <c r="B885">
        <v>-0.93479250000000003</v>
      </c>
      <c r="C885">
        <v>-0.93478700000000003</v>
      </c>
      <c r="D885">
        <f t="shared" si="15"/>
        <v>5.4999999999916227E-6</v>
      </c>
    </row>
    <row r="886" spans="1:4" x14ac:dyDescent="0.25">
      <c r="A886">
        <v>0.17680000000000001</v>
      </c>
      <c r="B886">
        <v>-0.90122789999999997</v>
      </c>
      <c r="C886">
        <v>-0.901223</v>
      </c>
      <c r="D886">
        <f t="shared" si="15"/>
        <v>4.8999999999743693E-6</v>
      </c>
    </row>
    <row r="887" spans="1:4" x14ac:dyDescent="0.25">
      <c r="A887">
        <v>0.17699999999999999</v>
      </c>
      <c r="B887">
        <v>-0.86878010000000006</v>
      </c>
      <c r="C887">
        <v>-0.86877499999999996</v>
      </c>
      <c r="D887">
        <f t="shared" si="15"/>
        <v>5.1000000000911427E-6</v>
      </c>
    </row>
    <row r="888" spans="1:4" x14ac:dyDescent="0.25">
      <c r="A888">
        <v>0.1772</v>
      </c>
      <c r="B888">
        <v>-0.83741829999999995</v>
      </c>
      <c r="C888">
        <v>-0.83741399999999999</v>
      </c>
      <c r="D888">
        <f t="shared" si="15"/>
        <v>4.2999999999571159E-6</v>
      </c>
    </row>
    <row r="889" spans="1:4" x14ac:dyDescent="0.25">
      <c r="A889">
        <v>0.1774</v>
      </c>
      <c r="B889">
        <v>-0.80711189999999999</v>
      </c>
      <c r="C889">
        <v>-0.80710700000000002</v>
      </c>
      <c r="D889">
        <f t="shared" si="15"/>
        <v>4.8999999999743693E-6</v>
      </c>
    </row>
    <row r="890" spans="1:4" x14ac:dyDescent="0.25">
      <c r="A890">
        <v>0.17760000000000001</v>
      </c>
      <c r="B890">
        <v>-0.77783060000000004</v>
      </c>
      <c r="C890">
        <v>-0.77782600000000002</v>
      </c>
      <c r="D890">
        <f t="shared" si="15"/>
        <v>4.6000000000212538E-6</v>
      </c>
    </row>
    <row r="891" spans="1:4" x14ac:dyDescent="0.25">
      <c r="A891">
        <v>0.17780000000000001</v>
      </c>
      <c r="B891">
        <v>-0.74954489999999996</v>
      </c>
      <c r="C891">
        <v>-0.74954100000000001</v>
      </c>
      <c r="D891">
        <f t="shared" si="15"/>
        <v>3.8999999999456136E-6</v>
      </c>
    </row>
    <row r="892" spans="1:4" x14ac:dyDescent="0.25">
      <c r="A892">
        <v>0.17799999999999999</v>
      </c>
      <c r="B892">
        <v>-0.72222549999999996</v>
      </c>
      <c r="C892">
        <v>-0.722221</v>
      </c>
      <c r="D892">
        <f t="shared" si="15"/>
        <v>4.499999999962867E-6</v>
      </c>
    </row>
    <row r="893" spans="1:4" x14ac:dyDescent="0.25">
      <c r="A893">
        <v>0.1782</v>
      </c>
      <c r="B893">
        <v>-0.69584380000000001</v>
      </c>
      <c r="C893">
        <v>-0.69584000000000001</v>
      </c>
      <c r="D893">
        <f t="shared" si="15"/>
        <v>3.7999999999982492E-6</v>
      </c>
    </row>
    <row r="894" spans="1:4" x14ac:dyDescent="0.25">
      <c r="A894">
        <v>0.1784</v>
      </c>
      <c r="B894">
        <v>-0.67037170000000001</v>
      </c>
      <c r="C894">
        <v>-0.67036799999999996</v>
      </c>
      <c r="D894">
        <f t="shared" si="15"/>
        <v>3.7000000000508848E-6</v>
      </c>
    </row>
    <row r="895" spans="1:4" x14ac:dyDescent="0.25">
      <c r="A895">
        <v>0.17860000000000001</v>
      </c>
      <c r="B895">
        <v>-0.64578139999999995</v>
      </c>
      <c r="C895">
        <v>-0.64577799999999996</v>
      </c>
      <c r="D895">
        <f t="shared" si="15"/>
        <v>3.399999999986747E-6</v>
      </c>
    </row>
    <row r="896" spans="1:4" x14ac:dyDescent="0.25">
      <c r="A896">
        <v>0.17879999999999999</v>
      </c>
      <c r="B896">
        <v>-0.62204590000000004</v>
      </c>
      <c r="C896">
        <v>-0.62204199999999998</v>
      </c>
      <c r="D896">
        <f t="shared" si="15"/>
        <v>3.9000000000566359E-6</v>
      </c>
    </row>
    <row r="897" spans="1:4" x14ac:dyDescent="0.25">
      <c r="A897">
        <v>0.17899999999999999</v>
      </c>
      <c r="B897">
        <v>-0.59913890000000003</v>
      </c>
      <c r="C897">
        <v>-0.599136</v>
      </c>
      <c r="D897">
        <f t="shared" si="15"/>
        <v>2.9000000000278803E-6</v>
      </c>
    </row>
    <row r="898" spans="1:4" x14ac:dyDescent="0.25">
      <c r="A898">
        <v>0.1792</v>
      </c>
      <c r="B898">
        <v>-0.57703439999999995</v>
      </c>
      <c r="C898">
        <v>-0.57703099999999996</v>
      </c>
      <c r="D898">
        <f t="shared" si="15"/>
        <v>3.399999999986747E-6</v>
      </c>
    </row>
    <row r="899" spans="1:4" x14ac:dyDescent="0.25">
      <c r="A899">
        <v>0.1794</v>
      </c>
      <c r="B899">
        <v>-0.55570699999999995</v>
      </c>
      <c r="C899">
        <v>-0.55570399999999998</v>
      </c>
      <c r="D899">
        <f t="shared" ref="D899:D962" si="16">C899-B899</f>
        <v>2.9999999999752447E-6</v>
      </c>
    </row>
    <row r="900" spans="1:4" x14ac:dyDescent="0.25">
      <c r="A900">
        <v>0.17960000000000001</v>
      </c>
      <c r="B900">
        <v>-0.53513219999999995</v>
      </c>
      <c r="C900">
        <v>-0.53512899999999997</v>
      </c>
      <c r="D900">
        <f t="shared" si="16"/>
        <v>3.1999999999809958E-6</v>
      </c>
    </row>
    <row r="901" spans="1:4" x14ac:dyDescent="0.25">
      <c r="A901">
        <v>0.17979999999999999</v>
      </c>
      <c r="B901">
        <v>-0.51528580000000002</v>
      </c>
      <c r="C901">
        <v>-0.51528300000000005</v>
      </c>
      <c r="D901">
        <f t="shared" si="16"/>
        <v>2.7999999999694936E-6</v>
      </c>
    </row>
    <row r="902" spans="1:4" x14ac:dyDescent="0.25">
      <c r="A902">
        <v>0.18</v>
      </c>
      <c r="B902">
        <v>-0.49614429999999998</v>
      </c>
      <c r="C902">
        <v>-0.49614200000000003</v>
      </c>
      <c r="D902">
        <f t="shared" si="16"/>
        <v>2.2999999999551157E-6</v>
      </c>
    </row>
    <row r="903" spans="1:4" x14ac:dyDescent="0.25">
      <c r="A903">
        <v>0.1802</v>
      </c>
      <c r="B903">
        <v>-0.47768480000000002</v>
      </c>
      <c r="C903">
        <v>-0.477682</v>
      </c>
      <c r="D903">
        <f t="shared" si="16"/>
        <v>2.8000000000250047E-6</v>
      </c>
    </row>
    <row r="904" spans="1:4" x14ac:dyDescent="0.25">
      <c r="A904">
        <v>0.1804</v>
      </c>
      <c r="B904">
        <v>-0.45988489999999999</v>
      </c>
      <c r="C904">
        <v>-0.45988200000000001</v>
      </c>
      <c r="D904">
        <f t="shared" si="16"/>
        <v>2.8999999999723691E-6</v>
      </c>
    </row>
    <row r="905" spans="1:4" x14ac:dyDescent="0.25">
      <c r="A905">
        <v>0.18060000000000001</v>
      </c>
      <c r="B905">
        <v>-0.44272289999999997</v>
      </c>
      <c r="C905">
        <v>-0.44272099999999998</v>
      </c>
      <c r="D905">
        <f t="shared" si="16"/>
        <v>1.8999999999991246E-6</v>
      </c>
    </row>
    <row r="906" spans="1:4" x14ac:dyDescent="0.25">
      <c r="A906">
        <v>0.18079999999999999</v>
      </c>
      <c r="B906">
        <v>-0.4261778</v>
      </c>
      <c r="C906">
        <v>-0.426176</v>
      </c>
      <c r="D906">
        <f t="shared" si="16"/>
        <v>1.799999999996249E-6</v>
      </c>
    </row>
    <row r="907" spans="1:4" x14ac:dyDescent="0.25">
      <c r="A907">
        <v>0.18099999999999999</v>
      </c>
      <c r="B907">
        <v>-0.41022890000000001</v>
      </c>
      <c r="C907">
        <v>-0.41022700000000001</v>
      </c>
      <c r="D907">
        <f t="shared" si="16"/>
        <v>1.8999999999991246E-6</v>
      </c>
    </row>
    <row r="908" spans="1:4" x14ac:dyDescent="0.25">
      <c r="A908">
        <v>0.1812</v>
      </c>
      <c r="B908">
        <v>-0.39485619999999999</v>
      </c>
      <c r="C908">
        <v>-0.39485399999999998</v>
      </c>
      <c r="D908">
        <f t="shared" si="16"/>
        <v>2.2000000000077513E-6</v>
      </c>
    </row>
    <row r="909" spans="1:4" x14ac:dyDescent="0.25">
      <c r="A909">
        <v>0.18140000000000001</v>
      </c>
      <c r="B909">
        <v>-0.3800403</v>
      </c>
      <c r="C909">
        <v>-0.38003799999999999</v>
      </c>
      <c r="D909">
        <f t="shared" si="16"/>
        <v>2.3000000000106269E-6</v>
      </c>
    </row>
    <row r="910" spans="1:4" x14ac:dyDescent="0.25">
      <c r="A910">
        <v>0.18160000000000001</v>
      </c>
      <c r="B910">
        <v>-0.36576239999999999</v>
      </c>
      <c r="C910">
        <v>-0.365761</v>
      </c>
      <c r="D910">
        <f t="shared" si="16"/>
        <v>1.3999999999847468E-6</v>
      </c>
    </row>
    <row r="911" spans="1:4" x14ac:dyDescent="0.25">
      <c r="A911">
        <v>0.18179999999999999</v>
      </c>
      <c r="B911">
        <v>-0.35200409999999999</v>
      </c>
      <c r="C911">
        <v>-0.35200199999999998</v>
      </c>
      <c r="D911">
        <f t="shared" si="16"/>
        <v>2.1000000000048757E-6</v>
      </c>
    </row>
    <row r="912" spans="1:4" x14ac:dyDescent="0.25">
      <c r="A912">
        <v>0.182</v>
      </c>
      <c r="B912">
        <v>-0.33874769999999998</v>
      </c>
      <c r="C912">
        <v>-0.33874599999999999</v>
      </c>
      <c r="D912">
        <f t="shared" si="16"/>
        <v>1.6999999999933735E-6</v>
      </c>
    </row>
    <row r="913" spans="1:4" x14ac:dyDescent="0.25">
      <c r="A913">
        <v>0.1822</v>
      </c>
      <c r="B913">
        <v>-0.32597579999999998</v>
      </c>
      <c r="C913">
        <v>-0.32597399999999999</v>
      </c>
      <c r="D913">
        <f t="shared" si="16"/>
        <v>1.799999999996249E-6</v>
      </c>
    </row>
    <row r="914" spans="1:4" x14ac:dyDescent="0.25">
      <c r="A914">
        <v>0.18240000000000001</v>
      </c>
      <c r="B914">
        <v>-0.3136718</v>
      </c>
      <c r="C914">
        <v>-0.31367</v>
      </c>
      <c r="D914">
        <f t="shared" si="16"/>
        <v>1.799999999996249E-6</v>
      </c>
    </row>
    <row r="915" spans="1:4" x14ac:dyDescent="0.25">
      <c r="A915">
        <v>0.18260000000000001</v>
      </c>
      <c r="B915">
        <v>-0.30181940000000002</v>
      </c>
      <c r="C915">
        <v>-0.30181799999999998</v>
      </c>
      <c r="D915">
        <f t="shared" si="16"/>
        <v>1.4000000000402579E-6</v>
      </c>
    </row>
    <row r="916" spans="1:4" x14ac:dyDescent="0.25">
      <c r="A916">
        <v>0.18279999999999999</v>
      </c>
      <c r="B916">
        <v>-0.29040290000000002</v>
      </c>
      <c r="C916">
        <v>-0.29040199999999999</v>
      </c>
      <c r="D916">
        <f t="shared" si="16"/>
        <v>9.000000000258801E-7</v>
      </c>
    </row>
    <row r="917" spans="1:4" x14ac:dyDescent="0.25">
      <c r="A917">
        <v>0.183</v>
      </c>
      <c r="B917">
        <v>-0.27940720000000002</v>
      </c>
      <c r="C917">
        <v>-0.27940599999999999</v>
      </c>
      <c r="D917">
        <f t="shared" si="16"/>
        <v>1.2000000000345068E-6</v>
      </c>
    </row>
    <row r="918" spans="1:4" x14ac:dyDescent="0.25">
      <c r="A918">
        <v>0.1832</v>
      </c>
      <c r="B918">
        <v>-0.26881739999999998</v>
      </c>
      <c r="C918">
        <v>-0.268816</v>
      </c>
      <c r="D918">
        <f t="shared" si="16"/>
        <v>1.3999999999847468E-6</v>
      </c>
    </row>
    <row r="919" spans="1:4" x14ac:dyDescent="0.25">
      <c r="A919">
        <v>0.18340000000000001</v>
      </c>
      <c r="B919">
        <v>-0.25861919999999999</v>
      </c>
      <c r="C919">
        <v>-0.25861800000000001</v>
      </c>
      <c r="D919">
        <f t="shared" si="16"/>
        <v>1.1999999999789956E-6</v>
      </c>
    </row>
    <row r="920" spans="1:4" x14ac:dyDescent="0.25">
      <c r="A920">
        <v>0.18360000000000001</v>
      </c>
      <c r="B920">
        <v>-0.24879879999999999</v>
      </c>
      <c r="C920">
        <v>-0.24879799999999999</v>
      </c>
      <c r="D920">
        <f t="shared" si="16"/>
        <v>7.9999999999524896E-7</v>
      </c>
    </row>
    <row r="921" spans="1:4" x14ac:dyDescent="0.25">
      <c r="A921">
        <v>0.18379999999999999</v>
      </c>
      <c r="B921">
        <v>-0.23934279999999999</v>
      </c>
      <c r="C921">
        <v>-0.239342</v>
      </c>
      <c r="D921">
        <f t="shared" si="16"/>
        <v>7.9999999999524896E-7</v>
      </c>
    </row>
    <row r="922" spans="1:4" x14ac:dyDescent="0.25">
      <c r="A922">
        <v>0.184</v>
      </c>
      <c r="B922">
        <v>-0.23023830000000001</v>
      </c>
      <c r="C922">
        <v>-0.230237</v>
      </c>
      <c r="D922">
        <f t="shared" si="16"/>
        <v>1.3000000000096268E-6</v>
      </c>
    </row>
    <row r="923" spans="1:4" x14ac:dyDescent="0.25">
      <c r="A923">
        <v>0.1842</v>
      </c>
      <c r="B923">
        <v>-0.22147269999999999</v>
      </c>
      <c r="C923">
        <v>-0.221472</v>
      </c>
      <c r="D923">
        <f t="shared" si="16"/>
        <v>6.9999999999237339E-7</v>
      </c>
    </row>
    <row r="924" spans="1:4" x14ac:dyDescent="0.25">
      <c r="A924">
        <v>0.18440000000000001</v>
      </c>
      <c r="B924">
        <v>-0.2130338</v>
      </c>
      <c r="C924">
        <v>-0.213033</v>
      </c>
      <c r="D924">
        <f t="shared" si="16"/>
        <v>7.9999999999524896E-7</v>
      </c>
    </row>
    <row r="925" spans="1:4" x14ac:dyDescent="0.25">
      <c r="A925">
        <v>0.18459999999999999</v>
      </c>
      <c r="B925">
        <v>-0.20491010000000001</v>
      </c>
      <c r="C925">
        <v>-0.20490900000000001</v>
      </c>
      <c r="D925">
        <f t="shared" si="16"/>
        <v>1.1000000000038757E-6</v>
      </c>
    </row>
    <row r="926" spans="1:4" x14ac:dyDescent="0.25">
      <c r="A926">
        <v>0.18479999999999999</v>
      </c>
      <c r="B926">
        <v>-0.19709009999999999</v>
      </c>
      <c r="C926">
        <v>-0.19708899999999999</v>
      </c>
      <c r="D926">
        <f t="shared" si="16"/>
        <v>1.1000000000038757E-6</v>
      </c>
    </row>
    <row r="927" spans="1:4" x14ac:dyDescent="0.25">
      <c r="A927">
        <v>0.185</v>
      </c>
      <c r="B927">
        <v>-0.18956290000000001</v>
      </c>
      <c r="C927">
        <v>-0.18956200000000001</v>
      </c>
      <c r="D927">
        <f t="shared" si="16"/>
        <v>8.9999999999812452E-7</v>
      </c>
    </row>
    <row r="928" spans="1:4" x14ac:dyDescent="0.25">
      <c r="A928">
        <v>0.1852</v>
      </c>
      <c r="B928">
        <v>-0.1823179</v>
      </c>
      <c r="C928">
        <v>-0.18231700000000001</v>
      </c>
      <c r="D928">
        <f t="shared" si="16"/>
        <v>8.9999999999812452E-7</v>
      </c>
    </row>
    <row r="929" spans="1:4" x14ac:dyDescent="0.25">
      <c r="A929">
        <v>0.18540000000000001</v>
      </c>
      <c r="B929">
        <v>-0.1753448</v>
      </c>
      <c r="C929">
        <v>-0.175344</v>
      </c>
      <c r="D929">
        <f t="shared" si="16"/>
        <v>7.9999999999524896E-7</v>
      </c>
    </row>
    <row r="930" spans="1:4" x14ac:dyDescent="0.25">
      <c r="A930">
        <v>0.18559999999999999</v>
      </c>
      <c r="B930">
        <v>-0.1686338</v>
      </c>
      <c r="C930">
        <v>-0.16863300000000001</v>
      </c>
      <c r="D930">
        <f t="shared" si="16"/>
        <v>7.9999999999524896E-7</v>
      </c>
    </row>
    <row r="931" spans="1:4" x14ac:dyDescent="0.25">
      <c r="A931">
        <v>0.18579999999999999</v>
      </c>
      <c r="B931">
        <v>-0.1621754</v>
      </c>
      <c r="C931">
        <v>-0.16217500000000001</v>
      </c>
      <c r="D931">
        <f t="shared" si="16"/>
        <v>3.9999999998374669E-7</v>
      </c>
    </row>
    <row r="932" spans="1:4" x14ac:dyDescent="0.25">
      <c r="A932">
        <v>0.186</v>
      </c>
      <c r="B932">
        <v>-0.1559603</v>
      </c>
      <c r="C932">
        <v>-0.15595999999999999</v>
      </c>
      <c r="D932">
        <f t="shared" si="16"/>
        <v>3.000000000086267E-7</v>
      </c>
    </row>
    <row r="933" spans="1:4" x14ac:dyDescent="0.25">
      <c r="A933">
        <v>0.1862</v>
      </c>
      <c r="B933">
        <v>-0.14997959999999999</v>
      </c>
      <c r="C933">
        <v>-0.149979</v>
      </c>
      <c r="D933">
        <f t="shared" si="16"/>
        <v>5.9999999998949782E-7</v>
      </c>
    </row>
    <row r="934" spans="1:4" x14ac:dyDescent="0.25">
      <c r="A934">
        <v>0.18640000000000001</v>
      </c>
      <c r="B934">
        <v>-0.14422470000000001</v>
      </c>
      <c r="C934">
        <v>-0.14422399999999999</v>
      </c>
      <c r="D934">
        <f t="shared" si="16"/>
        <v>7.0000000002012897E-7</v>
      </c>
    </row>
    <row r="935" spans="1:4" x14ac:dyDescent="0.25">
      <c r="A935">
        <v>0.18659999999999999</v>
      </c>
      <c r="B935">
        <v>-0.13868739999999999</v>
      </c>
      <c r="C935">
        <v>-0.138687</v>
      </c>
      <c r="D935">
        <f t="shared" si="16"/>
        <v>3.9999999998374669E-7</v>
      </c>
    </row>
    <row r="936" spans="1:4" x14ac:dyDescent="0.25">
      <c r="A936">
        <v>0.18679999999999999</v>
      </c>
      <c r="B936">
        <v>-0.13335959999999999</v>
      </c>
      <c r="C936">
        <v>-0.13335900000000001</v>
      </c>
      <c r="D936">
        <f t="shared" si="16"/>
        <v>5.9999999998949782E-7</v>
      </c>
    </row>
    <row r="937" spans="1:4" x14ac:dyDescent="0.25">
      <c r="A937">
        <v>0.187</v>
      </c>
      <c r="B937">
        <v>-0.1282336</v>
      </c>
      <c r="C937">
        <v>-0.12823300000000001</v>
      </c>
      <c r="D937">
        <f t="shared" si="16"/>
        <v>5.9999999998949782E-7</v>
      </c>
    </row>
    <row r="938" spans="1:4" x14ac:dyDescent="0.25">
      <c r="A938">
        <v>0.18720000000000001</v>
      </c>
      <c r="B938">
        <v>-0.12330190000000001</v>
      </c>
      <c r="C938">
        <v>-0.12330099999999999</v>
      </c>
      <c r="D938">
        <f t="shared" si="16"/>
        <v>9.0000000001200231E-7</v>
      </c>
    </row>
    <row r="939" spans="1:4" x14ac:dyDescent="0.25">
      <c r="A939">
        <v>0.18740000000000001</v>
      </c>
      <c r="B939">
        <v>-0.11855739999999999</v>
      </c>
      <c r="C939">
        <v>-0.118557</v>
      </c>
      <c r="D939">
        <f t="shared" si="16"/>
        <v>3.9999999999762448E-7</v>
      </c>
    </row>
    <row r="940" spans="1:4" x14ac:dyDescent="0.25">
      <c r="A940">
        <v>0.18759999999999999</v>
      </c>
      <c r="B940">
        <v>-0.1139931</v>
      </c>
      <c r="C940">
        <v>-0.113993</v>
      </c>
      <c r="D940">
        <f t="shared" si="16"/>
        <v>1.0000000000287557E-7</v>
      </c>
    </row>
    <row r="941" spans="1:4" x14ac:dyDescent="0.25">
      <c r="A941">
        <v>0.18779999999999999</v>
      </c>
      <c r="B941">
        <v>-0.1096023</v>
      </c>
      <c r="C941">
        <v>-0.109602</v>
      </c>
      <c r="D941">
        <f t="shared" si="16"/>
        <v>2.9999999999474891E-7</v>
      </c>
    </row>
    <row r="942" spans="1:4" x14ac:dyDescent="0.25">
      <c r="A942">
        <v>0.188</v>
      </c>
      <c r="B942">
        <v>-0.1053786</v>
      </c>
      <c r="C942">
        <v>-0.105378</v>
      </c>
      <c r="D942">
        <f t="shared" si="16"/>
        <v>6.0000000000337561E-7</v>
      </c>
    </row>
    <row r="943" spans="1:4" x14ac:dyDescent="0.25">
      <c r="A943">
        <v>0.18820000000000001</v>
      </c>
      <c r="B943">
        <v>-0.10131569999999999</v>
      </c>
      <c r="C943">
        <v>-0.101315</v>
      </c>
      <c r="D943">
        <f t="shared" si="16"/>
        <v>6.9999999999237339E-7</v>
      </c>
    </row>
    <row r="944" spans="1:4" x14ac:dyDescent="0.25">
      <c r="A944">
        <v>0.18840000000000001</v>
      </c>
      <c r="B944">
        <v>-9.7407740000000007E-2</v>
      </c>
      <c r="C944">
        <v>-9.7407300000000002E-2</v>
      </c>
      <c r="D944">
        <f t="shared" si="16"/>
        <v>4.4000000000432582E-7</v>
      </c>
    </row>
    <row r="945" spans="1:4" x14ac:dyDescent="0.25">
      <c r="A945">
        <v>0.18859999999999999</v>
      </c>
      <c r="B945">
        <v>-9.3648809999999999E-2</v>
      </c>
      <c r="C945">
        <v>-9.3648400000000007E-2</v>
      </c>
      <c r="D945">
        <f t="shared" si="16"/>
        <v>4.0999999999236092E-7</v>
      </c>
    </row>
    <row r="946" spans="1:4" x14ac:dyDescent="0.25">
      <c r="A946">
        <v>0.1888</v>
      </c>
      <c r="B946">
        <v>-9.0033360000000007E-2</v>
      </c>
      <c r="C946">
        <v>-9.0033000000000002E-2</v>
      </c>
      <c r="D946">
        <f t="shared" si="16"/>
        <v>3.6000000000480092E-7</v>
      </c>
    </row>
    <row r="947" spans="1:4" x14ac:dyDescent="0.25">
      <c r="A947">
        <v>0.189</v>
      </c>
      <c r="B947">
        <v>-8.6556019999999997E-2</v>
      </c>
      <c r="C947">
        <v>-8.6555699999999999E-2</v>
      </c>
      <c r="D947">
        <f t="shared" si="16"/>
        <v>3.1999999999809958E-7</v>
      </c>
    </row>
    <row r="948" spans="1:4" x14ac:dyDescent="0.25">
      <c r="A948">
        <v>0.18920000000000001</v>
      </c>
      <c r="B948">
        <v>-8.3211629999999995E-2</v>
      </c>
      <c r="C948">
        <v>-8.3211300000000002E-2</v>
      </c>
      <c r="D948">
        <f t="shared" si="16"/>
        <v>3.2999999999283602E-7</v>
      </c>
    </row>
    <row r="949" spans="1:4" x14ac:dyDescent="0.25">
      <c r="A949">
        <v>0.18940000000000001</v>
      </c>
      <c r="B949">
        <v>-7.9995170000000004E-2</v>
      </c>
      <c r="C949">
        <v>-7.9994800000000005E-2</v>
      </c>
      <c r="D949">
        <f t="shared" si="16"/>
        <v>3.6999999999953737E-7</v>
      </c>
    </row>
    <row r="950" spans="1:4" x14ac:dyDescent="0.25">
      <c r="A950">
        <v>0.18959999999999999</v>
      </c>
      <c r="B950">
        <v>-7.6901849999999994E-2</v>
      </c>
      <c r="C950">
        <v>-7.6901499999999998E-2</v>
      </c>
      <c r="D950">
        <f t="shared" si="16"/>
        <v>3.4999999999618669E-7</v>
      </c>
    </row>
    <row r="951" spans="1:4" x14ac:dyDescent="0.25">
      <c r="A951">
        <v>0.1898</v>
      </c>
      <c r="B951">
        <v>-7.3927019999999996E-2</v>
      </c>
      <c r="C951">
        <v>-7.3926699999999998E-2</v>
      </c>
      <c r="D951">
        <f t="shared" si="16"/>
        <v>3.1999999999809958E-7</v>
      </c>
    </row>
    <row r="952" spans="1:4" x14ac:dyDescent="0.25">
      <c r="A952">
        <v>0.19</v>
      </c>
      <c r="B952">
        <v>-7.1066219999999999E-2</v>
      </c>
      <c r="C952">
        <v>-7.1065900000000001E-2</v>
      </c>
      <c r="D952">
        <f t="shared" si="16"/>
        <v>3.1999999999809958E-7</v>
      </c>
    </row>
    <row r="953" spans="1:4" x14ac:dyDescent="0.25">
      <c r="A953">
        <v>0.19020000000000001</v>
      </c>
      <c r="B953">
        <v>-6.831516E-2</v>
      </c>
      <c r="C953">
        <v>-6.8314899999999998E-2</v>
      </c>
      <c r="D953">
        <f t="shared" si="16"/>
        <v>2.6000000000192536E-7</v>
      </c>
    </row>
    <row r="954" spans="1:4" x14ac:dyDescent="0.25">
      <c r="A954">
        <v>0.19040000000000001</v>
      </c>
      <c r="B954">
        <v>-6.5669669999999999E-2</v>
      </c>
      <c r="C954">
        <v>-6.5669400000000003E-2</v>
      </c>
      <c r="D954">
        <f t="shared" si="16"/>
        <v>2.699999999966618E-7</v>
      </c>
    </row>
    <row r="955" spans="1:4" x14ac:dyDescent="0.25">
      <c r="A955">
        <v>0.19059999999999999</v>
      </c>
      <c r="B955">
        <v>-6.3125769999999998E-2</v>
      </c>
      <c r="C955">
        <v>-6.3125500000000001E-2</v>
      </c>
      <c r="D955">
        <f t="shared" si="16"/>
        <v>2.699999999966618E-7</v>
      </c>
    </row>
    <row r="956" spans="1:4" x14ac:dyDescent="0.25">
      <c r="A956">
        <v>0.1908</v>
      </c>
      <c r="B956">
        <v>-6.0679629999999998E-2</v>
      </c>
      <c r="C956">
        <v>-6.0679400000000001E-2</v>
      </c>
      <c r="D956">
        <f t="shared" si="16"/>
        <v>2.2999999999689935E-7</v>
      </c>
    </row>
    <row r="957" spans="1:4" x14ac:dyDescent="0.25">
      <c r="A957">
        <v>0.191</v>
      </c>
      <c r="B957">
        <v>-5.8327520000000001E-2</v>
      </c>
      <c r="C957">
        <v>-5.8327299999999999E-2</v>
      </c>
      <c r="D957">
        <f t="shared" si="16"/>
        <v>2.2000000000216291E-7</v>
      </c>
    </row>
    <row r="958" spans="1:4" x14ac:dyDescent="0.25">
      <c r="A958">
        <v>0.19120000000000001</v>
      </c>
      <c r="B958">
        <v>-5.6065879999999998E-2</v>
      </c>
      <c r="C958">
        <v>-5.60656E-2</v>
      </c>
      <c r="D958">
        <f t="shared" si="16"/>
        <v>2.7999999999833713E-7</v>
      </c>
    </row>
    <row r="959" spans="1:4" x14ac:dyDescent="0.25">
      <c r="A959">
        <v>0.19139999999999999</v>
      </c>
      <c r="B959">
        <v>-5.3891290000000001E-2</v>
      </c>
      <c r="C959">
        <v>-5.3891099999999997E-2</v>
      </c>
      <c r="D959">
        <f t="shared" si="16"/>
        <v>1.900000000040758E-7</v>
      </c>
    </row>
    <row r="960" spans="1:4" x14ac:dyDescent="0.25">
      <c r="A960">
        <v>0.19159999999999999</v>
      </c>
      <c r="B960">
        <v>-5.1800430000000001E-2</v>
      </c>
      <c r="C960">
        <v>-5.1800199999999998E-2</v>
      </c>
      <c r="D960">
        <f t="shared" si="16"/>
        <v>2.3000000000383825E-7</v>
      </c>
    </row>
    <row r="961" spans="1:4" x14ac:dyDescent="0.25">
      <c r="A961">
        <v>0.1918</v>
      </c>
      <c r="B961">
        <v>-4.979012E-2</v>
      </c>
      <c r="C961">
        <v>-4.9789899999999998E-2</v>
      </c>
      <c r="D961">
        <f t="shared" si="16"/>
        <v>2.2000000000216291E-7</v>
      </c>
    </row>
    <row r="962" spans="1:4" x14ac:dyDescent="0.25">
      <c r="A962">
        <v>0.192</v>
      </c>
      <c r="B962">
        <v>-4.7857289999999997E-2</v>
      </c>
      <c r="C962">
        <v>-4.78571E-2</v>
      </c>
      <c r="D962">
        <f t="shared" si="16"/>
        <v>1.899999999971369E-7</v>
      </c>
    </row>
    <row r="963" spans="1:4" x14ac:dyDescent="0.25">
      <c r="A963">
        <v>0.19220000000000001</v>
      </c>
      <c r="B963">
        <v>-4.5998989999999997E-2</v>
      </c>
      <c r="C963">
        <v>-4.5998799999999999E-2</v>
      </c>
      <c r="D963">
        <f t="shared" ref="D963:D1001" si="17">C963-B963</f>
        <v>1.899999999971369E-7</v>
      </c>
    </row>
    <row r="964" spans="1:4" x14ac:dyDescent="0.25">
      <c r="A964">
        <v>0.19239999999999999</v>
      </c>
      <c r="B964">
        <v>-4.4212389999999997E-2</v>
      </c>
      <c r="C964">
        <v>-4.42122E-2</v>
      </c>
      <c r="D964">
        <f t="shared" si="17"/>
        <v>1.899999999971369E-7</v>
      </c>
    </row>
    <row r="965" spans="1:4" x14ac:dyDescent="0.25">
      <c r="A965">
        <v>0.19259999999999999</v>
      </c>
      <c r="B965">
        <v>-4.2494740000000003E-2</v>
      </c>
      <c r="C965">
        <v>-4.24946E-2</v>
      </c>
      <c r="D965">
        <f t="shared" si="17"/>
        <v>1.4000000000263801E-7</v>
      </c>
    </row>
    <row r="966" spans="1:4" x14ac:dyDescent="0.25">
      <c r="A966">
        <v>0.1928</v>
      </c>
      <c r="B966">
        <v>-4.0843409999999997E-2</v>
      </c>
      <c r="C966">
        <v>-4.0843200000000003E-2</v>
      </c>
      <c r="D966">
        <f t="shared" si="17"/>
        <v>2.0999999999354868E-7</v>
      </c>
    </row>
    <row r="967" spans="1:4" x14ac:dyDescent="0.25">
      <c r="A967">
        <v>0.193</v>
      </c>
      <c r="B967">
        <v>-3.9255859999999997E-2</v>
      </c>
      <c r="C967">
        <v>-3.9255699999999998E-2</v>
      </c>
      <c r="D967">
        <f t="shared" si="17"/>
        <v>1.5999999999904979E-7</v>
      </c>
    </row>
    <row r="968" spans="1:4" x14ac:dyDescent="0.25">
      <c r="A968">
        <v>0.19320000000000001</v>
      </c>
      <c r="B968">
        <v>-3.772967E-2</v>
      </c>
      <c r="C968">
        <v>-3.7729499999999999E-2</v>
      </c>
      <c r="D968">
        <f t="shared" si="17"/>
        <v>1.7000000000072513E-7</v>
      </c>
    </row>
    <row r="969" spans="1:4" x14ac:dyDescent="0.25">
      <c r="A969">
        <v>0.19339999999999999</v>
      </c>
      <c r="B969">
        <v>-3.626248E-2</v>
      </c>
      <c r="C969">
        <v>-3.6262299999999997E-2</v>
      </c>
      <c r="D969">
        <f t="shared" si="17"/>
        <v>1.8000000000240046E-7</v>
      </c>
    </row>
    <row r="970" spans="1:4" x14ac:dyDescent="0.25">
      <c r="A970">
        <v>0.19359999999999999</v>
      </c>
      <c r="B970">
        <v>-3.4852029999999999E-2</v>
      </c>
      <c r="C970">
        <v>-3.4851899999999998E-2</v>
      </c>
      <c r="D970">
        <f t="shared" si="17"/>
        <v>1.3000000000096268E-7</v>
      </c>
    </row>
    <row r="971" spans="1:4" x14ac:dyDescent="0.25">
      <c r="A971">
        <v>0.1938</v>
      </c>
      <c r="B971">
        <v>-3.3496150000000002E-2</v>
      </c>
      <c r="C971">
        <v>-3.3495999999999998E-2</v>
      </c>
      <c r="D971">
        <f t="shared" si="17"/>
        <v>1.5000000000431335E-7</v>
      </c>
    </row>
    <row r="972" spans="1:4" x14ac:dyDescent="0.25">
      <c r="A972">
        <v>0.19400000000000001</v>
      </c>
      <c r="B972">
        <v>-3.2192739999999997E-2</v>
      </c>
      <c r="C972">
        <v>-3.2192600000000002E-2</v>
      </c>
      <c r="D972">
        <f t="shared" si="17"/>
        <v>1.3999999999569912E-7</v>
      </c>
    </row>
    <row r="973" spans="1:4" x14ac:dyDescent="0.25">
      <c r="A973">
        <v>0.19420000000000001</v>
      </c>
      <c r="B973">
        <v>-3.09398E-2</v>
      </c>
      <c r="C973">
        <v>-3.0939700000000001E-2</v>
      </c>
      <c r="D973">
        <f t="shared" si="17"/>
        <v>9.9999999999406119E-8</v>
      </c>
    </row>
    <row r="974" spans="1:4" x14ac:dyDescent="0.25">
      <c r="A974">
        <v>0.19439999999999999</v>
      </c>
      <c r="B974">
        <v>-2.9735379999999999E-2</v>
      </c>
      <c r="C974">
        <v>-2.9735299999999999E-2</v>
      </c>
      <c r="D974">
        <f t="shared" si="17"/>
        <v>7.9999999999524896E-8</v>
      </c>
    </row>
    <row r="975" spans="1:4" x14ac:dyDescent="0.25">
      <c r="A975">
        <v>0.1946</v>
      </c>
      <c r="B975">
        <v>-2.857763E-2</v>
      </c>
      <c r="C975">
        <v>-2.8577499999999999E-2</v>
      </c>
      <c r="D975">
        <f t="shared" si="17"/>
        <v>1.3000000000096268E-7</v>
      </c>
    </row>
    <row r="976" spans="1:4" x14ac:dyDescent="0.25">
      <c r="A976">
        <v>0.1948</v>
      </c>
      <c r="B976">
        <v>-2.7464740000000001E-2</v>
      </c>
      <c r="C976">
        <v>-2.7464599999999999E-2</v>
      </c>
      <c r="D976">
        <f t="shared" si="17"/>
        <v>1.4000000000263801E-7</v>
      </c>
    </row>
    <row r="977" spans="1:4" x14ac:dyDescent="0.25">
      <c r="A977">
        <v>0.19500000000000001</v>
      </c>
      <c r="B977">
        <v>-2.639499E-2</v>
      </c>
      <c r="C977">
        <v>-2.6394899999999999E-2</v>
      </c>
      <c r="D977">
        <f t="shared" si="17"/>
        <v>9.0000000001200231E-8</v>
      </c>
    </row>
    <row r="978" spans="1:4" x14ac:dyDescent="0.25">
      <c r="A978">
        <v>0.19520000000000001</v>
      </c>
      <c r="B978">
        <v>-2.5366730000000001E-2</v>
      </c>
      <c r="C978">
        <v>-2.53666E-2</v>
      </c>
      <c r="D978">
        <f t="shared" si="17"/>
        <v>1.3000000000096268E-7</v>
      </c>
    </row>
    <row r="979" spans="1:4" x14ac:dyDescent="0.25">
      <c r="A979">
        <v>0.19539999999999999</v>
      </c>
      <c r="B979">
        <v>-2.4378360000000002E-2</v>
      </c>
      <c r="C979">
        <v>-2.4378199999999999E-2</v>
      </c>
      <c r="D979">
        <f t="shared" si="17"/>
        <v>1.6000000000251924E-7</v>
      </c>
    </row>
    <row r="980" spans="1:4" x14ac:dyDescent="0.25">
      <c r="A980">
        <v>0.1956</v>
      </c>
      <c r="B980">
        <v>-2.3428330000000001E-2</v>
      </c>
      <c r="C980">
        <v>-2.34282E-2</v>
      </c>
      <c r="D980">
        <f t="shared" si="17"/>
        <v>1.3000000000096268E-7</v>
      </c>
    </row>
    <row r="981" spans="1:4" x14ac:dyDescent="0.25">
      <c r="A981">
        <v>0.1958</v>
      </c>
      <c r="B981">
        <v>-2.2515179999999999E-2</v>
      </c>
      <c r="C981">
        <v>-2.25151E-2</v>
      </c>
      <c r="D981">
        <f t="shared" si="17"/>
        <v>7.9999999999524896E-8</v>
      </c>
    </row>
    <row r="982" spans="1:4" x14ac:dyDescent="0.25">
      <c r="A982">
        <v>0.19600000000000001</v>
      </c>
      <c r="B982">
        <v>-2.1637480000000001E-2</v>
      </c>
      <c r="C982">
        <v>-2.1637400000000001E-2</v>
      </c>
      <c r="D982">
        <f t="shared" si="17"/>
        <v>7.9999999999524896E-8</v>
      </c>
    </row>
    <row r="983" spans="1:4" x14ac:dyDescent="0.25">
      <c r="A983">
        <v>0.19620000000000001</v>
      </c>
      <c r="B983">
        <v>-2.0793860000000001E-2</v>
      </c>
      <c r="C983">
        <v>-2.0793800000000001E-2</v>
      </c>
      <c r="D983">
        <f t="shared" si="17"/>
        <v>5.9999999999643672E-8</v>
      </c>
    </row>
    <row r="984" spans="1:4" x14ac:dyDescent="0.25">
      <c r="A984">
        <v>0.19639999999999999</v>
      </c>
      <c r="B984">
        <v>-1.9983020000000001E-2</v>
      </c>
      <c r="C984">
        <v>-1.9982900000000001E-2</v>
      </c>
      <c r="D984">
        <f t="shared" si="17"/>
        <v>1.1999999999928734E-7</v>
      </c>
    </row>
    <row r="985" spans="1:4" x14ac:dyDescent="0.25">
      <c r="A985">
        <v>0.1966</v>
      </c>
      <c r="B985">
        <v>-1.9203669999999999E-2</v>
      </c>
      <c r="C985">
        <v>-1.9203600000000001E-2</v>
      </c>
      <c r="D985">
        <f t="shared" si="17"/>
        <v>6.999999999784956E-8</v>
      </c>
    </row>
    <row r="986" spans="1:4" x14ac:dyDescent="0.25">
      <c r="A986">
        <v>0.1968</v>
      </c>
      <c r="B986">
        <v>-1.8454620000000001E-2</v>
      </c>
      <c r="C986">
        <v>-1.8454499999999999E-2</v>
      </c>
      <c r="D986">
        <f t="shared" si="17"/>
        <v>1.2000000000275679E-7</v>
      </c>
    </row>
    <row r="987" spans="1:4" x14ac:dyDescent="0.25">
      <c r="A987">
        <v>0.19700000000000001</v>
      </c>
      <c r="B987">
        <v>-1.7734679999999999E-2</v>
      </c>
      <c r="C987">
        <v>-1.77346E-2</v>
      </c>
      <c r="D987">
        <f t="shared" si="17"/>
        <v>7.9999999999524896E-8</v>
      </c>
    </row>
    <row r="988" spans="1:4" x14ac:dyDescent="0.25">
      <c r="A988">
        <v>0.19719999999999999</v>
      </c>
      <c r="B988">
        <v>-1.7042729999999999E-2</v>
      </c>
      <c r="C988">
        <v>-1.7042700000000001E-2</v>
      </c>
      <c r="D988">
        <f t="shared" si="17"/>
        <v>2.9999999998087112E-8</v>
      </c>
    </row>
    <row r="989" spans="1:4" x14ac:dyDescent="0.25">
      <c r="A989">
        <v>0.19739999999999999</v>
      </c>
      <c r="B989">
        <v>-1.637769E-2</v>
      </c>
      <c r="C989">
        <v>-1.6377599999999999E-2</v>
      </c>
      <c r="D989">
        <f t="shared" si="17"/>
        <v>9.0000000001200231E-8</v>
      </c>
    </row>
    <row r="990" spans="1:4" x14ac:dyDescent="0.25">
      <c r="A990">
        <v>0.1976</v>
      </c>
      <c r="B990">
        <v>-1.5738530000000001E-2</v>
      </c>
      <c r="C990">
        <v>-1.5738499999999999E-2</v>
      </c>
      <c r="D990">
        <f t="shared" si="17"/>
        <v>3.0000000001556559E-8</v>
      </c>
    </row>
    <row r="991" spans="1:4" x14ac:dyDescent="0.25">
      <c r="A991">
        <v>0.1978</v>
      </c>
      <c r="B991">
        <v>-1.5124230000000001E-2</v>
      </c>
      <c r="C991">
        <v>-1.5124200000000001E-2</v>
      </c>
      <c r="D991">
        <f t="shared" si="17"/>
        <v>2.9999999999821836E-8</v>
      </c>
    </row>
    <row r="992" spans="1:4" x14ac:dyDescent="0.25">
      <c r="A992">
        <v>0.19800000000000001</v>
      </c>
      <c r="B992">
        <v>-1.4533829999999999E-2</v>
      </c>
      <c r="C992">
        <v>-1.4533799999999999E-2</v>
      </c>
      <c r="D992">
        <f t="shared" si="17"/>
        <v>2.9999999999821836E-8</v>
      </c>
    </row>
    <row r="993" spans="1:4" x14ac:dyDescent="0.25">
      <c r="A993">
        <v>0.19819999999999999</v>
      </c>
      <c r="B993">
        <v>-1.396642E-2</v>
      </c>
      <c r="C993">
        <v>-1.39664E-2</v>
      </c>
      <c r="D993">
        <f t="shared" si="17"/>
        <v>1.9999999999881224E-8</v>
      </c>
    </row>
    <row r="994" spans="1:4" x14ac:dyDescent="0.25">
      <c r="A994">
        <v>0.19839999999999999</v>
      </c>
      <c r="B994">
        <v>-1.342109E-2</v>
      </c>
      <c r="C994">
        <v>-1.3421000000000001E-2</v>
      </c>
      <c r="D994">
        <f t="shared" si="17"/>
        <v>8.9999999999465508E-8</v>
      </c>
    </row>
    <row r="995" spans="1:4" x14ac:dyDescent="0.25">
      <c r="A995">
        <v>0.1986</v>
      </c>
      <c r="B995">
        <v>-1.2897E-2</v>
      </c>
      <c r="C995">
        <v>-1.2896899999999999E-2</v>
      </c>
      <c r="D995">
        <f t="shared" si="17"/>
        <v>1.0000000000114084E-7</v>
      </c>
    </row>
    <row r="996" spans="1:4" x14ac:dyDescent="0.25">
      <c r="A996">
        <v>0.1988</v>
      </c>
      <c r="B996">
        <v>-1.2393319999999999E-2</v>
      </c>
      <c r="C996">
        <v>-1.2393299999999999E-2</v>
      </c>
      <c r="D996">
        <f t="shared" si="17"/>
        <v>1.9999999999881224E-8</v>
      </c>
    </row>
    <row r="997" spans="1:4" x14ac:dyDescent="0.25">
      <c r="A997">
        <v>0.19900000000000001</v>
      </c>
      <c r="B997">
        <v>-1.190926E-2</v>
      </c>
      <c r="C997">
        <v>-1.19092E-2</v>
      </c>
      <c r="D997">
        <f t="shared" si="17"/>
        <v>5.9999999999643672E-8</v>
      </c>
    </row>
    <row r="998" spans="1:4" x14ac:dyDescent="0.25">
      <c r="A998">
        <v>0.19919999999999999</v>
      </c>
      <c r="B998">
        <v>-1.1444060000000001E-2</v>
      </c>
      <c r="C998">
        <v>-1.1443999999999999E-2</v>
      </c>
      <c r="D998">
        <f t="shared" si="17"/>
        <v>6.0000000001378395E-8</v>
      </c>
    </row>
    <row r="999" spans="1:4" x14ac:dyDescent="0.25">
      <c r="A999">
        <v>0.19939999999999999</v>
      </c>
      <c r="B999">
        <v>-1.099698E-2</v>
      </c>
      <c r="C999">
        <v>-1.09969E-2</v>
      </c>
      <c r="D999">
        <f t="shared" si="17"/>
        <v>7.9999999999524896E-8</v>
      </c>
    </row>
    <row r="1000" spans="1:4" x14ac:dyDescent="0.25">
      <c r="A1000">
        <v>0.1996</v>
      </c>
      <c r="B1000">
        <v>-1.056733E-2</v>
      </c>
      <c r="C1000">
        <v>-1.05673E-2</v>
      </c>
      <c r="D1000">
        <f t="shared" si="17"/>
        <v>2.9999999999821836E-8</v>
      </c>
    </row>
    <row r="1001" spans="1:4" x14ac:dyDescent="0.25">
      <c r="A1001">
        <v>0.19980000000000001</v>
      </c>
      <c r="B1001">
        <v>-1.0154430000000001E-2</v>
      </c>
      <c r="C1001">
        <v>-1.0154399999999999E-2</v>
      </c>
      <c r="D1001">
        <f t="shared" si="17"/>
        <v>3.0000000001556559E-8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G13" sqref="G13"/>
    </sheetView>
  </sheetViews>
  <sheetFormatPr defaultRowHeight="15" x14ac:dyDescent="0.25"/>
  <cols>
    <col min="1" max="1" width="10.42578125" bestFit="1" customWidth="1"/>
    <col min="2" max="2" width="11.140625" customWidth="1"/>
    <col min="4" max="4" width="13.42578125" customWidth="1"/>
    <col min="5" max="6" width="12" bestFit="1" customWidth="1"/>
    <col min="7" max="7" width="15.7109375" customWidth="1"/>
    <col min="8" max="8" width="15" customWidth="1"/>
    <col min="9" max="9" width="13.5703125" bestFit="1" customWidth="1"/>
    <col min="10" max="10" width="14.5703125" bestFit="1" customWidth="1"/>
    <col min="11" max="11" width="13.140625" bestFit="1" customWidth="1"/>
    <col min="12" max="12" width="12.85546875" bestFit="1" customWidth="1"/>
  </cols>
  <sheetData>
    <row r="1" spans="1:14" x14ac:dyDescent="0.25">
      <c r="B1" t="s">
        <v>9</v>
      </c>
      <c r="C1" t="s">
        <v>8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N1" t="s">
        <v>4</v>
      </c>
    </row>
    <row r="2" spans="1:14" x14ac:dyDescent="0.25">
      <c r="B2">
        <v>7.2041859999999999E-2</v>
      </c>
      <c r="C2">
        <v>4.0023969999999999E-2</v>
      </c>
      <c r="D2">
        <v>1.6894599999999999E-2</v>
      </c>
      <c r="G2">
        <v>1.66572E-2</v>
      </c>
      <c r="I2">
        <v>1.7504100000000002E-2</v>
      </c>
      <c r="J2">
        <v>3.4194700000000001E-2</v>
      </c>
    </row>
    <row r="3" spans="1:14" x14ac:dyDescent="0.25">
      <c r="B3">
        <v>5.2445930000000002E-2</v>
      </c>
      <c r="C3">
        <v>1.764429E-2</v>
      </c>
      <c r="D3">
        <v>1.7364299999999999E-2</v>
      </c>
      <c r="G3">
        <v>1.8242600000000001E-2</v>
      </c>
      <c r="I3">
        <v>1.6397999999999999E-2</v>
      </c>
      <c r="J3">
        <v>3.58686E-2</v>
      </c>
    </row>
    <row r="4" spans="1:14" x14ac:dyDescent="0.25">
      <c r="B4">
        <v>7.4952640000000001E-2</v>
      </c>
      <c r="C4">
        <v>4.3591709999999999E-2</v>
      </c>
      <c r="D4">
        <v>1.47408E-2</v>
      </c>
      <c r="G4">
        <v>1.5493399999999999E-2</v>
      </c>
      <c r="I4">
        <v>1.7299499999999999E-2</v>
      </c>
      <c r="J4">
        <v>3.5006299999999997E-2</v>
      </c>
    </row>
    <row r="5" spans="1:14" x14ac:dyDescent="0.25">
      <c r="B5">
        <v>7.2751430000000006E-2</v>
      </c>
      <c r="C5">
        <v>3.9400369999999997E-2</v>
      </c>
      <c r="D5">
        <v>1.4422600000000001E-2</v>
      </c>
      <c r="G5">
        <v>1.6813100000000001E-2</v>
      </c>
      <c r="I5">
        <v>1.7823599999999998E-2</v>
      </c>
      <c r="J5">
        <v>3.8968000000000003E-2</v>
      </c>
    </row>
    <row r="6" spans="1:14" x14ac:dyDescent="0.25">
      <c r="B6">
        <v>7.2371619999999998E-2</v>
      </c>
      <c r="C6">
        <v>4.0634099999999999E-2</v>
      </c>
      <c r="D6">
        <v>1.5942499999999998E-2</v>
      </c>
      <c r="G6">
        <v>1.8233599999999999E-2</v>
      </c>
      <c r="I6">
        <v>1.89515E-2</v>
      </c>
      <c r="J6">
        <v>2.8669500000000001E-2</v>
      </c>
    </row>
    <row r="7" spans="1:14" x14ac:dyDescent="0.25">
      <c r="B7">
        <v>7.2689199999999995E-2</v>
      </c>
      <c r="C7">
        <v>3.6535140000000001E-2</v>
      </c>
    </row>
    <row r="8" spans="1:14" x14ac:dyDescent="0.25">
      <c r="B8">
        <v>4.8488759999999999E-2</v>
      </c>
      <c r="C8">
        <v>3.9424109999999998E-2</v>
      </c>
    </row>
    <row r="9" spans="1:14" x14ac:dyDescent="0.25">
      <c r="B9">
        <v>7.4415010000000004E-2</v>
      </c>
      <c r="C9">
        <v>3.8635620000000002E-2</v>
      </c>
    </row>
    <row r="10" spans="1:14" x14ac:dyDescent="0.25">
      <c r="B10">
        <v>5.6783550000000002E-2</v>
      </c>
      <c r="C10">
        <v>1.9983440000000002E-2</v>
      </c>
    </row>
    <row r="11" spans="1:14" x14ac:dyDescent="0.25">
      <c r="B11">
        <v>7.6697050000000003E-2</v>
      </c>
      <c r="C11">
        <v>3.9596689999999997E-2</v>
      </c>
    </row>
    <row r="13" spans="1:14" x14ac:dyDescent="0.25">
      <c r="A13" t="s">
        <v>5</v>
      </c>
      <c r="B13">
        <f t="shared" ref="B13:H13" si="0">AVERAGE(B2:B11)</f>
        <v>6.736370500000001E-2</v>
      </c>
      <c r="C13">
        <f t="shared" si="0"/>
        <v>3.5546943999999997E-2</v>
      </c>
      <c r="D13">
        <f t="shared" si="0"/>
        <v>1.5872959999999998E-2</v>
      </c>
      <c r="E13" t="e">
        <f t="shared" si="0"/>
        <v>#DIV/0!</v>
      </c>
      <c r="F13" t="e">
        <f t="shared" si="0"/>
        <v>#DIV/0!</v>
      </c>
      <c r="G13">
        <f t="shared" si="0"/>
        <v>1.7087979999999999E-2</v>
      </c>
      <c r="H13" t="e">
        <f t="shared" si="0"/>
        <v>#DIV/0!</v>
      </c>
      <c r="I13">
        <f>AVERAGE(I2:I6)</f>
        <v>1.7595339999999998E-2</v>
      </c>
      <c r="J13">
        <f>AVERAGE(J2:J6)</f>
        <v>3.4541420000000003E-2</v>
      </c>
      <c r="K13" t="e">
        <f>AVERAGE(K2:K6)</f>
        <v>#DIV/0!</v>
      </c>
    </row>
    <row r="14" spans="1:14" x14ac:dyDescent="0.25">
      <c r="A14" t="s">
        <v>6</v>
      </c>
      <c r="B14">
        <f t="shared" ref="B14:H14" si="1">_xlfn.STDEV.P(B2:B11)</f>
        <v>9.9474631418057582E-3</v>
      </c>
      <c r="C14">
        <f t="shared" si="1"/>
        <v>8.5449813137914027E-3</v>
      </c>
      <c r="D14">
        <f t="shared" si="1"/>
        <v>1.153950561505994E-3</v>
      </c>
      <c r="E14" t="e">
        <f t="shared" si="1"/>
        <v>#DIV/0!</v>
      </c>
      <c r="F14" t="e">
        <f t="shared" si="1"/>
        <v>#DIV/0!</v>
      </c>
      <c r="G14">
        <f t="shared" si="1"/>
        <v>1.0439739774534616E-3</v>
      </c>
      <c r="H14" t="e">
        <f t="shared" si="1"/>
        <v>#DIV/0!</v>
      </c>
      <c r="I14">
        <f>_xlfn.STDEV.P(I2:I6)</f>
        <v>8.2713260025222071E-4</v>
      </c>
      <c r="J14">
        <f>_xlfn.STDEV.P(J2:J6)</f>
        <v>3.3517693807301246E-3</v>
      </c>
      <c r="K14" t="e">
        <f>_xlfn.STDEV.P(K2:K6)</f>
        <v>#DIV/0!</v>
      </c>
    </row>
    <row r="15" spans="1:14" x14ac:dyDescent="0.25">
      <c r="A15" t="s">
        <v>7</v>
      </c>
      <c r="B15">
        <v>100</v>
      </c>
      <c r="C15">
        <v>100</v>
      </c>
      <c r="D15">
        <v>100</v>
      </c>
      <c r="E15">
        <v>256</v>
      </c>
      <c r="F15">
        <v>512</v>
      </c>
      <c r="G15">
        <v>1024</v>
      </c>
      <c r="H15">
        <v>4096</v>
      </c>
      <c r="I15">
        <v>8192</v>
      </c>
      <c r="J15">
        <v>16384</v>
      </c>
    </row>
    <row r="16" spans="1:14" x14ac:dyDescent="0.25">
      <c r="A16" t="s">
        <v>10</v>
      </c>
      <c r="B16">
        <f>((B13-D13)/B13)*100</f>
        <v>76.436925492741238</v>
      </c>
      <c r="C16">
        <f>((C13-D13)/C13)*100</f>
        <v>55.346484918647299</v>
      </c>
    </row>
    <row r="21" spans="1:2" x14ac:dyDescent="0.25">
      <c r="A21" t="s">
        <v>11</v>
      </c>
      <c r="B21" s="1">
        <v>2.0000000000000001E-4</v>
      </c>
    </row>
    <row r="22" spans="1:2" x14ac:dyDescent="0.25">
      <c r="A22" t="s">
        <v>12</v>
      </c>
      <c r="B22">
        <v>0.2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J9" sqref="J9"/>
    </sheetView>
  </sheetViews>
  <sheetFormatPr defaultRowHeight="15" x14ac:dyDescent="0.25"/>
  <cols>
    <col min="1" max="1" width="10.42578125" bestFit="1" customWidth="1"/>
    <col min="2" max="2" width="11.140625" customWidth="1"/>
    <col min="4" max="4" width="13.42578125" customWidth="1"/>
    <col min="5" max="6" width="12" bestFit="1" customWidth="1"/>
    <col min="7" max="7" width="15.7109375" customWidth="1"/>
    <col min="8" max="8" width="15" customWidth="1"/>
    <col min="9" max="9" width="13.5703125" bestFit="1" customWidth="1"/>
    <col min="10" max="10" width="14.5703125" bestFit="1" customWidth="1"/>
    <col min="11" max="11" width="13.140625" bestFit="1" customWidth="1"/>
    <col min="12" max="12" width="12.85546875" bestFit="1" customWidth="1"/>
  </cols>
  <sheetData>
    <row r="1" spans="1:14" x14ac:dyDescent="0.25">
      <c r="B1" t="s">
        <v>9</v>
      </c>
      <c r="C1" t="s">
        <v>8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N1" t="s">
        <v>4</v>
      </c>
    </row>
    <row r="2" spans="1:14" x14ac:dyDescent="0.25">
      <c r="B2">
        <v>7.2041859999999999E-2</v>
      </c>
      <c r="C2">
        <v>4.0023969999999999E-2</v>
      </c>
      <c r="D2">
        <v>1.44926E-2</v>
      </c>
      <c r="G2">
        <v>1.5013500000000001E-2</v>
      </c>
      <c r="I2">
        <v>1.21952E-2</v>
      </c>
      <c r="J2">
        <v>2.27493E-2</v>
      </c>
    </row>
    <row r="3" spans="1:14" x14ac:dyDescent="0.25">
      <c r="B3">
        <v>5.2445930000000002E-2</v>
      </c>
      <c r="C3">
        <v>1.764429E-2</v>
      </c>
      <c r="D3">
        <v>1.3081199999999999E-2</v>
      </c>
      <c r="G3">
        <v>1.4817200000000001E-2</v>
      </c>
      <c r="I3">
        <v>1.16223E-2</v>
      </c>
      <c r="J3">
        <v>3.0997E-2</v>
      </c>
    </row>
    <row r="4" spans="1:14" x14ac:dyDescent="0.25">
      <c r="B4">
        <v>7.4952640000000001E-2</v>
      </c>
      <c r="C4">
        <v>4.3591709999999999E-2</v>
      </c>
      <c r="D4">
        <v>1.75354E-2</v>
      </c>
      <c r="G4">
        <v>1.34436E-2</v>
      </c>
      <c r="I4">
        <v>1.15934E-2</v>
      </c>
      <c r="J4">
        <v>3.2831199999999998E-2</v>
      </c>
    </row>
    <row r="5" spans="1:14" x14ac:dyDescent="0.25">
      <c r="B5">
        <v>7.2751430000000006E-2</v>
      </c>
      <c r="C5">
        <v>3.9400369999999997E-2</v>
      </c>
      <c r="D5">
        <v>1.4673500000000001E-2</v>
      </c>
      <c r="G5">
        <v>1.37991E-2</v>
      </c>
      <c r="I5">
        <v>1.2133E-2</v>
      </c>
      <c r="J5">
        <v>2.37944E-2</v>
      </c>
    </row>
    <row r="6" spans="1:14" x14ac:dyDescent="0.25">
      <c r="B6">
        <v>7.2371619999999998E-2</v>
      </c>
      <c r="C6">
        <v>4.0634099999999999E-2</v>
      </c>
      <c r="D6">
        <v>1.42154E-2</v>
      </c>
      <c r="G6">
        <v>1.4196200000000001E-2</v>
      </c>
      <c r="I6">
        <v>1.2089300000000001E-2</v>
      </c>
      <c r="J6">
        <v>2.3159200000000001E-2</v>
      </c>
    </row>
    <row r="7" spans="1:14" x14ac:dyDescent="0.25">
      <c r="B7">
        <v>7.2689199999999995E-2</v>
      </c>
      <c r="C7">
        <v>3.6535140000000001E-2</v>
      </c>
    </row>
    <row r="8" spans="1:14" x14ac:dyDescent="0.25">
      <c r="B8">
        <v>4.8488759999999999E-2</v>
      </c>
      <c r="C8">
        <v>3.9424109999999998E-2</v>
      </c>
    </row>
    <row r="9" spans="1:14" x14ac:dyDescent="0.25">
      <c r="B9">
        <v>7.4415010000000004E-2</v>
      </c>
      <c r="C9">
        <v>3.8635620000000002E-2</v>
      </c>
    </row>
    <row r="10" spans="1:14" x14ac:dyDescent="0.25">
      <c r="B10">
        <v>5.6783550000000002E-2</v>
      </c>
      <c r="C10">
        <v>1.9983440000000002E-2</v>
      </c>
    </row>
    <row r="11" spans="1:14" x14ac:dyDescent="0.25">
      <c r="B11">
        <v>7.6697050000000003E-2</v>
      </c>
      <c r="C11">
        <v>3.9596689999999997E-2</v>
      </c>
    </row>
    <row r="13" spans="1:14" x14ac:dyDescent="0.25">
      <c r="A13" t="s">
        <v>5</v>
      </c>
      <c r="B13">
        <f t="shared" ref="B13:H13" si="0">AVERAGE(B2:B11)</f>
        <v>6.736370500000001E-2</v>
      </c>
      <c r="C13">
        <f t="shared" si="0"/>
        <v>3.5546943999999997E-2</v>
      </c>
      <c r="D13">
        <f t="shared" si="0"/>
        <v>1.4799619999999999E-2</v>
      </c>
      <c r="E13" t="e">
        <f t="shared" si="0"/>
        <v>#DIV/0!</v>
      </c>
      <c r="F13" t="e">
        <f t="shared" si="0"/>
        <v>#DIV/0!</v>
      </c>
      <c r="G13">
        <f t="shared" si="0"/>
        <v>1.425392E-2</v>
      </c>
      <c r="H13" t="e">
        <f t="shared" si="0"/>
        <v>#DIV/0!</v>
      </c>
      <c r="I13">
        <f>AVERAGE(I2:I6)</f>
        <v>1.1926639999999999E-2</v>
      </c>
      <c r="J13">
        <f>AVERAGE(J2:J6)</f>
        <v>2.6706219999999996E-2</v>
      </c>
      <c r="K13" t="e">
        <f>AVERAGE(K2:K6)</f>
        <v>#DIV/0!</v>
      </c>
    </row>
    <row r="14" spans="1:14" x14ac:dyDescent="0.25">
      <c r="A14" t="s">
        <v>6</v>
      </c>
      <c r="B14">
        <f t="shared" ref="B14:H14" si="1">_xlfn.STDEV.P(B2:B11)</f>
        <v>9.9474631418057582E-3</v>
      </c>
      <c r="C14">
        <f t="shared" si="1"/>
        <v>8.5449813137914027E-3</v>
      </c>
      <c r="D14">
        <f t="shared" si="1"/>
        <v>1.4757330414407615E-3</v>
      </c>
      <c r="E14" t="e">
        <f t="shared" si="1"/>
        <v>#DIV/0!</v>
      </c>
      <c r="F14" t="e">
        <f t="shared" si="1"/>
        <v>#DIV/0!</v>
      </c>
      <c r="G14">
        <f t="shared" si="1"/>
        <v>5.9347408839813764E-4</v>
      </c>
      <c r="H14" t="e">
        <f t="shared" si="1"/>
        <v>#DIV/0!</v>
      </c>
      <c r="I14">
        <f>_xlfn.STDEV.P(I2:I6)</f>
        <v>2.6261718603320678E-4</v>
      </c>
      <c r="J14">
        <f>_xlfn.STDEV.P(J2:J6)</f>
        <v>4.3044961490980556E-3</v>
      </c>
      <c r="K14" t="e">
        <f>_xlfn.STDEV.P(K2:K6)</f>
        <v>#DIV/0!</v>
      </c>
    </row>
    <row r="15" spans="1:14" x14ac:dyDescent="0.25">
      <c r="A15" t="s">
        <v>7</v>
      </c>
      <c r="B15">
        <v>100</v>
      </c>
      <c r="C15">
        <v>100</v>
      </c>
      <c r="D15">
        <v>100</v>
      </c>
      <c r="E15">
        <v>256</v>
      </c>
      <c r="F15">
        <v>512</v>
      </c>
      <c r="G15">
        <v>1024</v>
      </c>
      <c r="H15">
        <v>4096</v>
      </c>
      <c r="I15">
        <v>8192</v>
      </c>
      <c r="J15">
        <v>16384</v>
      </c>
    </row>
    <row r="16" spans="1:14" x14ac:dyDescent="0.25">
      <c r="A16" t="s">
        <v>10</v>
      </c>
      <c r="B16">
        <f>((B13-D13)/B13)*100</f>
        <v>78.030276096007483</v>
      </c>
      <c r="C16">
        <f>((C13-D13)/C13)*100</f>
        <v>58.365984991564957</v>
      </c>
    </row>
    <row r="21" spans="1:2" x14ac:dyDescent="0.25">
      <c r="A21" t="s">
        <v>11</v>
      </c>
      <c r="B21" s="1">
        <v>2.0000000000000001E-4</v>
      </c>
    </row>
    <row r="22" spans="1:2" x14ac:dyDescent="0.25">
      <c r="A22" t="s">
        <v>12</v>
      </c>
      <c r="B22">
        <v>0.2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J4" sqref="J4"/>
    </sheetView>
  </sheetViews>
  <sheetFormatPr defaultRowHeight="15" x14ac:dyDescent="0.25"/>
  <cols>
    <col min="1" max="1" width="10.42578125" bestFit="1" customWidth="1"/>
    <col min="2" max="2" width="11.140625" customWidth="1"/>
    <col min="4" max="4" width="13.42578125" customWidth="1"/>
    <col min="5" max="6" width="12" bestFit="1" customWidth="1"/>
    <col min="7" max="7" width="15.7109375" customWidth="1"/>
    <col min="8" max="8" width="15" customWidth="1"/>
    <col min="9" max="9" width="13.5703125" bestFit="1" customWidth="1"/>
    <col min="10" max="10" width="14.5703125" bestFit="1" customWidth="1"/>
    <col min="11" max="11" width="13.140625" bestFit="1" customWidth="1"/>
    <col min="12" max="12" width="12.85546875" bestFit="1" customWidth="1"/>
  </cols>
  <sheetData>
    <row r="1" spans="1:14" x14ac:dyDescent="0.25">
      <c r="B1" t="s">
        <v>9</v>
      </c>
      <c r="C1" t="s">
        <v>8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N1" t="s">
        <v>4</v>
      </c>
    </row>
    <row r="2" spans="1:14" x14ac:dyDescent="0.25">
      <c r="B2">
        <v>7.2041859999999999E-2</v>
      </c>
      <c r="C2">
        <v>4.0023969999999999E-2</v>
      </c>
      <c r="D2">
        <v>1.44926E-2</v>
      </c>
      <c r="G2">
        <v>1.40307E-2</v>
      </c>
      <c r="I2">
        <v>1.34699E-2</v>
      </c>
      <c r="J2">
        <v>2.4549499999999998E-2</v>
      </c>
    </row>
    <row r="3" spans="1:14" x14ac:dyDescent="0.25">
      <c r="B3">
        <v>5.2445930000000002E-2</v>
      </c>
      <c r="C3">
        <v>1.764429E-2</v>
      </c>
      <c r="D3">
        <v>1.4234699999999999E-2</v>
      </c>
      <c r="G3">
        <v>1.24133E-2</v>
      </c>
      <c r="I3">
        <v>1.2516599999999999E-2</v>
      </c>
      <c r="J3">
        <v>2.3424799999999999E-2</v>
      </c>
    </row>
    <row r="4" spans="1:14" x14ac:dyDescent="0.25">
      <c r="B4">
        <v>7.4952640000000001E-2</v>
      </c>
      <c r="C4">
        <v>4.3591709999999999E-2</v>
      </c>
      <c r="D4">
        <v>1.8427200000000001E-2</v>
      </c>
      <c r="G4">
        <v>1.3573200000000001E-2</v>
      </c>
      <c r="I4">
        <v>1.1624199999999999E-2</v>
      </c>
      <c r="J4">
        <v>2.2770499999999999E-2</v>
      </c>
    </row>
    <row r="5" spans="1:14" x14ac:dyDescent="0.25">
      <c r="B5">
        <v>7.2751430000000006E-2</v>
      </c>
      <c r="C5">
        <v>3.9400369999999997E-2</v>
      </c>
      <c r="D5">
        <v>1.53779E-2</v>
      </c>
      <c r="G5">
        <v>1.31197E-2</v>
      </c>
      <c r="I5">
        <v>1.27963E-2</v>
      </c>
    </row>
    <row r="6" spans="1:14" x14ac:dyDescent="0.25">
      <c r="B6">
        <v>7.2371619999999998E-2</v>
      </c>
      <c r="C6">
        <v>4.0634099999999999E-2</v>
      </c>
      <c r="D6">
        <v>1.30863E-2</v>
      </c>
      <c r="G6">
        <v>1.45676E-2</v>
      </c>
      <c r="I6">
        <v>1.22138E-2</v>
      </c>
    </row>
    <row r="7" spans="1:14" x14ac:dyDescent="0.25">
      <c r="B7">
        <v>7.2689199999999995E-2</v>
      </c>
      <c r="C7">
        <v>3.6535140000000001E-2</v>
      </c>
    </row>
    <row r="8" spans="1:14" x14ac:dyDescent="0.25">
      <c r="B8">
        <v>4.8488759999999999E-2</v>
      </c>
      <c r="C8">
        <v>3.9424109999999998E-2</v>
      </c>
    </row>
    <row r="9" spans="1:14" x14ac:dyDescent="0.25">
      <c r="B9">
        <v>7.4415010000000004E-2</v>
      </c>
      <c r="C9">
        <v>3.8635620000000002E-2</v>
      </c>
    </row>
    <row r="10" spans="1:14" x14ac:dyDescent="0.25">
      <c r="B10">
        <v>5.6783550000000002E-2</v>
      </c>
      <c r="C10">
        <v>1.9983440000000002E-2</v>
      </c>
    </row>
    <row r="11" spans="1:14" x14ac:dyDescent="0.25">
      <c r="B11">
        <v>7.6697050000000003E-2</v>
      </c>
      <c r="C11">
        <v>3.9596689999999997E-2</v>
      </c>
    </row>
    <row r="13" spans="1:14" x14ac:dyDescent="0.25">
      <c r="A13" t="s">
        <v>5</v>
      </c>
      <c r="B13">
        <f t="shared" ref="B13:H13" si="0">AVERAGE(B2:B11)</f>
        <v>6.736370500000001E-2</v>
      </c>
      <c r="C13">
        <f t="shared" si="0"/>
        <v>3.5546943999999997E-2</v>
      </c>
      <c r="D13">
        <f t="shared" si="0"/>
        <v>1.512374E-2</v>
      </c>
      <c r="E13" t="e">
        <f t="shared" si="0"/>
        <v>#DIV/0!</v>
      </c>
      <c r="F13" t="e">
        <f t="shared" si="0"/>
        <v>#DIV/0!</v>
      </c>
      <c r="G13">
        <f t="shared" si="0"/>
        <v>1.35409E-2</v>
      </c>
      <c r="H13" t="e">
        <f t="shared" si="0"/>
        <v>#DIV/0!</v>
      </c>
      <c r="I13">
        <f>AVERAGE(I2:I6)</f>
        <v>1.2524159999999998E-2</v>
      </c>
      <c r="J13">
        <f>AVERAGE(J2:J6)</f>
        <v>2.3581599999999998E-2</v>
      </c>
      <c r="K13" t="e">
        <f>AVERAGE(K2:K6)</f>
        <v>#DIV/0!</v>
      </c>
    </row>
    <row r="14" spans="1:14" x14ac:dyDescent="0.25">
      <c r="A14" t="s">
        <v>6</v>
      </c>
      <c r="B14">
        <f t="shared" ref="B14:H14" si="1">_xlfn.STDEV.P(B2:B11)</f>
        <v>9.9474631418057582E-3</v>
      </c>
      <c r="C14">
        <f t="shared" si="1"/>
        <v>8.5449813137914027E-3</v>
      </c>
      <c r="D14">
        <f t="shared" si="1"/>
        <v>1.8065069527682426E-3</v>
      </c>
      <c r="E14" t="e">
        <f t="shared" si="1"/>
        <v>#DIV/0!</v>
      </c>
      <c r="F14" t="e">
        <f t="shared" si="1"/>
        <v>#DIV/0!</v>
      </c>
      <c r="G14">
        <f t="shared" si="1"/>
        <v>7.408038093854539E-4</v>
      </c>
      <c r="H14" t="e">
        <f t="shared" si="1"/>
        <v>#DIV/0!</v>
      </c>
      <c r="I14">
        <f>_xlfn.STDEV.P(I2:I6)</f>
        <v>6.1233860110236399E-4</v>
      </c>
      <c r="J14">
        <f>_xlfn.STDEV.P(J2:J6)</f>
        <v>7.3468811069732137E-4</v>
      </c>
      <c r="K14" t="e">
        <f>_xlfn.STDEV.P(K2:K6)</f>
        <v>#DIV/0!</v>
      </c>
    </row>
    <row r="15" spans="1:14" x14ac:dyDescent="0.25">
      <c r="A15" t="s">
        <v>7</v>
      </c>
      <c r="B15">
        <v>100</v>
      </c>
      <c r="C15">
        <v>100</v>
      </c>
      <c r="D15">
        <v>100</v>
      </c>
      <c r="E15">
        <v>256</v>
      </c>
      <c r="F15">
        <v>512</v>
      </c>
      <c r="G15">
        <v>1024</v>
      </c>
      <c r="H15">
        <v>4096</v>
      </c>
      <c r="I15">
        <v>8192</v>
      </c>
      <c r="J15">
        <v>16384</v>
      </c>
    </row>
    <row r="16" spans="1:14" x14ac:dyDescent="0.25">
      <c r="A16" t="s">
        <v>10</v>
      </c>
      <c r="B16">
        <f>((B13-D13)/B13)*100</f>
        <v>77.549126788676489</v>
      </c>
      <c r="C16">
        <f>((C13-D13)/C13)*100</f>
        <v>57.454176651585009</v>
      </c>
    </row>
    <row r="21" spans="1:2" x14ac:dyDescent="0.25">
      <c r="A21" t="s">
        <v>11</v>
      </c>
      <c r="B21" s="1">
        <v>2.0000000000000001E-4</v>
      </c>
    </row>
    <row r="22" spans="1:2" x14ac:dyDescent="0.25">
      <c r="A22" t="s">
        <v>12</v>
      </c>
      <c r="B22">
        <v>0.2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10" workbookViewId="0">
      <selection activeCell="E19" sqref="E19"/>
    </sheetView>
  </sheetViews>
  <sheetFormatPr defaultRowHeight="15" x14ac:dyDescent="0.25"/>
  <cols>
    <col min="1" max="1" width="19.7109375" customWidth="1"/>
    <col min="2" max="2" width="13.42578125" bestFit="1" customWidth="1"/>
    <col min="6" max="6" width="15.42578125" bestFit="1" customWidth="1"/>
  </cols>
  <sheetData>
    <row r="1" spans="1:6" x14ac:dyDescent="0.25">
      <c r="A1" t="s">
        <v>36</v>
      </c>
    </row>
    <row r="2" spans="1:6" x14ac:dyDescent="0.25">
      <c r="A2" t="s">
        <v>35</v>
      </c>
    </row>
    <row r="3" spans="1:6" x14ac:dyDescent="0.25">
      <c r="A3" s="2">
        <v>226560</v>
      </c>
      <c r="B3" s="3">
        <f>A3*0.000000001</f>
        <v>2.2656000000000003E-4</v>
      </c>
      <c r="E3" t="s">
        <v>38</v>
      </c>
      <c r="F3" s="3"/>
    </row>
    <row r="4" spans="1:6" x14ac:dyDescent="0.25">
      <c r="A4" s="2">
        <v>202240</v>
      </c>
      <c r="B4" s="3">
        <f t="shared" ref="B4:B10" si="0">A4*0.000000001</f>
        <v>2.0224000000000002E-4</v>
      </c>
    </row>
    <row r="5" spans="1:6" x14ac:dyDescent="0.25">
      <c r="A5" s="2">
        <v>219648</v>
      </c>
      <c r="B5" s="3">
        <f t="shared" si="0"/>
        <v>2.1964800000000002E-4</v>
      </c>
    </row>
    <row r="6" spans="1:6" x14ac:dyDescent="0.25">
      <c r="A6" s="2">
        <v>194048</v>
      </c>
      <c r="B6" s="3">
        <f t="shared" si="0"/>
        <v>1.9404800000000002E-4</v>
      </c>
    </row>
    <row r="7" spans="1:6" x14ac:dyDescent="0.25">
      <c r="A7" s="2">
        <v>198912</v>
      </c>
      <c r="B7" s="3">
        <f t="shared" si="0"/>
        <v>1.9891200000000001E-4</v>
      </c>
    </row>
    <row r="8" spans="1:6" x14ac:dyDescent="0.25">
      <c r="A8" s="2"/>
      <c r="B8" s="3"/>
    </row>
    <row r="9" spans="1:6" x14ac:dyDescent="0.25">
      <c r="A9" s="2">
        <f>AVERAGE(A3:A7)</f>
        <v>208281.60000000001</v>
      </c>
      <c r="B9" s="3">
        <f t="shared" si="0"/>
        <v>2.0828160000000001E-4</v>
      </c>
    </row>
    <row r="10" spans="1:6" x14ac:dyDescent="0.25">
      <c r="A10" s="2">
        <f>_xlfn.STDEV.P(A3:A7)</f>
        <v>12571.242255242716</v>
      </c>
      <c r="B10" s="3">
        <f t="shared" si="0"/>
        <v>1.2571242255242717E-5</v>
      </c>
    </row>
    <row r="11" spans="1:6" x14ac:dyDescent="0.25">
      <c r="A11" s="2"/>
    </row>
    <row r="12" spans="1:6" x14ac:dyDescent="0.25">
      <c r="A12" s="2" t="s">
        <v>37</v>
      </c>
    </row>
    <row r="13" spans="1:6" x14ac:dyDescent="0.25">
      <c r="A13" s="2">
        <v>19456</v>
      </c>
      <c r="B13" s="3">
        <f t="shared" ref="B13:B20" si="1">A13*0.000000001</f>
        <v>1.9456000000000001E-5</v>
      </c>
    </row>
    <row r="14" spans="1:6" x14ac:dyDescent="0.25">
      <c r="A14" s="2">
        <v>21248</v>
      </c>
      <c r="B14" s="3">
        <f t="shared" si="1"/>
        <v>2.1248000000000001E-5</v>
      </c>
    </row>
    <row r="15" spans="1:6" x14ac:dyDescent="0.25">
      <c r="A15" s="2">
        <v>19200</v>
      </c>
      <c r="B15" s="3">
        <f t="shared" si="1"/>
        <v>1.9200000000000003E-5</v>
      </c>
    </row>
    <row r="16" spans="1:6" x14ac:dyDescent="0.25">
      <c r="A16" s="2">
        <v>19200</v>
      </c>
      <c r="B16" s="3">
        <f t="shared" si="1"/>
        <v>1.9200000000000003E-5</v>
      </c>
    </row>
    <row r="17" spans="1:6" x14ac:dyDescent="0.25">
      <c r="A17" s="2">
        <v>19200</v>
      </c>
      <c r="B17" s="3">
        <f t="shared" si="1"/>
        <v>1.9200000000000003E-5</v>
      </c>
    </row>
    <row r="18" spans="1:6" x14ac:dyDescent="0.25">
      <c r="A18" s="2"/>
      <c r="B18" s="3"/>
    </row>
    <row r="19" spans="1:6" x14ac:dyDescent="0.25">
      <c r="A19" s="2">
        <f>AVERAGE(A13:A17)</f>
        <v>19660.8</v>
      </c>
      <c r="B19" s="3">
        <f t="shared" si="1"/>
        <v>1.96608E-5</v>
      </c>
    </row>
    <row r="20" spans="1:6" x14ac:dyDescent="0.25">
      <c r="A20" s="2">
        <f>_xlfn.STDEV.P(A13:A17)</f>
        <v>799.76956681284128</v>
      </c>
      <c r="B20" s="3">
        <f t="shared" si="1"/>
        <v>7.9976956681284128E-7</v>
      </c>
    </row>
    <row r="21" spans="1:6" x14ac:dyDescent="0.25">
      <c r="A21" s="2"/>
    </row>
    <row r="22" spans="1:6" x14ac:dyDescent="0.25">
      <c r="A22" s="2"/>
    </row>
    <row r="23" spans="1:6" x14ac:dyDescent="0.25">
      <c r="A23" s="2" t="s">
        <v>39</v>
      </c>
    </row>
    <row r="24" spans="1:6" x14ac:dyDescent="0.25">
      <c r="A24" s="2">
        <v>25088</v>
      </c>
      <c r="B24" s="3">
        <f t="shared" ref="B24:B31" si="2">A24*0.000000001</f>
        <v>2.5088000000000001E-5</v>
      </c>
    </row>
    <row r="25" spans="1:6" x14ac:dyDescent="0.25">
      <c r="A25" s="2">
        <v>25088</v>
      </c>
      <c r="B25" s="3">
        <f t="shared" si="2"/>
        <v>2.5088000000000001E-5</v>
      </c>
    </row>
    <row r="26" spans="1:6" x14ac:dyDescent="0.25">
      <c r="A26" s="2">
        <v>24832</v>
      </c>
      <c r="B26" s="3">
        <f t="shared" si="2"/>
        <v>2.4832000000000002E-5</v>
      </c>
    </row>
    <row r="27" spans="1:6" x14ac:dyDescent="0.25">
      <c r="A27" s="2">
        <v>25088</v>
      </c>
      <c r="B27" s="3">
        <f t="shared" si="2"/>
        <v>2.5088000000000001E-5</v>
      </c>
    </row>
    <row r="28" spans="1:6" x14ac:dyDescent="0.25">
      <c r="A28" s="2">
        <v>25344</v>
      </c>
      <c r="B28" s="3">
        <f t="shared" si="2"/>
        <v>2.5344E-5</v>
      </c>
    </row>
    <row r="29" spans="1:6" x14ac:dyDescent="0.25">
      <c r="A29" s="2"/>
      <c r="B29" s="3"/>
    </row>
    <row r="30" spans="1:6" x14ac:dyDescent="0.25">
      <c r="A30" s="2">
        <f>AVERAGE(A24:A28)</f>
        <v>25088</v>
      </c>
      <c r="B30" s="3">
        <f t="shared" si="2"/>
        <v>2.5088000000000001E-5</v>
      </c>
    </row>
    <row r="31" spans="1:6" x14ac:dyDescent="0.25">
      <c r="A31" s="2">
        <f>_xlfn.STDEV.P(A24:A28)</f>
        <v>161.90861620062103</v>
      </c>
      <c r="B31" s="3">
        <f t="shared" si="2"/>
        <v>1.6190861620062103E-7</v>
      </c>
      <c r="E31" t="s">
        <v>38</v>
      </c>
      <c r="F31" s="3">
        <f>((B9-B30)/B30)*100</f>
        <v>730.20408163265301</v>
      </c>
    </row>
    <row r="32" spans="1:6" x14ac:dyDescent="0.25">
      <c r="A32" s="2"/>
    </row>
    <row r="33" spans="1:6" x14ac:dyDescent="0.25">
      <c r="A33" s="2"/>
    </row>
    <row r="34" spans="1:6" x14ac:dyDescent="0.25">
      <c r="A34" s="2" t="s">
        <v>40</v>
      </c>
    </row>
    <row r="35" spans="1:6" x14ac:dyDescent="0.25">
      <c r="A35" s="2">
        <v>25088</v>
      </c>
      <c r="B35" s="3">
        <f t="shared" ref="B35:B42" si="3">A35*0.000000001</f>
        <v>2.5088000000000001E-5</v>
      </c>
    </row>
    <row r="36" spans="1:6" x14ac:dyDescent="0.25">
      <c r="A36" s="2">
        <v>25344</v>
      </c>
      <c r="B36" s="3">
        <f t="shared" si="3"/>
        <v>2.5344E-5</v>
      </c>
    </row>
    <row r="37" spans="1:6" x14ac:dyDescent="0.25">
      <c r="A37" s="2">
        <v>25344</v>
      </c>
      <c r="B37" s="3">
        <f t="shared" si="3"/>
        <v>2.5344E-5</v>
      </c>
    </row>
    <row r="38" spans="1:6" x14ac:dyDescent="0.25">
      <c r="A38" s="2">
        <v>25088</v>
      </c>
      <c r="B38" s="3">
        <f t="shared" si="3"/>
        <v>2.5088000000000001E-5</v>
      </c>
    </row>
    <row r="39" spans="1:6" x14ac:dyDescent="0.25">
      <c r="A39" s="2">
        <v>25088</v>
      </c>
      <c r="B39" s="3">
        <f t="shared" si="3"/>
        <v>2.5088000000000001E-5</v>
      </c>
    </row>
    <row r="40" spans="1:6" x14ac:dyDescent="0.25">
      <c r="B40" s="3"/>
    </row>
    <row r="41" spans="1:6" x14ac:dyDescent="0.25">
      <c r="A41" s="2">
        <f>AVERAGE(A35:A39)</f>
        <v>25190.400000000001</v>
      </c>
      <c r="B41" s="3">
        <f t="shared" si="3"/>
        <v>2.5190400000000002E-5</v>
      </c>
    </row>
    <row r="42" spans="1:6" x14ac:dyDescent="0.25">
      <c r="A42" s="2">
        <f>_xlfn.STDEV.P(A35:A39)</f>
        <v>125.41387483049871</v>
      </c>
      <c r="B42" s="3">
        <f t="shared" si="3"/>
        <v>1.2541387483049871E-7</v>
      </c>
      <c r="E42" t="s">
        <v>38</v>
      </c>
      <c r="F42" s="4">
        <f>(A20-A41)*0.000000001</f>
        <v>-2.4390630433187163E-5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E27" sqref="E27"/>
    </sheetView>
  </sheetViews>
  <sheetFormatPr defaultRowHeight="15" x14ac:dyDescent="0.25"/>
  <cols>
    <col min="1" max="1" width="19.42578125" bestFit="1" customWidth="1"/>
    <col min="2" max="2" width="17.85546875" bestFit="1" customWidth="1"/>
    <col min="3" max="3" width="20.7109375" bestFit="1" customWidth="1"/>
    <col min="4" max="4" width="16.85546875" bestFit="1" customWidth="1"/>
    <col min="5" max="5" width="18.140625" bestFit="1" customWidth="1"/>
  </cols>
  <sheetData>
    <row r="1" spans="1:5" x14ac:dyDescent="0.25">
      <c r="B1" t="s">
        <v>7</v>
      </c>
      <c r="C1" t="s">
        <v>44</v>
      </c>
      <c r="D1" t="s">
        <v>45</v>
      </c>
      <c r="E1" t="s">
        <v>46</v>
      </c>
    </row>
    <row r="2" spans="1:5" x14ac:dyDescent="0.25">
      <c r="A2">
        <v>1</v>
      </c>
      <c r="B2" s="6">
        <f>POWER(2,A2)</f>
        <v>2</v>
      </c>
      <c r="C2" s="6">
        <f>B2*$C$28</f>
        <v>64</v>
      </c>
      <c r="D2" s="6">
        <f>$B$30-C2</f>
        <v>1073741760</v>
      </c>
      <c r="E2" s="5">
        <f>D2/$C$29</f>
        <v>53687088</v>
      </c>
    </row>
    <row r="3" spans="1:5" x14ac:dyDescent="0.25">
      <c r="A3">
        <v>2</v>
      </c>
      <c r="B3" s="6">
        <f t="shared" ref="B3:B25" si="0">POWER(2,A3)</f>
        <v>4</v>
      </c>
      <c r="C3" s="6">
        <f t="shared" ref="C3:C25" si="1">B3*$C$28</f>
        <v>128</v>
      </c>
      <c r="D3" s="6">
        <f t="shared" ref="D3:D25" si="2">$B$30-C3</f>
        <v>1073741696</v>
      </c>
      <c r="E3" s="5">
        <f t="shared" ref="E3:E25" si="3">D3/$C$29</f>
        <v>53687084.799999997</v>
      </c>
    </row>
    <row r="4" spans="1:5" x14ac:dyDescent="0.25">
      <c r="A4">
        <v>3</v>
      </c>
      <c r="B4" s="6">
        <f t="shared" si="0"/>
        <v>8</v>
      </c>
      <c r="C4" s="6">
        <f t="shared" si="1"/>
        <v>256</v>
      </c>
      <c r="D4" s="6">
        <f t="shared" si="2"/>
        <v>1073741568</v>
      </c>
      <c r="E4" s="5">
        <f t="shared" si="3"/>
        <v>53687078.399999999</v>
      </c>
    </row>
    <row r="5" spans="1:5" x14ac:dyDescent="0.25">
      <c r="A5">
        <v>4</v>
      </c>
      <c r="B5" s="6">
        <f t="shared" si="0"/>
        <v>16</v>
      </c>
      <c r="C5" s="6">
        <f t="shared" si="1"/>
        <v>512</v>
      </c>
      <c r="D5" s="6">
        <f t="shared" si="2"/>
        <v>1073741312</v>
      </c>
      <c r="E5" s="5">
        <f t="shared" si="3"/>
        <v>53687065.600000001</v>
      </c>
    </row>
    <row r="6" spans="1:5" x14ac:dyDescent="0.25">
      <c r="A6">
        <v>5</v>
      </c>
      <c r="B6" s="6">
        <f t="shared" si="0"/>
        <v>32</v>
      </c>
      <c r="C6" s="6">
        <f t="shared" si="1"/>
        <v>1024</v>
      </c>
      <c r="D6" s="6">
        <f t="shared" si="2"/>
        <v>1073740800</v>
      </c>
      <c r="E6" s="5">
        <f t="shared" si="3"/>
        <v>53687040</v>
      </c>
    </row>
    <row r="7" spans="1:5" x14ac:dyDescent="0.25">
      <c r="A7">
        <v>6</v>
      </c>
      <c r="B7" s="6">
        <f t="shared" si="0"/>
        <v>64</v>
      </c>
      <c r="C7" s="6">
        <f t="shared" si="1"/>
        <v>2048</v>
      </c>
      <c r="D7" s="6">
        <f t="shared" si="2"/>
        <v>1073739776</v>
      </c>
      <c r="E7" s="5">
        <f t="shared" si="3"/>
        <v>53686988.799999997</v>
      </c>
    </row>
    <row r="8" spans="1:5" x14ac:dyDescent="0.25">
      <c r="A8">
        <v>7</v>
      </c>
      <c r="B8" s="6">
        <f t="shared" si="0"/>
        <v>128</v>
      </c>
      <c r="C8" s="6">
        <f t="shared" si="1"/>
        <v>4096</v>
      </c>
      <c r="D8" s="6">
        <f t="shared" si="2"/>
        <v>1073737728</v>
      </c>
      <c r="E8" s="5">
        <f t="shared" si="3"/>
        <v>53686886.399999999</v>
      </c>
    </row>
    <row r="9" spans="1:5" x14ac:dyDescent="0.25">
      <c r="A9">
        <v>8</v>
      </c>
      <c r="B9" s="6">
        <f t="shared" si="0"/>
        <v>256</v>
      </c>
      <c r="C9" s="6">
        <f t="shared" si="1"/>
        <v>8192</v>
      </c>
      <c r="D9" s="6">
        <f t="shared" si="2"/>
        <v>1073733632</v>
      </c>
      <c r="E9" s="5">
        <f t="shared" si="3"/>
        <v>53686681.600000001</v>
      </c>
    </row>
    <row r="10" spans="1:5" x14ac:dyDescent="0.25">
      <c r="A10">
        <v>9</v>
      </c>
      <c r="B10" s="6">
        <f t="shared" si="0"/>
        <v>512</v>
      </c>
      <c r="C10" s="6">
        <f t="shared" si="1"/>
        <v>16384</v>
      </c>
      <c r="D10" s="6">
        <f t="shared" si="2"/>
        <v>1073725440</v>
      </c>
      <c r="E10" s="5">
        <f t="shared" si="3"/>
        <v>53686272</v>
      </c>
    </row>
    <row r="11" spans="1:5" x14ac:dyDescent="0.25">
      <c r="A11">
        <v>10</v>
      </c>
      <c r="B11" s="6">
        <f t="shared" si="0"/>
        <v>1024</v>
      </c>
      <c r="C11" s="6">
        <f t="shared" si="1"/>
        <v>32768</v>
      </c>
      <c r="D11" s="6">
        <f t="shared" si="2"/>
        <v>1073709056</v>
      </c>
      <c r="E11" s="5">
        <f t="shared" si="3"/>
        <v>53685452.799999997</v>
      </c>
    </row>
    <row r="12" spans="1:5" x14ac:dyDescent="0.25">
      <c r="A12">
        <v>11</v>
      </c>
      <c r="B12" s="6">
        <f t="shared" si="0"/>
        <v>2048</v>
      </c>
      <c r="C12" s="6">
        <f t="shared" si="1"/>
        <v>65536</v>
      </c>
      <c r="D12" s="6">
        <f t="shared" si="2"/>
        <v>1073676288</v>
      </c>
      <c r="E12" s="5">
        <f t="shared" si="3"/>
        <v>53683814.399999999</v>
      </c>
    </row>
    <row r="13" spans="1:5" x14ac:dyDescent="0.25">
      <c r="A13">
        <v>12</v>
      </c>
      <c r="B13" s="6">
        <f t="shared" si="0"/>
        <v>4096</v>
      </c>
      <c r="C13" s="6">
        <f t="shared" si="1"/>
        <v>131072</v>
      </c>
      <c r="D13" s="6">
        <f t="shared" si="2"/>
        <v>1073610752</v>
      </c>
      <c r="E13" s="5">
        <f t="shared" si="3"/>
        <v>53680537.600000001</v>
      </c>
    </row>
    <row r="14" spans="1:5" x14ac:dyDescent="0.25">
      <c r="A14">
        <v>13</v>
      </c>
      <c r="B14" s="6">
        <f t="shared" si="0"/>
        <v>8192</v>
      </c>
      <c r="C14" s="6">
        <f t="shared" si="1"/>
        <v>262144</v>
      </c>
      <c r="D14" s="6">
        <f t="shared" si="2"/>
        <v>1073479680</v>
      </c>
      <c r="E14" s="5">
        <f t="shared" si="3"/>
        <v>53673984</v>
      </c>
    </row>
    <row r="15" spans="1:5" x14ac:dyDescent="0.25">
      <c r="A15">
        <v>14</v>
      </c>
      <c r="B15" s="6">
        <f t="shared" si="0"/>
        <v>16384</v>
      </c>
      <c r="C15" s="6">
        <f t="shared" si="1"/>
        <v>524288</v>
      </c>
      <c r="D15" s="6">
        <f t="shared" si="2"/>
        <v>1073217536</v>
      </c>
      <c r="E15" s="5">
        <f t="shared" si="3"/>
        <v>53660876.799999997</v>
      </c>
    </row>
    <row r="16" spans="1:5" x14ac:dyDescent="0.25">
      <c r="A16">
        <v>15</v>
      </c>
      <c r="B16" s="6">
        <f t="shared" si="0"/>
        <v>32768</v>
      </c>
      <c r="C16" s="6">
        <f t="shared" si="1"/>
        <v>1048576</v>
      </c>
      <c r="D16" s="6">
        <f t="shared" si="2"/>
        <v>1072693248</v>
      </c>
      <c r="E16" s="5">
        <f t="shared" si="3"/>
        <v>53634662.399999999</v>
      </c>
    </row>
    <row r="17" spans="1:5" x14ac:dyDescent="0.25">
      <c r="A17">
        <v>16</v>
      </c>
      <c r="B17" s="6">
        <f t="shared" si="0"/>
        <v>65536</v>
      </c>
      <c r="C17" s="6">
        <f t="shared" si="1"/>
        <v>2097152</v>
      </c>
      <c r="D17" s="6">
        <f t="shared" si="2"/>
        <v>1071644672</v>
      </c>
      <c r="E17" s="5">
        <f t="shared" si="3"/>
        <v>53582233.600000001</v>
      </c>
    </row>
    <row r="18" spans="1:5" x14ac:dyDescent="0.25">
      <c r="A18">
        <v>17</v>
      </c>
      <c r="B18" s="6">
        <f t="shared" si="0"/>
        <v>131072</v>
      </c>
      <c r="C18" s="6">
        <f t="shared" si="1"/>
        <v>4194304</v>
      </c>
      <c r="D18" s="6">
        <f t="shared" si="2"/>
        <v>1069547520</v>
      </c>
      <c r="E18" s="5">
        <f t="shared" si="3"/>
        <v>53477376</v>
      </c>
    </row>
    <row r="19" spans="1:5" x14ac:dyDescent="0.25">
      <c r="A19">
        <v>18</v>
      </c>
      <c r="B19" s="6">
        <f t="shared" si="0"/>
        <v>262144</v>
      </c>
      <c r="C19" s="6">
        <f t="shared" si="1"/>
        <v>8388608</v>
      </c>
      <c r="D19" s="6">
        <f t="shared" si="2"/>
        <v>1065353216</v>
      </c>
      <c r="E19" s="5">
        <f t="shared" si="3"/>
        <v>53267660.799999997</v>
      </c>
    </row>
    <row r="20" spans="1:5" x14ac:dyDescent="0.25">
      <c r="A20">
        <v>19</v>
      </c>
      <c r="B20" s="6">
        <f t="shared" si="0"/>
        <v>524288</v>
      </c>
      <c r="C20" s="6">
        <f t="shared" si="1"/>
        <v>16777216</v>
      </c>
      <c r="D20" s="6">
        <f t="shared" si="2"/>
        <v>1056964608</v>
      </c>
      <c r="E20" s="5">
        <f t="shared" si="3"/>
        <v>52848230.399999999</v>
      </c>
    </row>
    <row r="21" spans="1:5" x14ac:dyDescent="0.25">
      <c r="A21">
        <v>20</v>
      </c>
      <c r="B21" s="6">
        <f t="shared" si="0"/>
        <v>1048576</v>
      </c>
      <c r="C21" s="6">
        <f t="shared" si="1"/>
        <v>33554432</v>
      </c>
      <c r="D21" s="6">
        <f t="shared" si="2"/>
        <v>1040187392</v>
      </c>
      <c r="E21" s="5">
        <f t="shared" si="3"/>
        <v>52009369.600000001</v>
      </c>
    </row>
    <row r="22" spans="1:5" x14ac:dyDescent="0.25">
      <c r="A22">
        <v>21</v>
      </c>
      <c r="B22" s="6">
        <f t="shared" si="0"/>
        <v>2097152</v>
      </c>
      <c r="C22" s="6">
        <f t="shared" si="1"/>
        <v>67108864</v>
      </c>
      <c r="D22" s="6">
        <f t="shared" si="2"/>
        <v>1006632960</v>
      </c>
      <c r="E22" s="5">
        <f t="shared" si="3"/>
        <v>50331648</v>
      </c>
    </row>
    <row r="23" spans="1:5" x14ac:dyDescent="0.25">
      <c r="A23">
        <v>22</v>
      </c>
      <c r="B23" s="6">
        <f t="shared" si="0"/>
        <v>4194304</v>
      </c>
      <c r="C23" s="6">
        <f t="shared" si="1"/>
        <v>134217728</v>
      </c>
      <c r="D23" s="6">
        <f t="shared" si="2"/>
        <v>939524096</v>
      </c>
      <c r="E23" s="5">
        <f t="shared" si="3"/>
        <v>46976204.799999997</v>
      </c>
    </row>
    <row r="24" spans="1:5" x14ac:dyDescent="0.25">
      <c r="A24">
        <v>23</v>
      </c>
      <c r="B24" s="6">
        <f t="shared" si="0"/>
        <v>8388608</v>
      </c>
      <c r="C24" s="6">
        <f t="shared" si="1"/>
        <v>268435456</v>
      </c>
      <c r="D24" s="6">
        <f t="shared" si="2"/>
        <v>805306368</v>
      </c>
      <c r="E24" s="5">
        <f t="shared" si="3"/>
        <v>40265318.399999999</v>
      </c>
    </row>
    <row r="25" spans="1:5" x14ac:dyDescent="0.25">
      <c r="A25">
        <v>24</v>
      </c>
      <c r="B25" s="6">
        <f>POWER(2,A25)</f>
        <v>16777216</v>
      </c>
      <c r="C25" s="6">
        <f t="shared" si="1"/>
        <v>536870912</v>
      </c>
      <c r="D25" s="6">
        <f t="shared" si="2"/>
        <v>536870912</v>
      </c>
      <c r="E25" s="5">
        <f t="shared" si="3"/>
        <v>26843545.600000001</v>
      </c>
    </row>
    <row r="28" spans="1:5" x14ac:dyDescent="0.25">
      <c r="A28" t="s">
        <v>41</v>
      </c>
      <c r="B28">
        <v>8</v>
      </c>
      <c r="C28">
        <f>B28*4</f>
        <v>32</v>
      </c>
    </row>
    <row r="29" spans="1:5" x14ac:dyDescent="0.25">
      <c r="A29" t="s">
        <v>42</v>
      </c>
      <c r="B29">
        <v>5</v>
      </c>
      <c r="C29">
        <f>B29*4</f>
        <v>20</v>
      </c>
    </row>
    <row r="30" spans="1:5" x14ac:dyDescent="0.25">
      <c r="A30" t="s">
        <v>43</v>
      </c>
      <c r="B30" s="6">
        <f>1024*2^20</f>
        <v>1073741824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Comparisons</vt:lpstr>
      <vt:lpstr>FastSpiking Phase 1</vt:lpstr>
      <vt:lpstr>FastSpiking Single Vm</vt:lpstr>
      <vt:lpstr>FastSpiking ThreeFry Random Num</vt:lpstr>
      <vt:lpstr>FastSpiking Philox Random </vt:lpstr>
      <vt:lpstr>Synapse Iin consolidation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DavidCofer</dc:creator>
  <cp:lastModifiedBy>DavidCofer</cp:lastModifiedBy>
  <dcterms:created xsi:type="dcterms:W3CDTF">2012-11-25T18:17:52Z</dcterms:created>
  <dcterms:modified xsi:type="dcterms:W3CDTF">2012-12-25T03:08:52Z</dcterms:modified>
</cp:coreProperties>
</file>