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/>
  <xr:revisionPtr revIDLastSave="582" documentId="11_7DFF56ED76B4B70CF162066CC89B5914AAEC2942" xr6:coauthVersionLast="47" xr6:coauthVersionMax="47" xr10:uidLastSave="{BF39C55F-568F-469B-BBD0-56C266146A95}"/>
  <bookViews>
    <workbookView xWindow="0" yWindow="0" windowWidth="0" windowHeight="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78" i="1" l="1"/>
  <c r="N78" i="1"/>
  <c r="R78" i="1"/>
  <c r="T78" i="1"/>
  <c r="X78" i="1"/>
  <c r="Y78" i="1"/>
  <c r="AB78" i="1"/>
  <c r="S78" i="1"/>
  <c r="U78" i="1"/>
  <c r="W78" i="1"/>
  <c r="V78" i="1"/>
  <c r="O78" i="1"/>
  <c r="P78" i="1"/>
  <c r="Z78" i="1"/>
  <c r="Q78" i="1"/>
  <c r="M78" i="1"/>
  <c r="L78" i="1"/>
</calcChain>
</file>

<file path=xl/sharedStrings.xml><?xml version="1.0" encoding="utf-8"?>
<sst xmlns="http://schemas.openxmlformats.org/spreadsheetml/2006/main" count="481" uniqueCount="246">
  <si>
    <t>gene</t>
  </si>
  <si>
    <t>gene_type</t>
  </si>
  <si>
    <t>gene_type_subcategory</t>
  </si>
  <si>
    <t>corr_sign</t>
  </si>
  <si>
    <t>desc</t>
  </si>
  <si>
    <t>neuromodulation</t>
  </si>
  <si>
    <t>neurotrans cat</t>
  </si>
  <si>
    <t>1-4 neuron projection guidance</t>
  </si>
  <si>
    <t>1-5 axon guidance</t>
  </si>
  <si>
    <t>2-4 nervous system process</t>
  </si>
  <si>
    <t>2-5 sensory perception</t>
  </si>
  <si>
    <t>3-3 signal transduction</t>
  </si>
  <si>
    <t>3-4 G protein-coupled receptor signaling pathway</t>
  </si>
  <si>
    <t>3-5 neuropeptide signaling pathway</t>
  </si>
  <si>
    <t>4-4 regulation of signaling</t>
  </si>
  <si>
    <t>5-5 regulation of cell communication</t>
  </si>
  <si>
    <t>6-6 regulation of synapse organization</t>
  </si>
  <si>
    <t>7-6 regulation of transmembrane transport</t>
  </si>
  <si>
    <t>regulation of system process</t>
  </si>
  <si>
    <t>y-2 regulation of ion transmembrane transport</t>
  </si>
  <si>
    <t>regulation of membrane potential</t>
  </si>
  <si>
    <t>x-1 signaling</t>
  </si>
  <si>
    <t>x-2 multicellular organismal signaling</t>
  </si>
  <si>
    <t>regulation of peptide secretion</t>
  </si>
  <si>
    <t>EDN1</t>
  </si>
  <si>
    <t>cellular signaling</t>
  </si>
  <si>
    <t>G-protein coupled receptor</t>
  </si>
  <si>
    <t>endothelin 1</t>
  </si>
  <si>
    <t>vascular</t>
  </si>
  <si>
    <t>x</t>
  </si>
  <si>
    <t>JAK2</t>
  </si>
  <si>
    <t>janus kinase 2</t>
  </si>
  <si>
    <t>immune</t>
  </si>
  <si>
    <t>LGR6</t>
  </si>
  <si>
    <t>leucine-rich repeat containing g protein-coupled receptor 6</t>
  </si>
  <si>
    <t>glycoprotein hormone recepto</t>
  </si>
  <si>
    <t>PPARG</t>
  </si>
  <si>
    <t>peroxisome proliferator-activated receptor gamma</t>
  </si>
  <si>
    <t>metabolism, lipid</t>
  </si>
  <si>
    <t>ACVRL1</t>
  </si>
  <si>
    <t>transducer activity</t>
  </si>
  <si>
    <t>activin a receptor type ii-like 1</t>
  </si>
  <si>
    <t>CD8B</t>
  </si>
  <si>
    <t>cd8b molecule</t>
  </si>
  <si>
    <t>COLEC12</t>
  </si>
  <si>
    <t>collectin sub-family member 12</t>
  </si>
  <si>
    <t>CRLF1</t>
  </si>
  <si>
    <t>cytokine receptor-like factor 1</t>
  </si>
  <si>
    <t>CXCL14</t>
  </si>
  <si>
    <t>chemokine (c-x-c motif) ligand 14</t>
  </si>
  <si>
    <t>EPHA10</t>
  </si>
  <si>
    <t>eph receptor a10</t>
  </si>
  <si>
    <t>IL17RA</t>
  </si>
  <si>
    <t>interleukin 17 receptor a</t>
  </si>
  <si>
    <t>immune, T-cell</t>
  </si>
  <si>
    <t>IL1RAPL2</t>
  </si>
  <si>
    <t>interleukin 1 receptor accessory protein-like 2</t>
  </si>
  <si>
    <t>memory</t>
  </si>
  <si>
    <t>MARCO</t>
  </si>
  <si>
    <t>macrophage receptor with collagenous structure</t>
  </si>
  <si>
    <t>MRAP2</t>
  </si>
  <si>
    <t>melanocortin 2 receptor accessory protein 2</t>
  </si>
  <si>
    <t xml:space="preserve">energy homeostasis </t>
  </si>
  <si>
    <t>MST1R</t>
  </si>
  <si>
    <t>macrophage stimulating 1 receptor (c-met-related tyrosine kinase)</t>
  </si>
  <si>
    <t>NPR2</t>
  </si>
  <si>
    <t>natriuretic peptide receptor b/guanylate cyclase b (atrionatriuretic peptide receptor b)</t>
  </si>
  <si>
    <t>angiogenesis</t>
  </si>
  <si>
    <t>NR4A3</t>
  </si>
  <si>
    <t>nuclear receptor subfamily 4, group a, member 3</t>
  </si>
  <si>
    <t>NRP1</t>
  </si>
  <si>
    <t>neuropilin 1</t>
  </si>
  <si>
    <t>NTRK2</t>
  </si>
  <si>
    <t>neurotrophic tyrosine kinase, receptor, type 2</t>
  </si>
  <si>
    <t>cell differentiation</t>
  </si>
  <si>
    <t>PTPRK</t>
  </si>
  <si>
    <t>protein tyrosine phosphatase, receptor type, k</t>
  </si>
  <si>
    <t>cellular processes</t>
  </si>
  <si>
    <t>TNFRSF14</t>
  </si>
  <si>
    <t>tumor necrosis factor receptor superfamily, member 14</t>
  </si>
  <si>
    <t>VPS35</t>
  </si>
  <si>
    <t>vacuolar protein sorting 35 homolog (s. cerevisiae)</t>
  </si>
  <si>
    <t xml:space="preserve">autophagy </t>
  </si>
  <si>
    <t>WNT10A</t>
  </si>
  <si>
    <t>wingless-type mmtv integration site family, member 10a</t>
  </si>
  <si>
    <t>encode secreted signaling proteins</t>
  </si>
  <si>
    <t>WNT7A</t>
  </si>
  <si>
    <t>wingless-type mmtv integration site family, member 7a</t>
  </si>
  <si>
    <t>ADCYAP1</t>
  </si>
  <si>
    <t>neurotransmission</t>
  </si>
  <si>
    <t>adenylate cyclase activating polypeptide 1 (pituitary)</t>
  </si>
  <si>
    <t>neuropeptide, metabolism</t>
  </si>
  <si>
    <t>ADRA2A</t>
  </si>
  <si>
    <t>adrenoceptor alpha 2a</t>
  </si>
  <si>
    <t>A2 autorad</t>
  </si>
  <si>
    <t>(Nor)adrenaline (Monoamine)</t>
  </si>
  <si>
    <t>neurotransmitter, adrenergic</t>
  </si>
  <si>
    <t>BDKRB2</t>
  </si>
  <si>
    <t>bradykinin receptor b2</t>
  </si>
  <si>
    <t>inflammation</t>
  </si>
  <si>
    <t>CCKBR</t>
  </si>
  <si>
    <t>cholecystokinin b receptor</t>
  </si>
  <si>
    <t>Cholecystokinin (Neuropeptide)</t>
  </si>
  <si>
    <t>neuropeptide</t>
  </si>
  <si>
    <t>FZD3</t>
  </si>
  <si>
    <t>frizzled family receptor 3</t>
  </si>
  <si>
    <t>neurodevelopment</t>
  </si>
  <si>
    <t>FZD9</t>
  </si>
  <si>
    <t>frizzled family receptor 9</t>
  </si>
  <si>
    <t>GAL</t>
  </si>
  <si>
    <t>galanin/gmap prepropeptide</t>
  </si>
  <si>
    <t>Galanin (Neuropeptide)</t>
  </si>
  <si>
    <t>GPER1</t>
  </si>
  <si>
    <t>g protein-coupled estrogen receptor 1</t>
  </si>
  <si>
    <t>GPR143</t>
  </si>
  <si>
    <t>g protein-coupled receptor 143</t>
  </si>
  <si>
    <t>Dopamine (Monoamine)</t>
  </si>
  <si>
    <t>neurotransmitter, dopamine</t>
  </si>
  <si>
    <t>GPR20</t>
  </si>
  <si>
    <t>g protein-coupled receptor 20</t>
  </si>
  <si>
    <t>peptide binding receptor/ [Ca+ ion]</t>
  </si>
  <si>
    <t>GPR26</t>
  </si>
  <si>
    <t>g protein-coupled receptor 26</t>
  </si>
  <si>
    <t>increase cAMP</t>
  </si>
  <si>
    <t>GRM3</t>
  </si>
  <si>
    <t>glutamate receptor, metabotropic 3</t>
  </si>
  <si>
    <t>Glutamate (Neurotransmitter)</t>
  </si>
  <si>
    <t>neurotransmitter, glutamate</t>
  </si>
  <si>
    <t>HOMER1</t>
  </si>
  <si>
    <t>homer homolog 1 (drosophila)</t>
  </si>
  <si>
    <t>HTR1E</t>
  </si>
  <si>
    <t>5-hydroxytryptamine (serotonin) receptor 1e, g protein-coupled</t>
  </si>
  <si>
    <t>Serotonin (Monoamine)</t>
  </si>
  <si>
    <t>neurotransmitter, serotonin</t>
  </si>
  <si>
    <t>HTR2C</t>
  </si>
  <si>
    <t>5-hydroxytryptamine (serotonin) receptor 2c, g protein-coupled</t>
  </si>
  <si>
    <t>HTR4</t>
  </si>
  <si>
    <t>5-hydroxytryptamine (serotonin) receptor 4, g protein-coupled</t>
  </si>
  <si>
    <t>xx PET but n.s.</t>
  </si>
  <si>
    <t>MCHR2</t>
  </si>
  <si>
    <t>melanin-concentrating hormone receptor 2</t>
  </si>
  <si>
    <t>NMU</t>
  </si>
  <si>
    <t>neuromedin u</t>
  </si>
  <si>
    <t>Neuromedine (Neuropeptide)</t>
  </si>
  <si>
    <t>NPY1R</t>
  </si>
  <si>
    <t>neuropeptide y receptor y1</t>
  </si>
  <si>
    <t>Neuropeptide Y (Neuropeptide)</t>
  </si>
  <si>
    <t>OPRM1</t>
  </si>
  <si>
    <t>opioid receptor, mu 1</t>
  </si>
  <si>
    <t>MU PET</t>
  </si>
  <si>
    <t>neuropeptide, opioid</t>
  </si>
  <si>
    <t>OR14I1</t>
  </si>
  <si>
    <t>olfactory receptor, family 14, subfamily i, member 1</t>
  </si>
  <si>
    <t>olfactory receptor</t>
  </si>
  <si>
    <t>PNOC</t>
  </si>
  <si>
    <t>prepronociceptin</t>
  </si>
  <si>
    <t>PTH1R</t>
  </si>
  <si>
    <t>parathyroid hormone 1 receptor</t>
  </si>
  <si>
    <t>S1PR2</t>
  </si>
  <si>
    <t>sphingosine-1-phosphate receptor 2</t>
  </si>
  <si>
    <t>neurotransmitter, increase inhibitory GABA signaling</t>
  </si>
  <si>
    <t>GLRA3</t>
  </si>
  <si>
    <t>ligang-gated receptor</t>
  </si>
  <si>
    <t>glycine receptor, alpha 3</t>
  </si>
  <si>
    <t>Glycine (Neurotransmitter)</t>
  </si>
  <si>
    <t>neurotransmitter, glycine</t>
  </si>
  <si>
    <t>CHRNA4</t>
  </si>
  <si>
    <t>cholinergic receptor, nicotinic, alpha 4 (neuronal)</t>
  </si>
  <si>
    <t>A4B2 autorad &amp; PET</t>
  </si>
  <si>
    <t>Acetylcholine (Nico/Muscarinergic)</t>
  </si>
  <si>
    <t>neurotransmitter, acetylcholine</t>
  </si>
  <si>
    <t>EPHB3</t>
  </si>
  <si>
    <t>others</t>
  </si>
  <si>
    <t>eph receptor b3</t>
  </si>
  <si>
    <t>RTP1</t>
  </si>
  <si>
    <t>receptor (chemosensory) transporter protein 1</t>
  </si>
  <si>
    <t>CLIC5</t>
  </si>
  <si>
    <t>voltage gated ion channels</t>
  </si>
  <si>
    <t>chloride intracellular channel 5</t>
  </si>
  <si>
    <t>Cl, cAMP</t>
  </si>
  <si>
    <t>CACNA1I</t>
  </si>
  <si>
    <t>calcium channel, voltage-dependent, t type, alpha 1i subunit</t>
  </si>
  <si>
    <t>Ca</t>
  </si>
  <si>
    <t>CACNA2D3</t>
  </si>
  <si>
    <t>calcium channel, voltage-dependent, alpha 2/delta subunit 3</t>
  </si>
  <si>
    <t>CACNB2</t>
  </si>
  <si>
    <t>calcium channel, voltage-dependent, beta 2 subunit</t>
  </si>
  <si>
    <t>Ca, G-prot regulation</t>
  </si>
  <si>
    <t>CALHM1</t>
  </si>
  <si>
    <t>calcium homeostasis modulator 1</t>
  </si>
  <si>
    <t>HCN3</t>
  </si>
  <si>
    <t>hyperpolarization activated cyclic nucleotide-gated potassium channel 3</t>
  </si>
  <si>
    <t>K, cAMP</t>
  </si>
  <si>
    <t>HCN4</t>
  </si>
  <si>
    <t>hyperpolarization activated cyclic nucleotide-gated potassium channel 4</t>
  </si>
  <si>
    <t>KCNA5</t>
  </si>
  <si>
    <t>potassium voltage-gated channel, shaker-related subfamily, member 5</t>
  </si>
  <si>
    <t>K</t>
  </si>
  <si>
    <t>KCNB2</t>
  </si>
  <si>
    <t>potassium voltage-gated channel, shab-related subfamily, member 2</t>
  </si>
  <si>
    <t>KCND3</t>
  </si>
  <si>
    <t>potassium voltage-gated channel, shal-related subfamily, member 3</t>
  </si>
  <si>
    <t>K, development</t>
  </si>
  <si>
    <t>KCNH5</t>
  </si>
  <si>
    <t>potassium voltage-gated channel, subfamily h (eag-related), member 5</t>
  </si>
  <si>
    <t>K, cAMP dopamine D1, nicotinergic beta 2, synaptophysin</t>
  </si>
  <si>
    <t>http://www.proteinatlas.org/ENSG00000140015-KCNH5/tissue</t>
  </si>
  <si>
    <t>KCNH7</t>
  </si>
  <si>
    <t>potassium voltage-gated channel, subfamily h (eag-related), member 7</t>
  </si>
  <si>
    <t>K, cAMP dopamine</t>
  </si>
  <si>
    <t>KCNJ12</t>
  </si>
  <si>
    <t>potassium inwardly-rectifying channel, subfamily j, member 12</t>
  </si>
  <si>
    <t>KCNT2</t>
  </si>
  <si>
    <t>potassium channel, subfamily t, member 2</t>
  </si>
  <si>
    <t>CDKL5</t>
  </si>
  <si>
    <t>cyclin-dependent kinase-like 5</t>
  </si>
  <si>
    <t>protein activity</t>
  </si>
  <si>
    <t>ROBO4</t>
  </si>
  <si>
    <t>roundabout, axon guidance receptor, homolog 4 (drosophila)</t>
  </si>
  <si>
    <t>KCNK3</t>
  </si>
  <si>
    <t>potassium channel, subfamily k, member 3</t>
  </si>
  <si>
    <t>THBD</t>
  </si>
  <si>
    <t>thrombomodulin</t>
  </si>
  <si>
    <t>vascular, coagulation</t>
  </si>
  <si>
    <t>channel activity</t>
  </si>
  <si>
    <t>immuno</t>
  </si>
  <si>
    <t>other receptors</t>
  </si>
  <si>
    <t>signaling receptor activity</t>
  </si>
  <si>
    <t>genes</t>
  </si>
  <si>
    <t>xx</t>
  </si>
  <si>
    <t>neurotransmitter activity</t>
  </si>
  <si>
    <t>according to GO process</t>
  </si>
  <si>
    <t>signal transduction</t>
  </si>
  <si>
    <t>G-protein coupled receptor signaling</t>
  </si>
  <si>
    <t>regulation of signaling</t>
  </si>
  <si>
    <t>regulation of cell communication, synapse organization, transmembrane transport</t>
  </si>
  <si>
    <t>neuron projection</t>
  </si>
  <si>
    <t>sensory perception</t>
  </si>
  <si>
    <t>according to GO function</t>
  </si>
  <si>
    <t>transmembrane signaling activity</t>
  </si>
  <si>
    <t xml:space="preserve">G-protein coupled receptor </t>
  </si>
  <si>
    <t>NOT GABA/glutamate receptor</t>
  </si>
  <si>
    <t>NOT any other transmembrane receptor</t>
  </si>
  <si>
    <t>transmembrane transporter activity</t>
  </si>
  <si>
    <t>voltage gated channels</t>
  </si>
  <si>
    <t>NOT ligand gated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</si>
</sst>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1" fillId="4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0" fillId="0" borderId="4" xfId="0" applyBorder="1"/>
    <xf numFmtId="0" fontId="0" fillId="3" borderId="4" xfId="0" applyFill="1" applyBorder="1"/>
    <xf numFmtId="0" fontId="1" fillId="11" borderId="1" xfId="0" applyFont="1" applyFill="1" applyBorder="1" applyAlignment="1">
      <alignment horizontal="center" vertical="top"/>
    </xf>
    <xf numFmtId="0" fontId="0" fillId="11" borderId="0" xfId="0" applyFill="1"/>
    <xf numFmtId="0" fontId="0" fillId="11" borderId="4" xfId="0" applyFill="1" applyBorder="1"/>
    <xf numFmtId="0" fontId="0" fillId="0" borderId="5" xfId="0" applyBorder="1"/>
    <xf numFmtId="0" fontId="0" fillId="0" borderId="6" xfId="0" applyBorder="1"/>
    <xf numFmtId="0" fontId="0" fillId="12" borderId="0" xfId="0" applyFill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11" borderId="0" xfId="0" applyFont="1" applyFill="1"/>
    <xf numFmtId="0" fontId="1" fillId="11" borderId="7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3" fillId="7" borderId="0" xfId="0" applyFont="1" applyFill="1"/>
    <xf numFmtId="0" fontId="3" fillId="3" borderId="0" xfId="0" applyFont="1" applyFill="1"/>
    <xf numFmtId="0" fontId="0" fillId="13" borderId="0" xfId="0" applyFill="1"/>
    <xf numFmtId="0" fontId="4" fillId="13" borderId="0" xfId="0" applyFont="1" applyFill="1"/>
    <xf numFmtId="0" fontId="0" fillId="4" borderId="0" xfId="0" applyFill="1"/>
    <xf numFmtId="0" fontId="5" fillId="2" borderId="0" xfId="1" applyFill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oteinatlas.org/ENSG00000140015-KCNH5/tiss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6"/>
  <sheetViews>
    <sheetView tabSelected="1" workbookViewId="0">
      <pane ySplit="1" topLeftCell="A17" activePane="bottomLeft" state="frozen"/>
      <selection pane="bottomLeft" activeCell="H28" sqref="H28"/>
    </sheetView>
  </sheetViews>
  <sheetFormatPr defaultRowHeight="15"/>
  <cols>
    <col min="3" max="3" width="17.7109375" bestFit="1" customWidth="1"/>
    <col min="4" max="4" width="25.42578125" bestFit="1" customWidth="1"/>
    <col min="6" max="6" width="79" bestFit="1" customWidth="1"/>
    <col min="7" max="7" width="28" customWidth="1"/>
    <col min="8" max="8" width="30.85546875" customWidth="1"/>
    <col min="9" max="10" width="79" customWidth="1"/>
    <col min="11" max="11" width="14.28515625" bestFit="1" customWidth="1"/>
    <col min="12" max="12" width="29.5703125" bestFit="1" customWidth="1"/>
    <col min="13" max="13" width="17.5703125" bestFit="1" customWidth="1"/>
    <col min="14" max="14" width="26.140625" bestFit="1" customWidth="1"/>
    <col min="15" max="16" width="21.85546875" bestFit="1" customWidth="1"/>
    <col min="17" max="17" width="46.5703125" bestFit="1" customWidth="1"/>
    <col min="18" max="18" width="35.7109375" bestFit="1" customWidth="1"/>
    <col min="19" max="19" width="24.7109375" bestFit="1" customWidth="1"/>
    <col min="20" max="20" width="34.7109375" bestFit="1" customWidth="1"/>
    <col min="21" max="21" width="36" bestFit="1" customWidth="1"/>
    <col min="22" max="22" width="40.5703125" bestFit="1" customWidth="1"/>
    <col min="23" max="23" width="27.140625" style="9" bestFit="1" customWidth="1"/>
    <col min="24" max="24" width="44" bestFit="1" customWidth="1"/>
    <col min="25" max="25" width="32.140625" bestFit="1" customWidth="1"/>
    <col min="26" max="26" width="12.140625" bestFit="1" customWidth="1"/>
    <col min="27" max="27" width="35" bestFit="1" customWidth="1"/>
    <col min="28" max="28" width="29.28515625" bestFit="1" customWidth="1"/>
  </cols>
  <sheetData>
    <row r="1" spans="1:3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H1" s="1" t="s">
        <v>5</v>
      </c>
      <c r="I1" s="1"/>
      <c r="J1" s="1"/>
      <c r="K1" s="1" t="s">
        <v>6</v>
      </c>
      <c r="L1" s="5" t="s">
        <v>7</v>
      </c>
      <c r="M1" s="4" t="s">
        <v>8</v>
      </c>
      <c r="N1" s="5" t="s">
        <v>9</v>
      </c>
      <c r="O1" s="4" t="s">
        <v>10</v>
      </c>
      <c r="P1" s="6" t="s">
        <v>11</v>
      </c>
      <c r="Q1" s="5" t="s">
        <v>12</v>
      </c>
      <c r="R1" s="4" t="s">
        <v>13</v>
      </c>
      <c r="S1" s="5" t="s">
        <v>14</v>
      </c>
      <c r="T1" s="4" t="s">
        <v>15</v>
      </c>
      <c r="U1" s="7" t="s">
        <v>16</v>
      </c>
      <c r="V1" s="4" t="s">
        <v>17</v>
      </c>
      <c r="W1" s="8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</row>
    <row r="2" spans="1:39">
      <c r="A2" s="1">
        <v>67</v>
      </c>
      <c r="B2" t="s">
        <v>24</v>
      </c>
      <c r="C2" s="26" t="s">
        <v>25</v>
      </c>
      <c r="D2" s="19" t="s">
        <v>26</v>
      </c>
      <c r="F2" t="s">
        <v>27</v>
      </c>
      <c r="I2" t="s">
        <v>28</v>
      </c>
      <c r="K2" t="s">
        <v>29</v>
      </c>
      <c r="N2">
        <v>1</v>
      </c>
      <c r="O2">
        <v>1</v>
      </c>
      <c r="P2">
        <v>1</v>
      </c>
      <c r="Q2">
        <v>1</v>
      </c>
      <c r="S2">
        <v>1</v>
      </c>
      <c r="T2">
        <v>1</v>
      </c>
      <c r="V2">
        <v>1</v>
      </c>
      <c r="W2" s="9">
        <v>1</v>
      </c>
      <c r="Y2">
        <v>1</v>
      </c>
      <c r="Z2">
        <v>1</v>
      </c>
    </row>
    <row r="3" spans="1:39">
      <c r="A3" s="1">
        <v>65</v>
      </c>
      <c r="B3" t="s">
        <v>30</v>
      </c>
      <c r="C3" s="26" t="s">
        <v>25</v>
      </c>
      <c r="D3" s="19" t="s">
        <v>26</v>
      </c>
      <c r="F3" t="s">
        <v>31</v>
      </c>
      <c r="I3" t="s">
        <v>32</v>
      </c>
      <c r="K3" t="s">
        <v>29</v>
      </c>
      <c r="P3">
        <v>1</v>
      </c>
      <c r="Q3">
        <v>1</v>
      </c>
      <c r="S3">
        <v>1</v>
      </c>
      <c r="T3">
        <v>1</v>
      </c>
      <c r="W3" s="9">
        <v>1</v>
      </c>
      <c r="AB3">
        <v>1</v>
      </c>
    </row>
    <row r="4" spans="1:39" s="3" customFormat="1">
      <c r="A4" s="1">
        <v>23</v>
      </c>
      <c r="B4" t="s">
        <v>33</v>
      </c>
      <c r="C4" s="26" t="s">
        <v>25</v>
      </c>
      <c r="D4" s="19" t="s">
        <v>26</v>
      </c>
      <c r="E4">
        <v>-1</v>
      </c>
      <c r="F4" t="s">
        <v>34</v>
      </c>
      <c r="G4"/>
      <c r="H4"/>
      <c r="I4" t="s">
        <v>35</v>
      </c>
      <c r="J4"/>
      <c r="K4" t="s">
        <v>29</v>
      </c>
      <c r="L4">
        <v>1</v>
      </c>
      <c r="M4">
        <v>1</v>
      </c>
      <c r="N4"/>
      <c r="O4"/>
      <c r="P4">
        <v>1</v>
      </c>
      <c r="Q4">
        <v>1</v>
      </c>
      <c r="R4"/>
      <c r="S4">
        <v>1</v>
      </c>
      <c r="T4">
        <v>1</v>
      </c>
      <c r="U4"/>
      <c r="V4"/>
      <c r="W4" s="9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</row>
    <row r="5" spans="1:39">
      <c r="A5" s="1">
        <v>18</v>
      </c>
      <c r="B5" t="s">
        <v>36</v>
      </c>
      <c r="C5" s="26" t="s">
        <v>25</v>
      </c>
      <c r="D5" s="19" t="s">
        <v>26</v>
      </c>
      <c r="E5">
        <v>1</v>
      </c>
      <c r="F5" t="s">
        <v>37</v>
      </c>
      <c r="I5" t="s">
        <v>38</v>
      </c>
      <c r="K5" t="s">
        <v>29</v>
      </c>
      <c r="P5">
        <v>1</v>
      </c>
      <c r="Q5">
        <v>1</v>
      </c>
      <c r="S5">
        <v>1</v>
      </c>
      <c r="T5">
        <v>1</v>
      </c>
    </row>
    <row r="6" spans="1:39" s="3" customFormat="1">
      <c r="A6" s="1">
        <v>22</v>
      </c>
      <c r="B6" t="s">
        <v>39</v>
      </c>
      <c r="C6" s="19" t="s">
        <v>25</v>
      </c>
      <c r="D6" s="19" t="s">
        <v>40</v>
      </c>
      <c r="E6">
        <v>1</v>
      </c>
      <c r="F6" t="s">
        <v>41</v>
      </c>
      <c r="G6"/>
      <c r="H6"/>
      <c r="I6" t="s">
        <v>28</v>
      </c>
      <c r="J6"/>
      <c r="K6" t="s">
        <v>29</v>
      </c>
      <c r="L6"/>
      <c r="M6"/>
      <c r="N6"/>
      <c r="O6"/>
      <c r="P6">
        <v>1</v>
      </c>
      <c r="Q6"/>
      <c r="R6"/>
      <c r="S6">
        <v>1</v>
      </c>
      <c r="T6">
        <v>1</v>
      </c>
      <c r="U6"/>
      <c r="V6"/>
      <c r="W6" s="9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</row>
    <row r="7" spans="1:39">
      <c r="A7" s="1">
        <v>52</v>
      </c>
      <c r="B7" t="s">
        <v>42</v>
      </c>
      <c r="C7" s="19" t="s">
        <v>25</v>
      </c>
      <c r="D7" s="19" t="s">
        <v>40</v>
      </c>
      <c r="F7" t="s">
        <v>43</v>
      </c>
      <c r="I7" t="s">
        <v>32</v>
      </c>
      <c r="K7" t="s">
        <v>29</v>
      </c>
      <c r="P7">
        <v>1</v>
      </c>
    </row>
    <row r="8" spans="1:39" s="3" customFormat="1">
      <c r="A8" s="1">
        <v>53</v>
      </c>
      <c r="B8" t="s">
        <v>44</v>
      </c>
      <c r="C8" s="19" t="s">
        <v>25</v>
      </c>
      <c r="D8" s="19" t="s">
        <v>40</v>
      </c>
      <c r="E8"/>
      <c r="F8" t="s">
        <v>45</v>
      </c>
      <c r="G8"/>
      <c r="H8"/>
      <c r="I8" t="s">
        <v>32</v>
      </c>
      <c r="J8"/>
      <c r="K8" t="s">
        <v>29</v>
      </c>
      <c r="L8"/>
      <c r="M8"/>
      <c r="N8"/>
      <c r="O8"/>
      <c r="P8">
        <v>1</v>
      </c>
      <c r="Q8"/>
      <c r="R8"/>
      <c r="S8"/>
      <c r="T8"/>
      <c r="U8"/>
      <c r="V8"/>
      <c r="W8" s="9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</row>
    <row r="9" spans="1:39" s="3" customFormat="1">
      <c r="A9" s="1">
        <v>28</v>
      </c>
      <c r="B9" t="s">
        <v>46</v>
      </c>
      <c r="C9" s="19" t="s">
        <v>25</v>
      </c>
      <c r="D9" s="19" t="s">
        <v>40</v>
      </c>
      <c r="E9">
        <v>1</v>
      </c>
      <c r="F9" t="s">
        <v>47</v>
      </c>
      <c r="G9"/>
      <c r="H9"/>
      <c r="I9" t="s">
        <v>32</v>
      </c>
      <c r="J9"/>
      <c r="K9" t="s">
        <v>29</v>
      </c>
      <c r="L9"/>
      <c r="M9"/>
      <c r="N9"/>
      <c r="O9"/>
      <c r="P9">
        <v>1</v>
      </c>
      <c r="Q9"/>
      <c r="R9"/>
      <c r="S9">
        <v>1</v>
      </c>
      <c r="T9">
        <v>1</v>
      </c>
      <c r="U9"/>
      <c r="V9"/>
      <c r="W9" s="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</row>
    <row r="10" spans="1:39" s="12" customFormat="1">
      <c r="A10" s="1">
        <v>58</v>
      </c>
      <c r="B10" t="s">
        <v>48</v>
      </c>
      <c r="C10" s="19" t="s">
        <v>25</v>
      </c>
      <c r="D10" s="19" t="s">
        <v>40</v>
      </c>
      <c r="E10"/>
      <c r="F10" t="s">
        <v>49</v>
      </c>
      <c r="G10"/>
      <c r="H10"/>
      <c r="I10" t="s">
        <v>32</v>
      </c>
      <c r="J10"/>
      <c r="K10" t="s">
        <v>29</v>
      </c>
      <c r="L10"/>
      <c r="M10"/>
      <c r="N10"/>
      <c r="O10"/>
      <c r="P10">
        <v>1</v>
      </c>
      <c r="Q10"/>
      <c r="R10"/>
      <c r="S10"/>
      <c r="T10"/>
      <c r="U10"/>
      <c r="V10"/>
      <c r="W10" s="9"/>
      <c r="X10"/>
      <c r="Y10"/>
      <c r="Z10">
        <v>1</v>
      </c>
      <c r="AA10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39" s="3" customFormat="1">
      <c r="A11" s="1">
        <v>36</v>
      </c>
      <c r="B11" t="s">
        <v>50</v>
      </c>
      <c r="C11" s="19" t="s">
        <v>25</v>
      </c>
      <c r="D11" s="19" t="s">
        <v>40</v>
      </c>
      <c r="E11">
        <v>1</v>
      </c>
      <c r="F11" t="s">
        <v>51</v>
      </c>
      <c r="G11"/>
      <c r="H11"/>
      <c r="I11" t="s">
        <v>25</v>
      </c>
      <c r="J11"/>
      <c r="K11" t="s">
        <v>29</v>
      </c>
      <c r="L11">
        <v>1</v>
      </c>
      <c r="M11">
        <v>1</v>
      </c>
      <c r="N11"/>
      <c r="O11"/>
      <c r="P11">
        <v>1</v>
      </c>
      <c r="Q11"/>
      <c r="R11"/>
      <c r="S11"/>
      <c r="T11"/>
      <c r="U11"/>
      <c r="V11"/>
      <c r="W11" s="9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39" s="3" customFormat="1">
      <c r="A12" s="1">
        <v>32</v>
      </c>
      <c r="B12" t="s">
        <v>52</v>
      </c>
      <c r="C12" s="19" t="s">
        <v>25</v>
      </c>
      <c r="D12" s="19" t="s">
        <v>40</v>
      </c>
      <c r="E12">
        <v>-1</v>
      </c>
      <c r="F12" t="s">
        <v>53</v>
      </c>
      <c r="G12"/>
      <c r="H12"/>
      <c r="I12" t="s">
        <v>54</v>
      </c>
      <c r="J12"/>
      <c r="K12" t="s">
        <v>29</v>
      </c>
      <c r="L12"/>
      <c r="M12"/>
      <c r="N12"/>
      <c r="O12"/>
      <c r="P12">
        <v>1</v>
      </c>
      <c r="Q12"/>
      <c r="R12"/>
      <c r="S12"/>
      <c r="T12"/>
      <c r="U12"/>
      <c r="V12"/>
      <c r="W12" s="9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</row>
    <row r="13" spans="1:39" s="3" customFormat="1">
      <c r="A13" s="1">
        <v>27</v>
      </c>
      <c r="B13" t="s">
        <v>55</v>
      </c>
      <c r="C13" s="19" t="s">
        <v>25</v>
      </c>
      <c r="D13" s="19" t="s">
        <v>40</v>
      </c>
      <c r="E13">
        <v>1</v>
      </c>
      <c r="F13" t="s">
        <v>56</v>
      </c>
      <c r="G13"/>
      <c r="H13"/>
      <c r="I13" s="17" t="s">
        <v>57</v>
      </c>
      <c r="J13" s="17"/>
      <c r="K13" t="s">
        <v>29</v>
      </c>
      <c r="L13"/>
      <c r="M13"/>
      <c r="N13"/>
      <c r="O13"/>
      <c r="P13">
        <v>1</v>
      </c>
      <c r="Q13"/>
      <c r="R13"/>
      <c r="S13"/>
      <c r="T13"/>
      <c r="U13">
        <v>1</v>
      </c>
      <c r="V13"/>
      <c r="W13" s="9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</row>
    <row r="14" spans="1:39" s="3" customFormat="1">
      <c r="A14" s="1">
        <v>33</v>
      </c>
      <c r="B14" t="s">
        <v>58</v>
      </c>
      <c r="C14" s="19" t="s">
        <v>25</v>
      </c>
      <c r="D14" s="19" t="s">
        <v>40</v>
      </c>
      <c r="E14">
        <v>1</v>
      </c>
      <c r="F14" t="s">
        <v>59</v>
      </c>
      <c r="G14"/>
      <c r="H14"/>
      <c r="I14" t="s">
        <v>32</v>
      </c>
      <c r="J14"/>
      <c r="K14" t="s">
        <v>29</v>
      </c>
      <c r="L14"/>
      <c r="M14"/>
      <c r="N14"/>
      <c r="O14"/>
      <c r="P14">
        <v>1</v>
      </c>
      <c r="Q14">
        <v>1</v>
      </c>
      <c r="R14"/>
      <c r="S14">
        <v>1</v>
      </c>
      <c r="T14">
        <v>1</v>
      </c>
      <c r="U14"/>
      <c r="V14"/>
      <c r="W14" s="9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</row>
    <row r="15" spans="1:39" s="3" customFormat="1">
      <c r="A15" s="1">
        <v>60</v>
      </c>
      <c r="B15" t="s">
        <v>60</v>
      </c>
      <c r="C15" s="19" t="s">
        <v>25</v>
      </c>
      <c r="D15" s="19" t="s">
        <v>40</v>
      </c>
      <c r="E15">
        <v>1</v>
      </c>
      <c r="F15" t="s">
        <v>61</v>
      </c>
      <c r="G15"/>
      <c r="H15"/>
      <c r="I15" t="s">
        <v>62</v>
      </c>
      <c r="J15"/>
      <c r="K15" t="s">
        <v>29</v>
      </c>
      <c r="L15"/>
      <c r="M15"/>
      <c r="N15"/>
      <c r="O15"/>
      <c r="P15">
        <v>1</v>
      </c>
      <c r="Q15"/>
      <c r="R15"/>
      <c r="S15">
        <v>1</v>
      </c>
      <c r="T15">
        <v>1</v>
      </c>
      <c r="U15"/>
      <c r="V15"/>
      <c r="W15" s="9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</row>
    <row r="16" spans="1:39">
      <c r="A16" s="1">
        <v>34</v>
      </c>
      <c r="B16" t="s">
        <v>63</v>
      </c>
      <c r="C16" s="19" t="s">
        <v>25</v>
      </c>
      <c r="D16" s="19" t="s">
        <v>40</v>
      </c>
      <c r="E16">
        <v>-1</v>
      </c>
      <c r="F16" t="s">
        <v>64</v>
      </c>
      <c r="I16" t="s">
        <v>32</v>
      </c>
      <c r="K16" t="s">
        <v>29</v>
      </c>
      <c r="P16">
        <v>1</v>
      </c>
      <c r="S16">
        <v>1</v>
      </c>
      <c r="T16">
        <v>1</v>
      </c>
    </row>
    <row r="17" spans="1:28">
      <c r="A17" s="1">
        <v>54</v>
      </c>
      <c r="B17" t="s">
        <v>65</v>
      </c>
      <c r="C17" s="19" t="s">
        <v>25</v>
      </c>
      <c r="D17" s="19" t="s">
        <v>40</v>
      </c>
      <c r="E17">
        <v>-1</v>
      </c>
      <c r="F17" t="s">
        <v>66</v>
      </c>
      <c r="I17" t="s">
        <v>67</v>
      </c>
      <c r="K17" t="s">
        <v>29</v>
      </c>
      <c r="P17">
        <v>1</v>
      </c>
      <c r="S17">
        <v>1</v>
      </c>
      <c r="T17">
        <v>1</v>
      </c>
      <c r="W17" s="9">
        <v>1</v>
      </c>
    </row>
    <row r="18" spans="1:28">
      <c r="A18" s="1">
        <v>55</v>
      </c>
      <c r="B18" t="s">
        <v>68</v>
      </c>
      <c r="C18" s="19" t="s">
        <v>25</v>
      </c>
      <c r="D18" s="19" t="s">
        <v>40</v>
      </c>
      <c r="E18">
        <v>1</v>
      </c>
      <c r="F18" t="s">
        <v>69</v>
      </c>
      <c r="I18" t="s">
        <v>67</v>
      </c>
      <c r="K18" t="s">
        <v>29</v>
      </c>
      <c r="P18">
        <v>1</v>
      </c>
      <c r="V18">
        <v>1</v>
      </c>
      <c r="W18" s="9">
        <v>1</v>
      </c>
    </row>
    <row r="19" spans="1:28">
      <c r="A19" s="1">
        <v>26</v>
      </c>
      <c r="B19" t="s">
        <v>70</v>
      </c>
      <c r="C19" s="19" t="s">
        <v>25</v>
      </c>
      <c r="D19" s="19" t="s">
        <v>40</v>
      </c>
      <c r="F19" t="s">
        <v>71</v>
      </c>
      <c r="I19" t="s">
        <v>67</v>
      </c>
      <c r="K19" t="s">
        <v>29</v>
      </c>
      <c r="L19">
        <v>1</v>
      </c>
      <c r="M19">
        <v>1</v>
      </c>
      <c r="P19">
        <v>1</v>
      </c>
      <c r="S19">
        <v>1</v>
      </c>
      <c r="T19">
        <v>1</v>
      </c>
      <c r="Z19">
        <v>1</v>
      </c>
    </row>
    <row r="20" spans="1:28">
      <c r="A20" s="1">
        <v>25</v>
      </c>
      <c r="B20" t="s">
        <v>72</v>
      </c>
      <c r="C20" s="19" t="s">
        <v>25</v>
      </c>
      <c r="D20" s="19" t="s">
        <v>40</v>
      </c>
      <c r="E20">
        <v>1</v>
      </c>
      <c r="F20" t="s">
        <v>73</v>
      </c>
      <c r="I20" t="s">
        <v>74</v>
      </c>
      <c r="K20" t="s">
        <v>29</v>
      </c>
      <c r="N20">
        <v>1</v>
      </c>
      <c r="P20">
        <v>1</v>
      </c>
      <c r="S20">
        <v>1</v>
      </c>
      <c r="T20">
        <v>1</v>
      </c>
      <c r="U20">
        <v>1</v>
      </c>
      <c r="Y20">
        <v>1</v>
      </c>
      <c r="Z20">
        <v>1</v>
      </c>
    </row>
    <row r="21" spans="1:28">
      <c r="A21" s="1">
        <v>24</v>
      </c>
      <c r="B21" t="s">
        <v>75</v>
      </c>
      <c r="C21" s="19" t="s">
        <v>25</v>
      </c>
      <c r="D21" s="19" t="s">
        <v>40</v>
      </c>
      <c r="E21">
        <v>1</v>
      </c>
      <c r="F21" t="s">
        <v>76</v>
      </c>
      <c r="I21" t="s">
        <v>77</v>
      </c>
      <c r="K21" t="s">
        <v>29</v>
      </c>
      <c r="P21">
        <v>1</v>
      </c>
    </row>
    <row r="22" spans="1:28">
      <c r="A22" s="1">
        <v>29</v>
      </c>
      <c r="B22" t="s">
        <v>78</v>
      </c>
      <c r="C22" s="19" t="s">
        <v>25</v>
      </c>
      <c r="D22" s="19" t="s">
        <v>40</v>
      </c>
      <c r="E22">
        <v>1</v>
      </c>
      <c r="F22" t="s">
        <v>79</v>
      </c>
      <c r="I22" t="s">
        <v>32</v>
      </c>
      <c r="K22" t="s">
        <v>29</v>
      </c>
      <c r="P22">
        <v>1</v>
      </c>
    </row>
    <row r="23" spans="1:28">
      <c r="A23" s="1">
        <v>63</v>
      </c>
      <c r="B23" t="s">
        <v>80</v>
      </c>
      <c r="C23" s="19" t="s">
        <v>25</v>
      </c>
      <c r="D23" s="19" t="s">
        <v>40</v>
      </c>
      <c r="F23" t="s">
        <v>81</v>
      </c>
      <c r="I23" t="s">
        <v>82</v>
      </c>
      <c r="K23" t="s">
        <v>29</v>
      </c>
      <c r="P23">
        <v>1</v>
      </c>
      <c r="S23">
        <v>1</v>
      </c>
      <c r="T23">
        <v>1</v>
      </c>
      <c r="U23">
        <v>1</v>
      </c>
    </row>
    <row r="24" spans="1:28">
      <c r="A24" s="1">
        <v>61</v>
      </c>
      <c r="B24" t="s">
        <v>83</v>
      </c>
      <c r="C24" s="19" t="s">
        <v>25</v>
      </c>
      <c r="D24" s="19" t="s">
        <v>40</v>
      </c>
      <c r="F24" t="s">
        <v>84</v>
      </c>
      <c r="I24" t="s">
        <v>85</v>
      </c>
      <c r="K24" t="s">
        <v>29</v>
      </c>
      <c r="P24">
        <v>1</v>
      </c>
    </row>
    <row r="25" spans="1:28">
      <c r="A25" s="1">
        <v>62</v>
      </c>
      <c r="B25" t="s">
        <v>86</v>
      </c>
      <c r="C25" s="19" t="s">
        <v>25</v>
      </c>
      <c r="D25" s="19" t="s">
        <v>40</v>
      </c>
      <c r="F25" t="s">
        <v>87</v>
      </c>
      <c r="I25" t="s">
        <v>85</v>
      </c>
      <c r="K25" t="s">
        <v>29</v>
      </c>
      <c r="P25">
        <v>1</v>
      </c>
      <c r="S25">
        <v>1</v>
      </c>
      <c r="T25">
        <v>1</v>
      </c>
      <c r="U25">
        <v>1</v>
      </c>
      <c r="W25" s="9">
        <v>1</v>
      </c>
      <c r="Y25">
        <v>1</v>
      </c>
    </row>
    <row r="26" spans="1:28">
      <c r="A26" s="1">
        <v>59</v>
      </c>
      <c r="B26" t="s">
        <v>88</v>
      </c>
      <c r="C26" s="19" t="s">
        <v>89</v>
      </c>
      <c r="D26" s="19" t="s">
        <v>26</v>
      </c>
      <c r="F26" t="s">
        <v>90</v>
      </c>
      <c r="I26" s="28" t="s">
        <v>91</v>
      </c>
      <c r="J26" s="28"/>
      <c r="K26" t="s">
        <v>29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Y26">
        <v>1</v>
      </c>
      <c r="Z26">
        <v>1</v>
      </c>
      <c r="AB26">
        <v>1</v>
      </c>
    </row>
    <row r="27" spans="1:28">
      <c r="A27" s="1">
        <v>14</v>
      </c>
      <c r="B27" s="30" t="s">
        <v>92</v>
      </c>
      <c r="C27" s="19" t="s">
        <v>89</v>
      </c>
      <c r="D27" s="19" t="s">
        <v>26</v>
      </c>
      <c r="E27">
        <v>1</v>
      </c>
      <c r="F27" t="s">
        <v>93</v>
      </c>
      <c r="G27" t="s">
        <v>94</v>
      </c>
      <c r="H27" t="s">
        <v>95</v>
      </c>
      <c r="I27" s="28" t="s">
        <v>96</v>
      </c>
      <c r="J27" s="28"/>
      <c r="K27" t="s">
        <v>29</v>
      </c>
      <c r="P27">
        <v>1</v>
      </c>
      <c r="Q27">
        <v>1</v>
      </c>
      <c r="S27">
        <v>1</v>
      </c>
      <c r="T27">
        <v>1</v>
      </c>
      <c r="V27">
        <v>1</v>
      </c>
      <c r="W27" s="9">
        <v>1</v>
      </c>
      <c r="X27">
        <v>1</v>
      </c>
      <c r="AB27">
        <v>1</v>
      </c>
    </row>
    <row r="28" spans="1:28">
      <c r="A28" s="1">
        <v>1</v>
      </c>
      <c r="B28" t="s">
        <v>97</v>
      </c>
      <c r="C28" s="19" t="s">
        <v>89</v>
      </c>
      <c r="D28" s="19" t="s">
        <v>26</v>
      </c>
      <c r="E28">
        <v>-1</v>
      </c>
      <c r="F28" t="s">
        <v>98</v>
      </c>
      <c r="I28" t="s">
        <v>99</v>
      </c>
      <c r="K28" t="s">
        <v>29</v>
      </c>
      <c r="P28">
        <v>1</v>
      </c>
      <c r="Q28">
        <v>1</v>
      </c>
      <c r="S28">
        <v>1</v>
      </c>
      <c r="T28">
        <v>1</v>
      </c>
      <c r="W28" s="9">
        <v>1</v>
      </c>
    </row>
    <row r="29" spans="1:28">
      <c r="A29" s="1">
        <v>6</v>
      </c>
      <c r="B29" t="s">
        <v>100</v>
      </c>
      <c r="C29" s="19" t="s">
        <v>89</v>
      </c>
      <c r="D29" s="19" t="s">
        <v>26</v>
      </c>
      <c r="E29">
        <v>1</v>
      </c>
      <c r="F29" t="s">
        <v>101</v>
      </c>
      <c r="H29" t="s">
        <v>102</v>
      </c>
      <c r="I29" s="28" t="s">
        <v>103</v>
      </c>
      <c r="J29" s="28"/>
      <c r="K29" t="s">
        <v>29</v>
      </c>
      <c r="P29">
        <v>1</v>
      </c>
      <c r="Q29">
        <v>1</v>
      </c>
    </row>
    <row r="30" spans="1:28">
      <c r="A30" s="1">
        <v>19</v>
      </c>
      <c r="B30" t="s">
        <v>104</v>
      </c>
      <c r="C30" s="19" t="s">
        <v>89</v>
      </c>
      <c r="D30" s="19" t="s">
        <v>26</v>
      </c>
      <c r="E30">
        <v>1</v>
      </c>
      <c r="F30" t="s">
        <v>105</v>
      </c>
      <c r="I30" t="s">
        <v>106</v>
      </c>
      <c r="K30" t="s">
        <v>29</v>
      </c>
      <c r="L30">
        <v>1</v>
      </c>
      <c r="M30">
        <v>1</v>
      </c>
      <c r="P30">
        <v>1</v>
      </c>
      <c r="Q30">
        <v>1</v>
      </c>
    </row>
    <row r="31" spans="1:28">
      <c r="A31" s="1">
        <v>11</v>
      </c>
      <c r="B31" t="s">
        <v>107</v>
      </c>
      <c r="C31" s="19" t="s">
        <v>89</v>
      </c>
      <c r="D31" s="19" t="s">
        <v>26</v>
      </c>
      <c r="E31">
        <v>1</v>
      </c>
      <c r="F31" t="s">
        <v>108</v>
      </c>
      <c r="I31" t="s">
        <v>106</v>
      </c>
      <c r="K31" t="s">
        <v>29</v>
      </c>
      <c r="N31">
        <v>1</v>
      </c>
      <c r="P31">
        <v>1</v>
      </c>
      <c r="Q31">
        <v>1</v>
      </c>
      <c r="S31">
        <v>1</v>
      </c>
      <c r="T31">
        <v>1</v>
      </c>
      <c r="U31">
        <v>1</v>
      </c>
      <c r="Y31">
        <v>1</v>
      </c>
    </row>
    <row r="32" spans="1:28">
      <c r="A32" s="1">
        <v>12</v>
      </c>
      <c r="B32" t="s">
        <v>109</v>
      </c>
      <c r="C32" s="19" t="s">
        <v>89</v>
      </c>
      <c r="D32" s="19" t="s">
        <v>26</v>
      </c>
      <c r="F32" t="s">
        <v>110</v>
      </c>
      <c r="H32" t="s">
        <v>111</v>
      </c>
      <c r="I32" s="28" t="s">
        <v>91</v>
      </c>
      <c r="J32" s="28"/>
      <c r="K32" t="s">
        <v>29</v>
      </c>
      <c r="P32">
        <v>1</v>
      </c>
      <c r="Q32">
        <v>1</v>
      </c>
      <c r="R32">
        <v>1</v>
      </c>
      <c r="S32">
        <v>1</v>
      </c>
      <c r="T32">
        <v>1</v>
      </c>
      <c r="V32">
        <v>1</v>
      </c>
      <c r="W32" s="9">
        <v>1</v>
      </c>
      <c r="X32">
        <v>1</v>
      </c>
    </row>
    <row r="33" spans="1:39">
      <c r="A33" s="1">
        <v>13</v>
      </c>
      <c r="B33" t="s">
        <v>112</v>
      </c>
      <c r="C33" s="19" t="s">
        <v>89</v>
      </c>
      <c r="D33" s="19" t="s">
        <v>26</v>
      </c>
      <c r="E33">
        <v>1</v>
      </c>
      <c r="F33" t="s">
        <v>113</v>
      </c>
      <c r="I33" s="28" t="s">
        <v>91</v>
      </c>
      <c r="J33" s="28"/>
      <c r="K33" t="s">
        <v>29</v>
      </c>
      <c r="P33">
        <v>1</v>
      </c>
      <c r="Q33">
        <v>1</v>
      </c>
      <c r="S33">
        <v>1</v>
      </c>
      <c r="T33">
        <v>1</v>
      </c>
      <c r="V33">
        <v>1</v>
      </c>
      <c r="W33" s="9">
        <v>1</v>
      </c>
      <c r="X33">
        <v>1</v>
      </c>
      <c r="Y33">
        <v>1</v>
      </c>
      <c r="AB33">
        <v>1</v>
      </c>
    </row>
    <row r="34" spans="1:39">
      <c r="A34" s="1">
        <v>20</v>
      </c>
      <c r="B34" t="s">
        <v>114</v>
      </c>
      <c r="C34" s="19" t="s">
        <v>89</v>
      </c>
      <c r="D34" s="19" t="s">
        <v>26</v>
      </c>
      <c r="E34">
        <v>1</v>
      </c>
      <c r="F34" t="s">
        <v>115</v>
      </c>
      <c r="H34" t="s">
        <v>116</v>
      </c>
      <c r="I34" s="28" t="s">
        <v>117</v>
      </c>
      <c r="J34" s="28"/>
      <c r="K34" t="s">
        <v>29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</row>
    <row r="35" spans="1:39">
      <c r="A35" s="1">
        <v>4</v>
      </c>
      <c r="B35" t="s">
        <v>118</v>
      </c>
      <c r="C35" s="19" t="s">
        <v>89</v>
      </c>
      <c r="D35" s="19" t="s">
        <v>26</v>
      </c>
      <c r="E35">
        <v>1</v>
      </c>
      <c r="F35" t="s">
        <v>119</v>
      </c>
      <c r="I35" t="s">
        <v>120</v>
      </c>
      <c r="K35" t="s">
        <v>29</v>
      </c>
      <c r="P35">
        <v>1</v>
      </c>
      <c r="Q35">
        <v>1</v>
      </c>
      <c r="S35">
        <v>1</v>
      </c>
      <c r="T35">
        <v>1</v>
      </c>
    </row>
    <row r="36" spans="1:39">
      <c r="A36" s="1">
        <v>9</v>
      </c>
      <c r="B36" t="s">
        <v>121</v>
      </c>
      <c r="C36" s="19" t="s">
        <v>89</v>
      </c>
      <c r="D36" s="19" t="s">
        <v>26</v>
      </c>
      <c r="E36">
        <v>1</v>
      </c>
      <c r="F36" t="s">
        <v>122</v>
      </c>
      <c r="I36" t="s">
        <v>123</v>
      </c>
      <c r="K36" t="s">
        <v>29</v>
      </c>
      <c r="P36">
        <v>1</v>
      </c>
      <c r="Q36">
        <v>1</v>
      </c>
    </row>
    <row r="37" spans="1:39" s="3" customFormat="1">
      <c r="A37" s="1">
        <v>10</v>
      </c>
      <c r="B37" t="s">
        <v>124</v>
      </c>
      <c r="C37" s="19" t="s">
        <v>89</v>
      </c>
      <c r="D37" s="19" t="s">
        <v>26</v>
      </c>
      <c r="E37">
        <v>1</v>
      </c>
      <c r="F37" t="s">
        <v>125</v>
      </c>
      <c r="G37"/>
      <c r="H37" t="s">
        <v>126</v>
      </c>
      <c r="I37" s="28" t="s">
        <v>127</v>
      </c>
      <c r="J37" s="28"/>
      <c r="K37" t="s">
        <v>29</v>
      </c>
      <c r="L37"/>
      <c r="M37"/>
      <c r="N37"/>
      <c r="O37"/>
      <c r="P37">
        <v>1</v>
      </c>
      <c r="Q37">
        <v>1</v>
      </c>
      <c r="R37"/>
      <c r="S37">
        <v>1</v>
      </c>
      <c r="T37">
        <v>1</v>
      </c>
      <c r="U37"/>
      <c r="V37"/>
      <c r="W37" s="9"/>
      <c r="X37"/>
      <c r="Y37"/>
      <c r="Z37">
        <v>1</v>
      </c>
      <c r="AA37"/>
      <c r="AB37"/>
      <c r="AC37"/>
      <c r="AD37"/>
      <c r="AE37"/>
      <c r="AF37"/>
      <c r="AG37"/>
      <c r="AH37"/>
      <c r="AI37"/>
      <c r="AJ37"/>
      <c r="AK37"/>
      <c r="AL37"/>
      <c r="AM37"/>
    </row>
    <row r="38" spans="1:39">
      <c r="A38" s="1">
        <v>66</v>
      </c>
      <c r="B38" t="s">
        <v>128</v>
      </c>
      <c r="C38" s="19" t="s">
        <v>89</v>
      </c>
      <c r="D38" s="19" t="s">
        <v>26</v>
      </c>
      <c r="F38" t="s">
        <v>129</v>
      </c>
      <c r="I38" s="28" t="s">
        <v>127</v>
      </c>
      <c r="J38" s="28"/>
      <c r="K38" t="s">
        <v>29</v>
      </c>
      <c r="P38">
        <v>1</v>
      </c>
      <c r="Q38">
        <v>1</v>
      </c>
      <c r="S38">
        <v>1</v>
      </c>
      <c r="T38">
        <v>1</v>
      </c>
      <c r="U38">
        <v>1</v>
      </c>
      <c r="V38">
        <v>1</v>
      </c>
      <c r="W38" s="9">
        <v>1</v>
      </c>
      <c r="X38">
        <v>1</v>
      </c>
      <c r="Z38">
        <v>1</v>
      </c>
    </row>
    <row r="39" spans="1:39">
      <c r="A39" s="1">
        <v>17</v>
      </c>
      <c r="B39" t="s">
        <v>130</v>
      </c>
      <c r="C39" s="19" t="s">
        <v>89</v>
      </c>
      <c r="D39" s="19" t="s">
        <v>26</v>
      </c>
      <c r="E39">
        <v>1</v>
      </c>
      <c r="F39" t="s">
        <v>131</v>
      </c>
      <c r="H39" t="s">
        <v>132</v>
      </c>
      <c r="I39" s="28" t="s">
        <v>133</v>
      </c>
      <c r="J39" s="28"/>
      <c r="K39" t="s">
        <v>29</v>
      </c>
      <c r="P39">
        <v>1</v>
      </c>
      <c r="Q39">
        <v>1</v>
      </c>
      <c r="Z39">
        <v>1</v>
      </c>
    </row>
    <row r="40" spans="1:39">
      <c r="A40" s="1">
        <v>7</v>
      </c>
      <c r="B40" t="s">
        <v>134</v>
      </c>
      <c r="C40" s="19" t="s">
        <v>89</v>
      </c>
      <c r="D40" s="19" t="s">
        <v>26</v>
      </c>
      <c r="E40">
        <v>-1</v>
      </c>
      <c r="F40" t="s">
        <v>135</v>
      </c>
      <c r="H40" t="s">
        <v>132</v>
      </c>
      <c r="I40" s="29" t="s">
        <v>133</v>
      </c>
      <c r="J40" s="29"/>
      <c r="K40" t="s">
        <v>29</v>
      </c>
      <c r="P40">
        <v>1</v>
      </c>
      <c r="Q40">
        <v>1</v>
      </c>
      <c r="S40">
        <v>1</v>
      </c>
      <c r="T40">
        <v>1</v>
      </c>
      <c r="W40" s="9">
        <v>1</v>
      </c>
      <c r="Z40">
        <v>1</v>
      </c>
      <c r="AB40">
        <v>1</v>
      </c>
    </row>
    <row r="41" spans="1:39">
      <c r="A41" s="1">
        <v>5</v>
      </c>
      <c r="B41" s="30" t="s">
        <v>136</v>
      </c>
      <c r="C41" s="19" t="s">
        <v>89</v>
      </c>
      <c r="D41" s="19" t="s">
        <v>26</v>
      </c>
      <c r="E41">
        <v>-1</v>
      </c>
      <c r="F41" t="s">
        <v>137</v>
      </c>
      <c r="G41" t="s">
        <v>138</v>
      </c>
      <c r="H41" t="s">
        <v>132</v>
      </c>
      <c r="I41" s="29" t="s">
        <v>133</v>
      </c>
      <c r="J41" s="29"/>
      <c r="K41" t="s">
        <v>29</v>
      </c>
      <c r="P41">
        <v>1</v>
      </c>
      <c r="Q41">
        <v>1</v>
      </c>
      <c r="Z41">
        <v>1</v>
      </c>
    </row>
    <row r="42" spans="1:39">
      <c r="A42" s="1">
        <v>3</v>
      </c>
      <c r="B42" t="s">
        <v>139</v>
      </c>
      <c r="C42" s="19" t="s">
        <v>89</v>
      </c>
      <c r="D42" s="19" t="s">
        <v>26</v>
      </c>
      <c r="E42">
        <v>1</v>
      </c>
      <c r="F42" t="s">
        <v>140</v>
      </c>
      <c r="I42" s="28" t="s">
        <v>91</v>
      </c>
      <c r="J42" s="28"/>
      <c r="K42" t="s">
        <v>29</v>
      </c>
      <c r="P42">
        <v>1</v>
      </c>
      <c r="Q42">
        <v>1</v>
      </c>
      <c r="R42">
        <v>1</v>
      </c>
    </row>
    <row r="43" spans="1:39">
      <c r="A43" s="1">
        <v>57</v>
      </c>
      <c r="B43" t="s">
        <v>141</v>
      </c>
      <c r="C43" s="19" t="s">
        <v>89</v>
      </c>
      <c r="D43" s="19" t="s">
        <v>26</v>
      </c>
      <c r="F43" t="s">
        <v>142</v>
      </c>
      <c r="H43" t="s">
        <v>143</v>
      </c>
      <c r="I43" s="28" t="s">
        <v>91</v>
      </c>
      <c r="J43" s="28"/>
      <c r="K43" t="s">
        <v>29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W43" s="9">
        <v>1</v>
      </c>
      <c r="AB43">
        <v>1</v>
      </c>
    </row>
    <row r="44" spans="1:39">
      <c r="A44" s="1">
        <v>8</v>
      </c>
      <c r="B44" t="s">
        <v>144</v>
      </c>
      <c r="C44" s="19" t="s">
        <v>89</v>
      </c>
      <c r="D44" s="19" t="s">
        <v>26</v>
      </c>
      <c r="E44">
        <v>1</v>
      </c>
      <c r="F44" t="s">
        <v>145</v>
      </c>
      <c r="H44" t="s">
        <v>146</v>
      </c>
      <c r="I44" s="28" t="s">
        <v>91</v>
      </c>
      <c r="J44" s="28"/>
      <c r="K44" t="s">
        <v>29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39">
      <c r="A45" s="1">
        <v>0</v>
      </c>
      <c r="B45" s="30" t="s">
        <v>147</v>
      </c>
      <c r="C45" s="19" t="s">
        <v>89</v>
      </c>
      <c r="D45" s="19" t="s">
        <v>26</v>
      </c>
      <c r="E45">
        <v>1</v>
      </c>
      <c r="F45" t="s">
        <v>148</v>
      </c>
      <c r="G45" t="s">
        <v>149</v>
      </c>
      <c r="I45" s="28" t="s">
        <v>150</v>
      </c>
      <c r="J45" s="28"/>
      <c r="K45" t="s">
        <v>29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>
        <v>1</v>
      </c>
      <c r="W45" s="9">
        <v>1</v>
      </c>
      <c r="X45">
        <v>1</v>
      </c>
      <c r="Y45">
        <v>1</v>
      </c>
      <c r="AB45">
        <v>1</v>
      </c>
    </row>
    <row r="46" spans="1:39" s="3" customFormat="1">
      <c r="A46" s="1">
        <v>16</v>
      </c>
      <c r="B46" t="s">
        <v>151</v>
      </c>
      <c r="C46" s="19" t="s">
        <v>89</v>
      </c>
      <c r="D46" s="19" t="s">
        <v>26</v>
      </c>
      <c r="E46">
        <v>1</v>
      </c>
      <c r="F46" t="s">
        <v>152</v>
      </c>
      <c r="G46"/>
      <c r="H46"/>
      <c r="I46" t="s">
        <v>153</v>
      </c>
      <c r="J46"/>
      <c r="K46" t="s">
        <v>29</v>
      </c>
      <c r="L46"/>
      <c r="M46"/>
      <c r="N46"/>
      <c r="O46"/>
      <c r="P46">
        <v>1</v>
      </c>
      <c r="Q46">
        <v>1</v>
      </c>
      <c r="R46"/>
      <c r="S46"/>
      <c r="T46"/>
      <c r="U46"/>
      <c r="V46"/>
      <c r="W46" s="9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</row>
    <row r="47" spans="1:39">
      <c r="A47" s="1">
        <v>64</v>
      </c>
      <c r="B47" t="s">
        <v>154</v>
      </c>
      <c r="C47" s="19" t="s">
        <v>89</v>
      </c>
      <c r="D47" s="19" t="s">
        <v>26</v>
      </c>
      <c r="F47" t="s">
        <v>155</v>
      </c>
      <c r="I47" s="28" t="s">
        <v>150</v>
      </c>
      <c r="J47" s="28"/>
      <c r="K47" t="s">
        <v>29</v>
      </c>
      <c r="N47">
        <v>1</v>
      </c>
      <c r="O47">
        <v>1</v>
      </c>
      <c r="P47">
        <v>1</v>
      </c>
      <c r="Q47">
        <v>1</v>
      </c>
      <c r="R47">
        <v>1</v>
      </c>
      <c r="Z47">
        <v>1</v>
      </c>
    </row>
    <row r="48" spans="1:39">
      <c r="A48" s="1">
        <v>15</v>
      </c>
      <c r="B48" t="s">
        <v>156</v>
      </c>
      <c r="C48" s="19" t="s">
        <v>89</v>
      </c>
      <c r="D48" s="19" t="s">
        <v>26</v>
      </c>
      <c r="E48">
        <v>1</v>
      </c>
      <c r="F48" t="s">
        <v>157</v>
      </c>
      <c r="I48" s="28" t="s">
        <v>103</v>
      </c>
      <c r="J48" s="28"/>
      <c r="K48" t="s">
        <v>29</v>
      </c>
      <c r="P48">
        <v>1</v>
      </c>
      <c r="Q48">
        <v>1</v>
      </c>
    </row>
    <row r="49" spans="1:39">
      <c r="A49" s="1">
        <v>2</v>
      </c>
      <c r="B49" t="s">
        <v>158</v>
      </c>
      <c r="C49" s="19" t="s">
        <v>89</v>
      </c>
      <c r="D49" s="19" t="s">
        <v>26</v>
      </c>
      <c r="E49">
        <v>1</v>
      </c>
      <c r="F49" t="s">
        <v>159</v>
      </c>
      <c r="I49" s="28" t="s">
        <v>160</v>
      </c>
      <c r="J49" s="28"/>
      <c r="K49" t="s">
        <v>29</v>
      </c>
      <c r="P49">
        <v>1</v>
      </c>
      <c r="Q49">
        <v>1</v>
      </c>
      <c r="S49">
        <v>1</v>
      </c>
      <c r="T49">
        <v>1</v>
      </c>
      <c r="W49" s="9">
        <v>1</v>
      </c>
      <c r="Y49">
        <v>1</v>
      </c>
    </row>
    <row r="50" spans="1:39">
      <c r="A50" s="1">
        <v>30</v>
      </c>
      <c r="B50" t="s">
        <v>161</v>
      </c>
      <c r="C50" s="26" t="s">
        <v>89</v>
      </c>
      <c r="D50" s="26" t="s">
        <v>162</v>
      </c>
      <c r="E50">
        <v>1</v>
      </c>
      <c r="F50" t="s">
        <v>163</v>
      </c>
      <c r="H50" t="s">
        <v>164</v>
      </c>
      <c r="I50" s="28" t="s">
        <v>165</v>
      </c>
      <c r="J50" s="28"/>
      <c r="K50" t="s">
        <v>29</v>
      </c>
      <c r="N50">
        <v>1</v>
      </c>
      <c r="P50">
        <v>1</v>
      </c>
      <c r="Q50">
        <v>1</v>
      </c>
      <c r="R50">
        <v>1</v>
      </c>
      <c r="Y50">
        <v>1</v>
      </c>
      <c r="Z50">
        <v>1</v>
      </c>
    </row>
    <row r="51" spans="1:39">
      <c r="A51" s="1">
        <v>21</v>
      </c>
      <c r="B51" s="30" t="s">
        <v>166</v>
      </c>
      <c r="C51" s="19" t="s">
        <v>89</v>
      </c>
      <c r="D51" s="26" t="s">
        <v>162</v>
      </c>
      <c r="E51">
        <v>1</v>
      </c>
      <c r="F51" s="22" t="s">
        <v>167</v>
      </c>
      <c r="G51" s="22" t="s">
        <v>168</v>
      </c>
      <c r="H51" s="22" t="s">
        <v>169</v>
      </c>
      <c r="I51" s="28" t="s">
        <v>170</v>
      </c>
      <c r="J51" s="28"/>
      <c r="K51" t="s">
        <v>29</v>
      </c>
      <c r="N51">
        <v>1</v>
      </c>
      <c r="O51">
        <v>1</v>
      </c>
      <c r="P51">
        <v>1</v>
      </c>
      <c r="Y51">
        <v>1</v>
      </c>
      <c r="Z51">
        <v>1</v>
      </c>
    </row>
    <row r="52" spans="1:39">
      <c r="A52" s="1">
        <v>31</v>
      </c>
      <c r="B52" t="s">
        <v>171</v>
      </c>
      <c r="C52" s="26" t="s">
        <v>89</v>
      </c>
      <c r="D52" s="26" t="s">
        <v>172</v>
      </c>
      <c r="E52">
        <v>1</v>
      </c>
      <c r="F52" t="s">
        <v>173</v>
      </c>
      <c r="I52" t="s">
        <v>106</v>
      </c>
      <c r="K52" t="s">
        <v>29</v>
      </c>
      <c r="L52">
        <v>1</v>
      </c>
      <c r="M52">
        <v>1</v>
      </c>
      <c r="P52">
        <v>1</v>
      </c>
      <c r="U52">
        <v>1</v>
      </c>
    </row>
    <row r="53" spans="1:39">
      <c r="A53" s="11">
        <v>56</v>
      </c>
      <c r="B53" s="12" t="s">
        <v>174</v>
      </c>
      <c r="C53" s="26" t="s">
        <v>89</v>
      </c>
      <c r="D53" s="26" t="s">
        <v>172</v>
      </c>
      <c r="E53" s="12">
        <v>1</v>
      </c>
      <c r="F53" s="12" t="s">
        <v>175</v>
      </c>
      <c r="G53" s="12"/>
      <c r="H53" s="12"/>
      <c r="I53" s="12" t="s">
        <v>153</v>
      </c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3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</row>
    <row r="54" spans="1:39" s="12" customFormat="1">
      <c r="A54" s="1">
        <v>69</v>
      </c>
      <c r="B54" t="s">
        <v>176</v>
      </c>
      <c r="C54" s="19" t="s">
        <v>89</v>
      </c>
      <c r="D54" s="26" t="s">
        <v>177</v>
      </c>
      <c r="E54">
        <v>1</v>
      </c>
      <c r="F54" t="s">
        <v>178</v>
      </c>
      <c r="G54"/>
      <c r="H54"/>
      <c r="I54" s="17" t="s">
        <v>179</v>
      </c>
      <c r="J54" s="17"/>
      <c r="K54" t="s">
        <v>29</v>
      </c>
      <c r="L54"/>
      <c r="M54"/>
      <c r="N54">
        <v>1</v>
      </c>
      <c r="O54">
        <v>1</v>
      </c>
      <c r="P54"/>
      <c r="Q54"/>
      <c r="R54"/>
      <c r="S54"/>
      <c r="T54"/>
      <c r="U54"/>
      <c r="V54">
        <v>1</v>
      </c>
      <c r="W54" s="9"/>
      <c r="X54">
        <v>1</v>
      </c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</row>
    <row r="55" spans="1:39">
      <c r="A55" s="1">
        <v>41</v>
      </c>
      <c r="B55" t="s">
        <v>180</v>
      </c>
      <c r="C55" s="19" t="s">
        <v>89</v>
      </c>
      <c r="D55" s="19" t="s">
        <v>177</v>
      </c>
      <c r="E55">
        <v>1</v>
      </c>
      <c r="F55" t="s">
        <v>181</v>
      </c>
      <c r="I55" t="s">
        <v>182</v>
      </c>
      <c r="K55" t="s">
        <v>29</v>
      </c>
      <c r="P55">
        <v>1</v>
      </c>
      <c r="V55">
        <v>1</v>
      </c>
      <c r="X55">
        <v>1</v>
      </c>
      <c r="Y55">
        <v>1</v>
      </c>
    </row>
    <row r="56" spans="1:39">
      <c r="A56" s="1">
        <v>42</v>
      </c>
      <c r="B56" t="s">
        <v>183</v>
      </c>
      <c r="C56" s="19" t="s">
        <v>89</v>
      </c>
      <c r="D56" s="19" t="s">
        <v>177</v>
      </c>
      <c r="E56">
        <v>1</v>
      </c>
      <c r="F56" t="s">
        <v>184</v>
      </c>
      <c r="I56" t="s">
        <v>182</v>
      </c>
      <c r="K56" t="s">
        <v>29</v>
      </c>
      <c r="V56">
        <v>1</v>
      </c>
      <c r="W56" s="9">
        <v>1</v>
      </c>
      <c r="X56">
        <v>1</v>
      </c>
      <c r="Z56">
        <v>1</v>
      </c>
      <c r="AA56">
        <v>1</v>
      </c>
    </row>
    <row r="57" spans="1:39">
      <c r="A57" s="1">
        <v>40</v>
      </c>
      <c r="B57" t="s">
        <v>185</v>
      </c>
      <c r="C57" s="19" t="s">
        <v>89</v>
      </c>
      <c r="D57" s="19" t="s">
        <v>177</v>
      </c>
      <c r="E57">
        <v>1</v>
      </c>
      <c r="F57" t="s">
        <v>186</v>
      </c>
      <c r="I57" s="17" t="s">
        <v>187</v>
      </c>
      <c r="J57" s="17"/>
      <c r="K57" t="s">
        <v>29</v>
      </c>
      <c r="N57">
        <v>1</v>
      </c>
      <c r="O57">
        <v>1</v>
      </c>
      <c r="S57">
        <v>1</v>
      </c>
      <c r="T57">
        <v>1</v>
      </c>
      <c r="V57">
        <v>1</v>
      </c>
      <c r="W57" s="9">
        <v>1</v>
      </c>
      <c r="X57">
        <v>1</v>
      </c>
      <c r="Y57">
        <v>1</v>
      </c>
      <c r="Z57">
        <v>1</v>
      </c>
      <c r="AA57">
        <v>1</v>
      </c>
    </row>
    <row r="58" spans="1:39" s="12" customFormat="1">
      <c r="A58" s="1">
        <v>46</v>
      </c>
      <c r="B58" t="s">
        <v>188</v>
      </c>
      <c r="C58" s="19" t="s">
        <v>89</v>
      </c>
      <c r="D58" s="19" t="s">
        <v>177</v>
      </c>
      <c r="E58">
        <v>1</v>
      </c>
      <c r="F58" t="s">
        <v>189</v>
      </c>
      <c r="G58"/>
      <c r="H58"/>
      <c r="I58" t="s">
        <v>182</v>
      </c>
      <c r="J58"/>
      <c r="K58" t="s">
        <v>29</v>
      </c>
      <c r="L58"/>
      <c r="M58"/>
      <c r="N58">
        <v>1</v>
      </c>
      <c r="O58">
        <v>1</v>
      </c>
      <c r="P58"/>
      <c r="Q58"/>
      <c r="R58"/>
      <c r="S58"/>
      <c r="T58"/>
      <c r="U58"/>
      <c r="V58">
        <v>1</v>
      </c>
      <c r="W58" s="9"/>
      <c r="X58">
        <v>1</v>
      </c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</row>
    <row r="59" spans="1:39">
      <c r="A59" s="1">
        <v>48</v>
      </c>
      <c r="B59" t="s">
        <v>190</v>
      </c>
      <c r="C59" s="19" t="s">
        <v>89</v>
      </c>
      <c r="D59" s="19" t="s">
        <v>177</v>
      </c>
      <c r="E59">
        <v>1</v>
      </c>
      <c r="F59" t="s">
        <v>191</v>
      </c>
      <c r="I59" s="17" t="s">
        <v>192</v>
      </c>
      <c r="J59" s="17"/>
      <c r="K59" t="s">
        <v>29</v>
      </c>
      <c r="V59">
        <v>1</v>
      </c>
      <c r="X59">
        <v>1</v>
      </c>
      <c r="Y59">
        <v>1</v>
      </c>
    </row>
    <row r="60" spans="1:39">
      <c r="A60" s="1">
        <v>45</v>
      </c>
      <c r="B60" t="s">
        <v>193</v>
      </c>
      <c r="C60" s="19" t="s">
        <v>89</v>
      </c>
      <c r="D60" s="19" t="s">
        <v>177</v>
      </c>
      <c r="E60">
        <v>1</v>
      </c>
      <c r="F60" t="s">
        <v>194</v>
      </c>
      <c r="I60" s="17" t="s">
        <v>192</v>
      </c>
      <c r="J60" s="17"/>
      <c r="K60" t="s">
        <v>29</v>
      </c>
      <c r="V60">
        <v>1</v>
      </c>
      <c r="W60" s="9">
        <v>1</v>
      </c>
      <c r="X60">
        <v>1</v>
      </c>
      <c r="Y60">
        <v>1</v>
      </c>
      <c r="Z60">
        <v>1</v>
      </c>
      <c r="AA60">
        <v>1</v>
      </c>
    </row>
    <row r="61" spans="1:39">
      <c r="A61" s="1">
        <v>38</v>
      </c>
      <c r="B61" t="s">
        <v>195</v>
      </c>
      <c r="C61" s="19" t="s">
        <v>89</v>
      </c>
      <c r="D61" s="19" t="s">
        <v>177</v>
      </c>
      <c r="E61">
        <v>1</v>
      </c>
      <c r="F61" t="s">
        <v>196</v>
      </c>
      <c r="I61" t="s">
        <v>197</v>
      </c>
      <c r="K61" t="s">
        <v>29</v>
      </c>
      <c r="P61">
        <v>1</v>
      </c>
      <c r="S61">
        <v>1</v>
      </c>
      <c r="T61">
        <v>1</v>
      </c>
      <c r="V61">
        <v>1</v>
      </c>
      <c r="W61" s="9">
        <v>1</v>
      </c>
      <c r="X61">
        <v>1</v>
      </c>
      <c r="Y61">
        <v>1</v>
      </c>
      <c r="Z61">
        <v>1</v>
      </c>
      <c r="AA61">
        <v>1</v>
      </c>
      <c r="AB61">
        <v>1</v>
      </c>
    </row>
    <row r="62" spans="1:39">
      <c r="A62" s="1">
        <v>39</v>
      </c>
      <c r="B62" t="s">
        <v>198</v>
      </c>
      <c r="C62" s="19" t="s">
        <v>89</v>
      </c>
      <c r="D62" s="19" t="s">
        <v>177</v>
      </c>
      <c r="E62">
        <v>1</v>
      </c>
      <c r="F62" t="s">
        <v>199</v>
      </c>
      <c r="I62" t="s">
        <v>197</v>
      </c>
      <c r="K62" t="s">
        <v>29</v>
      </c>
      <c r="V62">
        <v>1</v>
      </c>
      <c r="W62" s="9">
        <v>1</v>
      </c>
      <c r="X62">
        <v>1</v>
      </c>
    </row>
    <row r="63" spans="1:39">
      <c r="A63" s="1">
        <v>43</v>
      </c>
      <c r="B63" t="s">
        <v>200</v>
      </c>
      <c r="C63" s="19" t="s">
        <v>89</v>
      </c>
      <c r="D63" s="19" t="s">
        <v>177</v>
      </c>
      <c r="E63">
        <v>-1</v>
      </c>
      <c r="F63" t="s">
        <v>201</v>
      </c>
      <c r="I63" t="s">
        <v>202</v>
      </c>
      <c r="K63" t="s">
        <v>29</v>
      </c>
      <c r="V63">
        <v>1</v>
      </c>
      <c r="W63" s="9">
        <v>1</v>
      </c>
      <c r="X63">
        <v>1</v>
      </c>
      <c r="Y63">
        <v>1</v>
      </c>
      <c r="Z63">
        <v>1</v>
      </c>
      <c r="AA63">
        <v>1</v>
      </c>
    </row>
    <row r="64" spans="1:39">
      <c r="A64" s="1">
        <v>50</v>
      </c>
      <c r="B64" t="s">
        <v>203</v>
      </c>
      <c r="C64" s="19" t="s">
        <v>89</v>
      </c>
      <c r="D64" s="19" t="s">
        <v>177</v>
      </c>
      <c r="E64">
        <v>1</v>
      </c>
      <c r="F64" t="s">
        <v>204</v>
      </c>
      <c r="I64" s="17" t="s">
        <v>205</v>
      </c>
      <c r="J64" s="31" t="s">
        <v>206</v>
      </c>
      <c r="K64" t="s">
        <v>29</v>
      </c>
      <c r="V64">
        <v>1</v>
      </c>
      <c r="X64">
        <v>1</v>
      </c>
      <c r="Y64">
        <v>1</v>
      </c>
    </row>
    <row r="65" spans="1:39">
      <c r="A65" s="1">
        <v>49</v>
      </c>
      <c r="B65" t="s">
        <v>207</v>
      </c>
      <c r="C65" s="19" t="s">
        <v>89</v>
      </c>
      <c r="D65" s="19" t="s">
        <v>177</v>
      </c>
      <c r="E65">
        <v>1</v>
      </c>
      <c r="F65" t="s">
        <v>208</v>
      </c>
      <c r="I65" s="17" t="s">
        <v>209</v>
      </c>
      <c r="J65" s="17"/>
      <c r="K65" t="s">
        <v>29</v>
      </c>
      <c r="V65">
        <v>1</v>
      </c>
      <c r="X65">
        <v>1</v>
      </c>
      <c r="Y65">
        <v>1</v>
      </c>
    </row>
    <row r="66" spans="1:39">
      <c r="A66" s="1">
        <v>37</v>
      </c>
      <c r="B66" t="s">
        <v>210</v>
      </c>
      <c r="C66" s="19" t="s">
        <v>89</v>
      </c>
      <c r="D66" s="19" t="s">
        <v>177</v>
      </c>
      <c r="E66">
        <v>1</v>
      </c>
      <c r="F66" t="s">
        <v>211</v>
      </c>
      <c r="I66" s="17" t="s">
        <v>209</v>
      </c>
      <c r="J66" s="17"/>
      <c r="K66" t="s">
        <v>29</v>
      </c>
      <c r="V66">
        <v>1</v>
      </c>
      <c r="W66" s="9">
        <v>1</v>
      </c>
      <c r="X66">
        <v>1</v>
      </c>
      <c r="Z66">
        <v>1</v>
      </c>
      <c r="AA66">
        <v>1</v>
      </c>
    </row>
    <row r="67" spans="1:39">
      <c r="A67" s="11">
        <v>44</v>
      </c>
      <c r="B67" s="12" t="s">
        <v>212</v>
      </c>
      <c r="C67" s="26" t="s">
        <v>89</v>
      </c>
      <c r="D67" s="26" t="s">
        <v>177</v>
      </c>
      <c r="E67" s="12">
        <v>1</v>
      </c>
      <c r="F67" s="12" t="s">
        <v>213</v>
      </c>
      <c r="G67" s="12"/>
      <c r="H67" s="12"/>
      <c r="I67" s="17" t="s">
        <v>209</v>
      </c>
      <c r="J67" s="17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3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</row>
    <row r="68" spans="1:39">
      <c r="A68" s="1">
        <v>68</v>
      </c>
      <c r="B68" t="s">
        <v>214</v>
      </c>
      <c r="C68" s="26" t="s">
        <v>172</v>
      </c>
      <c r="D68" s="26" t="s">
        <v>172</v>
      </c>
      <c r="F68" t="s">
        <v>215</v>
      </c>
      <c r="I68" t="s">
        <v>216</v>
      </c>
      <c r="K68" t="s">
        <v>29</v>
      </c>
      <c r="U68">
        <v>1</v>
      </c>
    </row>
    <row r="69" spans="1:39">
      <c r="A69" s="1">
        <v>51</v>
      </c>
      <c r="B69" t="s">
        <v>217</v>
      </c>
      <c r="C69" s="26" t="s">
        <v>172</v>
      </c>
      <c r="D69" s="26" t="s">
        <v>172</v>
      </c>
      <c r="E69">
        <v>1</v>
      </c>
      <c r="F69" t="s">
        <v>218</v>
      </c>
      <c r="I69" t="s">
        <v>28</v>
      </c>
      <c r="K69" t="s">
        <v>29</v>
      </c>
      <c r="L69">
        <v>1</v>
      </c>
      <c r="M69">
        <v>1</v>
      </c>
    </row>
    <row r="70" spans="1:39">
      <c r="A70" s="2">
        <v>47</v>
      </c>
      <c r="B70" s="3" t="s">
        <v>219</v>
      </c>
      <c r="C70" s="27" t="s">
        <v>172</v>
      </c>
      <c r="D70" s="27" t="s">
        <v>172</v>
      </c>
      <c r="E70" s="3">
        <v>1</v>
      </c>
      <c r="F70" s="3" t="s">
        <v>220</v>
      </c>
      <c r="G70" s="3"/>
      <c r="H70" s="3"/>
      <c r="I70" s="3" t="s">
        <v>216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10">
        <v>1</v>
      </c>
      <c r="X70" s="3"/>
      <c r="Y70" s="3">
        <v>1</v>
      </c>
      <c r="Z70" s="3">
        <v>1</v>
      </c>
      <c r="AA70" s="3">
        <v>1</v>
      </c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1:39">
      <c r="A71" s="21">
        <v>35</v>
      </c>
      <c r="B71" s="12" t="s">
        <v>221</v>
      </c>
      <c r="C71" s="20" t="s">
        <v>172</v>
      </c>
      <c r="D71" s="20" t="s">
        <v>172</v>
      </c>
      <c r="E71" s="12"/>
      <c r="F71" s="12" t="s">
        <v>222</v>
      </c>
      <c r="G71" s="12"/>
      <c r="H71" s="12"/>
      <c r="I71" s="12" t="s">
        <v>223</v>
      </c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3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</row>
    <row r="72" spans="1:39" s="14" customFormat="1">
      <c r="D72" s="14" t="s">
        <v>224</v>
      </c>
      <c r="W72" s="15"/>
    </row>
    <row r="73" spans="1:39">
      <c r="D73" t="s">
        <v>26</v>
      </c>
    </row>
    <row r="74" spans="1:39">
      <c r="D74" t="s">
        <v>225</v>
      </c>
    </row>
    <row r="75" spans="1:39">
      <c r="D75" t="s">
        <v>226</v>
      </c>
    </row>
    <row r="76" spans="1:39">
      <c r="D76" t="s">
        <v>227</v>
      </c>
    </row>
    <row r="77" spans="1:39">
      <c r="D77" t="s">
        <v>177</v>
      </c>
    </row>
    <row r="78" spans="1:39">
      <c r="K78">
        <v>-4</v>
      </c>
      <c r="L78" s="22">
        <f ca="1">SUM(L8:L88)</f>
        <v>5</v>
      </c>
      <c r="M78" s="22">
        <f ca="1">SUM(M8:M88)</f>
        <v>5</v>
      </c>
      <c r="N78" s="23">
        <f>SUM(N8:N77)</f>
        <v>13</v>
      </c>
      <c r="O78" s="23">
        <f>SUM(O8:O77)</f>
        <v>10</v>
      </c>
      <c r="P78" s="24">
        <f>SUM(P8:P77)</f>
        <v>47</v>
      </c>
      <c r="Q78" s="25">
        <f>SUM(Q8:Q77)</f>
        <v>26</v>
      </c>
      <c r="R78" s="22">
        <f>SUM(R8:R77)</f>
        <v>9</v>
      </c>
      <c r="S78" s="25">
        <f>SUM(S8:S77)</f>
        <v>25</v>
      </c>
      <c r="T78" s="25">
        <f>SUM(T8:T77)</f>
        <v>25</v>
      </c>
      <c r="U78" s="22">
        <f>SUM(U8:U77)</f>
        <v>8</v>
      </c>
      <c r="V78" s="23">
        <f>SUM(V8:V77)</f>
        <v>19</v>
      </c>
      <c r="W78" s="9">
        <f>SUM(W8:W77)</f>
        <v>20</v>
      </c>
      <c r="X78">
        <f>SUM(X8:X77)</f>
        <v>18</v>
      </c>
      <c r="Y78">
        <f>SUM(Y8:Y77)</f>
        <v>18</v>
      </c>
      <c r="Z78">
        <f>SUM(Z8:Z77)</f>
        <v>19</v>
      </c>
      <c r="AA78">
        <f>SUM(AA8:AA77)</f>
        <v>7</v>
      </c>
      <c r="AB78">
        <f>SUM(AB8:AB77)</f>
        <v>7</v>
      </c>
    </row>
    <row r="79" spans="1:39">
      <c r="P79" s="16">
        <v>1</v>
      </c>
      <c r="Q79" s="16">
        <v>2</v>
      </c>
    </row>
    <row r="81" spans="11:14">
      <c r="K81">
        <v>70</v>
      </c>
      <c r="L81" t="s">
        <v>228</v>
      </c>
    </row>
    <row r="82" spans="11:14">
      <c r="K82" s="17" t="s">
        <v>229</v>
      </c>
      <c r="L82" s="17" t="s">
        <v>230</v>
      </c>
    </row>
    <row r="83" spans="11:14">
      <c r="L83" s="18" t="s">
        <v>231</v>
      </c>
      <c r="M83" s="18" t="s">
        <v>232</v>
      </c>
      <c r="N83" t="s">
        <v>233</v>
      </c>
    </row>
    <row r="84" spans="11:14">
      <c r="M84" s="18" t="s">
        <v>234</v>
      </c>
      <c r="N84" t="s">
        <v>235</v>
      </c>
    </row>
    <row r="85" spans="11:14">
      <c r="M85" t="s">
        <v>236</v>
      </c>
    </row>
    <row r="86" spans="11:14">
      <c r="M86" t="s">
        <v>237</v>
      </c>
    </row>
    <row r="89" spans="11:14">
      <c r="L89" s="18" t="s">
        <v>238</v>
      </c>
      <c r="M89" s="18" t="s">
        <v>239</v>
      </c>
    </row>
    <row r="90" spans="11:14">
      <c r="M90" t="s">
        <v>240</v>
      </c>
    </row>
    <row r="91" spans="11:14">
      <c r="M91" t="s">
        <v>241</v>
      </c>
    </row>
    <row r="92" spans="11:14">
      <c r="M92" t="s">
        <v>242</v>
      </c>
    </row>
    <row r="94" spans="11:14">
      <c r="M94" s="18" t="s">
        <v>243</v>
      </c>
    </row>
    <row r="95" spans="11:14">
      <c r="M95" t="s">
        <v>244</v>
      </c>
    </row>
    <row r="96" spans="11:14">
      <c r="M96" t="s">
        <v>245</v>
      </c>
    </row>
  </sheetData>
  <sortState xmlns:xlrd2="http://schemas.microsoft.com/office/spreadsheetml/2017/richdata2" ref="A2:AM96">
    <sortCondition ref="C2:C96"/>
    <sortCondition ref="D2:D96"/>
  </sortState>
  <hyperlinks>
    <hyperlink ref="J64" r:id="rId1" xr:uid="{9A5C45A6-5123-40D4-AA62-5278B2F3AED8}"/>
  </hyperlink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8fb685-4bd1-4676-b7e7-4e766cffcf89">
      <Terms xmlns="http://schemas.microsoft.com/office/infopath/2007/PartnerControls"/>
    </lcf76f155ced4ddcb4097134ff3c332f>
    <TaxCatchAll xmlns="19e227d1-17ae-45de-a6d5-2758eb569cd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9431FF1ED4534F8409F0DBD6EDFBB3" ma:contentTypeVersion="16" ma:contentTypeDescription="Create a new document." ma:contentTypeScope="" ma:versionID="5b76e4b1843cb2005c2068e501ab08d7">
  <xsd:schema xmlns:xsd="http://www.w3.org/2001/XMLSchema" xmlns:xs="http://www.w3.org/2001/XMLSchema" xmlns:p="http://schemas.microsoft.com/office/2006/metadata/properties" xmlns:ns2="d48fb685-4bd1-4676-b7e7-4e766cffcf89" xmlns:ns3="19e227d1-17ae-45de-a6d5-2758eb569cda" targetNamespace="http://schemas.microsoft.com/office/2006/metadata/properties" ma:root="true" ma:fieldsID="f2425b0773d2bcb9b3f2b4b9aa164747" ns2:_="" ns3:_="">
    <xsd:import namespace="d48fb685-4bd1-4676-b7e7-4e766cffcf89"/>
    <xsd:import namespace="19e227d1-17ae-45de-a6d5-2758eb569c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8fb685-4bd1-4676-b7e7-4e766cffc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27d1-17ae-45de-a6d5-2758eb569cd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1067aaf-b804-4ad9-a693-819ca5f20765}" ma:internalName="TaxCatchAll" ma:showField="CatchAllData" ma:web="19e227d1-17ae-45de-a6d5-2758eb569c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E36EA7-2674-4405-9675-2511E9408C79}"/>
</file>

<file path=customXml/itemProps2.xml><?xml version="1.0" encoding="utf-8"?>
<ds:datastoreItem xmlns:ds="http://schemas.openxmlformats.org/officeDocument/2006/customXml" ds:itemID="{EEDFBC8B-05B6-48A7-B8F2-18B29E85C641}"/>
</file>

<file path=customXml/itemProps3.xml><?xml version="1.0" encoding="utf-8"?>
<ds:datastoreItem xmlns:ds="http://schemas.openxmlformats.org/officeDocument/2006/customXml" ds:itemID="{6DC94A51-B149-420A-B0B1-2FD6876B56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Riedl, Valentin</cp:lastModifiedBy>
  <cp:revision/>
  <dcterms:created xsi:type="dcterms:W3CDTF">2022-01-13T13:54:34Z</dcterms:created>
  <dcterms:modified xsi:type="dcterms:W3CDTF">2022-05-05T13:03:45Z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0x0101009E9431FF1ED4534F8409F0DBD6EDFBB3</vt:lpwstr>
  </property>
  <property fmtid="{D5CDD505-2E9C-101B-9397-08002B2CF9AE}" pid="3" name="MediaServiceImageTags">
    <vt:lpwstr/>
  </property>
</Properties>
</file>