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C61520DE-0333-48EA-9519-AF0573EC7C4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3" i="2"/>
  <c r="F40" i="2"/>
  <c r="E40" i="2"/>
  <c r="M42" i="2" s="1"/>
  <c r="L38" i="2"/>
  <c r="K38" i="2"/>
  <c r="G38" i="2"/>
  <c r="L37" i="2"/>
  <c r="K37" i="2"/>
  <c r="G37" i="2"/>
  <c r="L36" i="2"/>
  <c r="K36" i="2"/>
  <c r="G36" i="2"/>
  <c r="L35" i="2"/>
  <c r="K35" i="2"/>
  <c r="G35" i="2"/>
  <c r="F34" i="2"/>
  <c r="E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L28" i="2"/>
  <c r="K28" i="2"/>
  <c r="G28" i="2"/>
  <c r="F27" i="2"/>
  <c r="E27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4" i="2" l="1"/>
  <c r="L27" i="2"/>
  <c r="G27" i="2"/>
  <c r="L17" i="2"/>
  <c r="L11" i="1"/>
  <c r="L19" i="1"/>
  <c r="G24" i="1"/>
  <c r="L31" i="1"/>
  <c r="M38" i="1"/>
  <c r="G11" i="1"/>
  <c r="G17" i="2"/>
  <c r="G19" i="1"/>
  <c r="I37" i="1"/>
  <c r="G31" i="1"/>
  <c r="G37" i="1"/>
  <c r="L34" i="2"/>
  <c r="G40" i="2"/>
  <c r="G10" i="2"/>
  <c r="L10" i="2"/>
  <c r="I4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4" i="2"/>
  <c r="M4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1" i="2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V41" i="1"/>
  <c r="BV39" i="1"/>
  <c r="N42" i="2"/>
  <c r="N44" i="2" l="1"/>
  <c r="O42" i="2" l="1"/>
  <c r="O44" i="2" l="1"/>
  <c r="P42" i="2" l="1"/>
  <c r="P44" i="2" l="1"/>
  <c r="Q42" i="2" l="1"/>
  <c r="Q44" i="2" l="1"/>
  <c r="R42" i="2" l="1"/>
  <c r="R44" i="2" s="1"/>
  <c r="S42" i="2" s="1"/>
  <c r="S44" i="2" s="1"/>
  <c r="T42" i="2" s="1"/>
  <c r="T44" i="2" s="1"/>
  <c r="U42" i="2" s="1"/>
  <c r="U44" i="2" s="1"/>
  <c r="V42" i="2" s="1"/>
  <c r="V44" i="2" s="1"/>
  <c r="W42" i="2" s="1"/>
  <c r="W44" i="2" s="1"/>
  <c r="X42" i="2" s="1"/>
  <c r="X44" i="2" s="1"/>
  <c r="Y42" i="2" s="1"/>
  <c r="Y44" i="2" s="1"/>
  <c r="Z42" i="2" s="1"/>
  <c r="Z44" i="2" s="1"/>
  <c r="AA42" i="2" s="1"/>
  <c r="AA44" i="2" s="1"/>
  <c r="AB42" i="2" s="1"/>
  <c r="AB44" i="2" s="1"/>
  <c r="AC42" i="2" s="1"/>
  <c r="AC44" i="2" s="1"/>
  <c r="AD42" i="2" s="1"/>
  <c r="AD44" i="2" s="1"/>
  <c r="AE42" i="2" s="1"/>
  <c r="AE44" i="2" s="1"/>
  <c r="AF42" i="2" s="1"/>
  <c r="AF44" i="2" s="1"/>
  <c r="AG42" i="2" s="1"/>
  <c r="AG44" i="2" s="1"/>
  <c r="AH42" i="2" s="1"/>
  <c r="AH44" i="2" s="1"/>
  <c r="AI42" i="2" s="1"/>
  <c r="AI44" i="2" s="1"/>
  <c r="AJ42" i="2" s="1"/>
  <c r="AJ44" i="2" s="1"/>
  <c r="AK42" i="2" s="1"/>
  <c r="AK44" i="2" s="1"/>
  <c r="AL42" i="2" s="1"/>
  <c r="AL44" i="2" s="1"/>
  <c r="AM42" i="2" s="1"/>
  <c r="AM44" i="2" s="1"/>
  <c r="AN42" i="2" s="1"/>
  <c r="AN44" i="2" s="1"/>
  <c r="AO42" i="2" s="1"/>
  <c r="AO44" i="2" s="1"/>
  <c r="AP42" i="2" s="1"/>
  <c r="AP44" i="2" s="1"/>
  <c r="AQ42" i="2" s="1"/>
  <c r="AQ44" i="2" s="1"/>
  <c r="AR42" i="2" s="1"/>
  <c r="AR44" i="2" s="1"/>
  <c r="AS42" i="2" s="1"/>
  <c r="AS44" i="2" s="1"/>
  <c r="AT42" i="2" s="1"/>
  <c r="AT44" i="2" s="1"/>
  <c r="AU42" i="2" s="1"/>
  <c r="AU44" i="2" s="1"/>
  <c r="AV42" i="2" s="1"/>
  <c r="AV44" i="2" s="1"/>
  <c r="AW42" i="2" s="1"/>
  <c r="AW44" i="2" s="1"/>
  <c r="AX42" i="2" s="1"/>
  <c r="AX44" i="2" s="1"/>
  <c r="AY42" i="2" s="1"/>
  <c r="AY44" i="2" s="1"/>
  <c r="AZ42" i="2" s="1"/>
  <c r="AZ44" i="2" s="1"/>
  <c r="BA42" i="2" s="1"/>
  <c r="BA44" i="2" s="1"/>
  <c r="BB42" i="2" s="1"/>
  <c r="BB44" i="2" s="1"/>
  <c r="BC42" i="2" s="1"/>
  <c r="BC44" i="2" s="1"/>
  <c r="BD42" i="2" s="1"/>
  <c r="BD44" i="2" s="1"/>
  <c r="BE42" i="2" s="1"/>
  <c r="BE44" i="2" s="1"/>
  <c r="BF42" i="2" s="1"/>
  <c r="BF44" i="2" s="1"/>
  <c r="BG42" i="2" s="1"/>
  <c r="BG44" i="2" s="1"/>
  <c r="BH42" i="2" s="1"/>
  <c r="BH44" i="2" s="1"/>
  <c r="BI42" i="2" s="1"/>
  <c r="BI44" i="2" s="1"/>
  <c r="BJ42" i="2" s="1"/>
  <c r="BJ44" i="2" s="1"/>
  <c r="BK42" i="2" s="1"/>
  <c r="BK44" i="2" s="1"/>
  <c r="BL42" i="2" s="1"/>
  <c r="BL44" i="2" s="1"/>
  <c r="BM42" i="2" s="1"/>
  <c r="BM44" i="2" s="1"/>
  <c r="BN42" i="2" s="1"/>
  <c r="BN44" i="2" s="1"/>
  <c r="BO42" i="2" s="1"/>
  <c r="BO44" i="2" s="1"/>
  <c r="BP42" i="2" s="1"/>
  <c r="BP44" i="2" s="1"/>
  <c r="BQ42" i="2" s="1"/>
  <c r="BQ44" i="2" s="1"/>
  <c r="BR42" i="2" s="1"/>
  <c r="BR44" i="2" s="1"/>
  <c r="BS42" i="2" s="1"/>
  <c r="BS44" i="2" s="1"/>
  <c r="BT42" i="2" s="1"/>
  <c r="BT44" i="2" l="1"/>
  <c r="BV44" i="2" s="1"/>
  <c r="BV42" i="2"/>
</calcChain>
</file>

<file path=xl/sharedStrings.xml><?xml version="1.0" encoding="utf-8"?>
<sst xmlns="http://schemas.openxmlformats.org/spreadsheetml/2006/main" count="607" uniqueCount="226">
  <si>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</si>
  <si>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</si>
  <si>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</si>
  <si>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</si>
  <si>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</si>
  <si>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</si>
  <si>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</si>
  <si>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</si>
  <si>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</si>
  <si>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</si>
  <si>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</si>
  <si>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</si>
  <si>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</si>
  <si>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</si>
  <si>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</si>
  <si>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</si>
  <si>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</si>
  <si>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</si>
  <si>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</si>
  <si>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</si>
  <si>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</si>
  <si>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</si>
  <si>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</si>
  <si>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</si>
  <si>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</si>
  <si>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</si>
  <si>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</si>
  <si>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</si>
  <si>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</si>
  <si>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</si>
  <si>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</si>
  <si>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</si>
  <si>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</si>
  <si>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</si>
  <si>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</si>
  <si>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</si>
  <si>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</si>
  <si>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</si>
  <si>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</si>
  <si>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</si>
  <si>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</si>
  <si>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</si>
  <si>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</si>
  <si>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</si>
  <si>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</si>
  <si>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</si>
  <si>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</si>
  <si>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</si>
  <si>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</si>
  <si>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</si>
  <si>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</si>
  <si>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</si>
  <si>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</si>
  <si>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</si>
  <si>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</si>
  <si>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</si>
  <si>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</si>
  <si>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</si>
  <si>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</si>
  <si>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</si>
  <si>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</si>
  <si>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</si>
  <si>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</si>
  <si>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</si>
  <si>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</si>
  <si>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</si>
  <si>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</si>
  <si>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</si>
  <si>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</si>
  <si>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</si>
  <si>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</si>
  <si>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</si>
  <si>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</si>
  <si>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</si>
  <si>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</si>
  <si>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</si>
  <si>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</si>
  <si>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</si>
  <si>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</si>
  <si>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</si>
  <si>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</si>
  <si>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</si>
  <si>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</si>
  <si>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</si>
  <si>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</si>
  <si>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</si>
  <si>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</si>
  <si>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</si>
  <si>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</si>
  <si>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</si>
  <si>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</si>
  <si>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</si>
  <si>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</si>
  <si>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</si>
  <si>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</si>
  <si>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</si>
  <si>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</si>
  <si>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</si>
  <si>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</si>
  <si>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</si>
  <si>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</si>
  <si>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</si>
  <si>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</si>
  <si>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</si>
  <si>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</si>
  <si>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</si>
  <si>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</si>
  <si>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</si>
  <si>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</si>
  <si>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</si>
  <si>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</si>
  <si>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</si>
  <si>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</si>
  <si>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</si>
  <si>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</si>
  <si>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</si>
  <si>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</si>
  <si>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</si>
  <si>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</si>
  <si>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</si>
  <si>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</si>
  <si>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</si>
  <si>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</si>
  <si>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</si>
  <si>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</si>
  <si>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</si>
  <si>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</si>
  <si>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</si>
  <si>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</si>
  <si>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</si>
  <si>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</si>
  <si>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</si>
  <si>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</si>
  <si>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</si>
  <si>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</si>
  <si>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</si>
  <si>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</si>
  <si>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</si>
  <si>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</si>
  <si>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</si>
  <si>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</si>
  <si>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</si>
  <si>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</si>
  <si>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</si>
  <si>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</si>
  <si>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</si>
  <si>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</si>
  <si>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</si>
  <si>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</si>
  <si>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</si>
  <si>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</si>
  <si>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</si>
  <si>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</si>
  <si>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</si>
  <si>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</si>
  <si>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</si>
  <si>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</si>
  <si>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</si>
  <si>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</si>
  <si>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</si>
  <si>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</si>
  <si>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</si>
  <si>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</si>
  <si>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</si>
  <si>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</si>
  <si>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</si>
  <si>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</si>
  <si>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</si>
  <si>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</si>
  <si>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</si>
  <si>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</si>
  <si>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</si>
  <si>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</si>
  <si>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</si>
  <si>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</si>
  <si>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</si>
  <si>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</si>
  <si>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</si>
  <si>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</si>
  <si>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</si>
  <si>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</si>
  <si>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</si>
  <si>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</si>
  <si>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</si>
  <si>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</si>
  <si>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</si>
  <si>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</si>
  <si>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</si>
  <si>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</si>
  <si>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</si>
  <si>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</si>
  <si>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</si>
  <si>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</si>
  <si>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</si>
  <si>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</si>
  <si>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</si>
  <si>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</si>
  <si>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</si>
  <si>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</si>
  <si>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</si>
  <si>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</si>
  <si>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</si>
  <si>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</si>
  <si>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</si>
  <si>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</si>
  <si>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</si>
  <si>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</si>
  <si>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</si>
  <si>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</si>
  <si>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</si>
  <si>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</si>
  <si>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</si>
  <si>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</si>
  <si>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</si>
  <si>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</si>
  <si>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</si>
  <si>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</si>
  <si>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</si>
  <si>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</si>
  <si>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</si>
  <si>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</si>
  <si>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</si>
  <si>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</si>
  <si>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Start signup/login</t>
  </si>
  <si>
    <t>2,9</t>
  </si>
  <si>
    <t xml:space="preserve"> Local db (sql file + docker)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</si>
</sst>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3" t="str">
        <f>HYPERLINK("https://goo.gl/ejIdKR","https://goo.gl/ejIdKR")</f>
        <v>https://goo.gl/ejIdKR</v>
      </c>
      <c r="BL2" s="184"/>
      <c r="BM2" s="184"/>
      <c r="BN2" s="184"/>
      <c r="BO2" s="184"/>
      <c r="BP2" s="184"/>
      <c r="BQ2" s="184"/>
      <c r="BR2" s="184"/>
      <c r="BS2" s="184"/>
      <c r="BT2" s="184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5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86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6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6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88" t="s">
        <v>8</v>
      </c>
      <c r="C9" s="190" t="s">
        <v>9</v>
      </c>
      <c r="D9" s="192" t="s">
        <v>10</v>
      </c>
      <c r="E9" s="194" t="s">
        <v>11</v>
      </c>
      <c r="F9" s="195"/>
      <c r="G9" s="196"/>
      <c r="H9" s="197" t="s">
        <v>12</v>
      </c>
      <c r="I9" s="165" t="s">
        <v>13</v>
      </c>
      <c r="J9" s="167" t="s">
        <v>14</v>
      </c>
      <c r="K9" s="169" t="s">
        <v>15</v>
      </c>
      <c r="L9" s="170" t="s">
        <v>16</v>
      </c>
      <c r="M9" s="172" t="s">
        <v>17</v>
      </c>
      <c r="N9" s="173"/>
      <c r="O9" s="173"/>
      <c r="P9" s="173"/>
      <c r="Q9" s="174"/>
      <c r="R9" s="175" t="s">
        <v>18</v>
      </c>
      <c r="S9" s="173"/>
      <c r="T9" s="173"/>
      <c r="U9" s="173"/>
      <c r="V9" s="174"/>
      <c r="W9" s="175" t="s">
        <v>19</v>
      </c>
      <c r="X9" s="173"/>
      <c r="Y9" s="173"/>
      <c r="Z9" s="173"/>
      <c r="AA9" s="176"/>
      <c r="AB9" s="177" t="s">
        <v>20</v>
      </c>
      <c r="AC9" s="173"/>
      <c r="AD9" s="173"/>
      <c r="AE9" s="173"/>
      <c r="AF9" s="174"/>
      <c r="AG9" s="178" t="s">
        <v>21</v>
      </c>
      <c r="AH9" s="173"/>
      <c r="AI9" s="173"/>
      <c r="AJ9" s="173"/>
      <c r="AK9" s="174"/>
      <c r="AL9" s="178" t="s">
        <v>22</v>
      </c>
      <c r="AM9" s="173"/>
      <c r="AN9" s="173"/>
      <c r="AO9" s="173"/>
      <c r="AP9" s="176"/>
      <c r="AQ9" s="179" t="s">
        <v>23</v>
      </c>
      <c r="AR9" s="173"/>
      <c r="AS9" s="173"/>
      <c r="AT9" s="173"/>
      <c r="AU9" s="174"/>
      <c r="AV9" s="180" t="s">
        <v>24</v>
      </c>
      <c r="AW9" s="173"/>
      <c r="AX9" s="173"/>
      <c r="AY9" s="173"/>
      <c r="AZ9" s="174"/>
      <c r="BA9" s="180" t="s">
        <v>25</v>
      </c>
      <c r="BB9" s="173"/>
      <c r="BC9" s="173"/>
      <c r="BD9" s="173"/>
      <c r="BE9" s="176"/>
      <c r="BF9" s="181" t="s">
        <v>26</v>
      </c>
      <c r="BG9" s="173"/>
      <c r="BH9" s="173"/>
      <c r="BI9" s="173"/>
      <c r="BJ9" s="174"/>
      <c r="BK9" s="182" t="s">
        <v>27</v>
      </c>
      <c r="BL9" s="173"/>
      <c r="BM9" s="173"/>
      <c r="BN9" s="173"/>
      <c r="BO9" s="174"/>
      <c r="BP9" s="182" t="s">
        <v>28</v>
      </c>
      <c r="BQ9" s="173"/>
      <c r="BR9" s="173"/>
      <c r="BS9" s="173"/>
      <c r="BT9" s="176"/>
    </row>
    <row r="10" spans="2:74" ht="18" customHeight="1" x14ac:dyDescent="0.25">
      <c r="B10" s="189"/>
      <c r="C10" s="191"/>
      <c r="D10" s="193"/>
      <c r="E10" s="24" t="s">
        <v>29</v>
      </c>
      <c r="F10" s="25" t="s">
        <v>30</v>
      </c>
      <c r="G10" s="26" t="s">
        <v>31</v>
      </c>
      <c r="H10" s="198"/>
      <c r="I10" s="166"/>
      <c r="J10" s="168"/>
      <c r="K10" s="168"/>
      <c r="L10" s="17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62" t="str">
        <f>HYPERLINK("https://goo.gl/ejIdKR","CLICK HERE TO CREATE GANTT CHART TEMPLATES IN SMARTSHEET")</f>
        <v>CLICK HERE TO CREATE GANTT CHART TEMPLATES IN SMARTSHEET</v>
      </c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4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4"/>
  <sheetViews>
    <sheetView showGridLines="0" tabSelected="1" zoomScale="74" zoomScaleNormal="100" workbookViewId="0">
      <selection activeCell="AE27" sqref="AE2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85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86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86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86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87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88" t="s">
        <v>8</v>
      </c>
      <c r="C8" s="190" t="s">
        <v>9</v>
      </c>
      <c r="D8" s="192" t="s">
        <v>10</v>
      </c>
      <c r="E8" s="194" t="s">
        <v>11</v>
      </c>
      <c r="F8" s="195"/>
      <c r="G8" s="196"/>
      <c r="H8" s="197" t="s">
        <v>12</v>
      </c>
      <c r="I8" s="165" t="s">
        <v>13</v>
      </c>
      <c r="J8" s="167" t="s">
        <v>14</v>
      </c>
      <c r="K8" s="169" t="s">
        <v>15</v>
      </c>
      <c r="L8" s="170" t="s">
        <v>16</v>
      </c>
      <c r="M8" s="172" t="s">
        <v>17</v>
      </c>
      <c r="N8" s="173"/>
      <c r="O8" s="173"/>
      <c r="P8" s="173"/>
      <c r="Q8" s="174"/>
      <c r="R8" s="175" t="s">
        <v>18</v>
      </c>
      <c r="S8" s="173"/>
      <c r="T8" s="173"/>
      <c r="U8" s="173"/>
      <c r="V8" s="174"/>
      <c r="W8" s="175" t="s">
        <v>19</v>
      </c>
      <c r="X8" s="173"/>
      <c r="Y8" s="173"/>
      <c r="Z8" s="173"/>
      <c r="AA8" s="176"/>
      <c r="AB8" s="177" t="s">
        <v>20</v>
      </c>
      <c r="AC8" s="173"/>
      <c r="AD8" s="173"/>
      <c r="AE8" s="173"/>
      <c r="AF8" s="174"/>
      <c r="AG8" s="178" t="s">
        <v>21</v>
      </c>
      <c r="AH8" s="173"/>
      <c r="AI8" s="173"/>
      <c r="AJ8" s="173"/>
      <c r="AK8" s="174"/>
      <c r="AL8" s="178" t="s">
        <v>22</v>
      </c>
      <c r="AM8" s="173"/>
      <c r="AN8" s="173"/>
      <c r="AO8" s="173"/>
      <c r="AP8" s="176"/>
      <c r="AQ8" s="179" t="s">
        <v>23</v>
      </c>
      <c r="AR8" s="173"/>
      <c r="AS8" s="173"/>
      <c r="AT8" s="173"/>
      <c r="AU8" s="174"/>
      <c r="AV8" s="180" t="s">
        <v>24</v>
      </c>
      <c r="AW8" s="173"/>
      <c r="AX8" s="173"/>
      <c r="AY8" s="173"/>
      <c r="AZ8" s="174"/>
      <c r="BA8" s="180" t="s">
        <v>25</v>
      </c>
      <c r="BB8" s="173"/>
      <c r="BC8" s="173"/>
      <c r="BD8" s="173"/>
      <c r="BE8" s="176"/>
      <c r="BF8" s="181" t="s">
        <v>26</v>
      </c>
      <c r="BG8" s="173"/>
      <c r="BH8" s="173"/>
      <c r="BI8" s="173"/>
      <c r="BJ8" s="174"/>
      <c r="BK8" s="182" t="s">
        <v>27</v>
      </c>
      <c r="BL8" s="173"/>
      <c r="BM8" s="173"/>
      <c r="BN8" s="173"/>
      <c r="BO8" s="174"/>
      <c r="BP8" s="182" t="s">
        <v>28</v>
      </c>
      <c r="BQ8" s="173"/>
      <c r="BR8" s="173"/>
      <c r="BS8" s="173"/>
      <c r="BT8" s="176"/>
    </row>
    <row r="9" spans="2:72" ht="18" customHeight="1" x14ac:dyDescent="0.25">
      <c r="B9" s="189"/>
      <c r="C9" s="191"/>
      <c r="D9" s="193"/>
      <c r="E9" s="24" t="s">
        <v>29</v>
      </c>
      <c r="F9" s="25" t="s">
        <v>30</v>
      </c>
      <c r="G9" s="26" t="s">
        <v>31</v>
      </c>
      <c r="H9" s="198"/>
      <c r="I9" s="166"/>
      <c r="J9" s="168"/>
      <c r="K9" s="168"/>
      <c r="L9" s="17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217</v>
      </c>
      <c r="C23" s="54" t="s">
        <v>223</v>
      </c>
      <c r="D23" s="158" t="s">
        <v>218</v>
      </c>
      <c r="E23" s="56">
        <v>7</v>
      </c>
      <c r="F23" s="57">
        <v>3</v>
      </c>
      <c r="G23" s="58">
        <f t="shared" si="3"/>
        <v>4</v>
      </c>
      <c r="H23" s="59">
        <v>2</v>
      </c>
      <c r="I23" s="159">
        <v>45381</v>
      </c>
      <c r="J23" s="61"/>
      <c r="K23" s="62"/>
      <c r="L23" s="63">
        <f t="shared" si="0"/>
        <v>0.42857142857142855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219</v>
      </c>
      <c r="C24" s="54" t="s">
        <v>220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221</v>
      </c>
      <c r="C25" s="54" t="s">
        <v>222</v>
      </c>
      <c r="D25" s="158" t="s">
        <v>212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161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224</v>
      </c>
      <c r="C26" s="54" t="s">
        <v>225</v>
      </c>
      <c r="D26" s="158" t="s">
        <v>209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161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>
        <v>3</v>
      </c>
      <c r="C27" s="73"/>
      <c r="D27" s="74"/>
      <c r="E27" s="42">
        <f t="shared" ref="E27:G27" si="5">SUM(E28:E33)</f>
        <v>0</v>
      </c>
      <c r="F27" s="43">
        <f t="shared" si="5"/>
        <v>0</v>
      </c>
      <c r="G27" s="44">
        <f t="shared" si="5"/>
        <v>0</v>
      </c>
      <c r="H27" s="75"/>
      <c r="I27" s="76"/>
      <c r="J27" s="77"/>
      <c r="K27" s="77"/>
      <c r="L27" s="49" t="e">
        <f t="shared" si="0"/>
        <v>#DIV/0!</v>
      </c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2"/>
      <c r="AB27" s="50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2"/>
      <c r="AQ27" s="50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2"/>
      <c r="BF27" s="50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2"/>
    </row>
    <row r="28" spans="2:72" ht="15.75" customHeight="1" x14ac:dyDescent="0.25">
      <c r="B28" s="53">
        <v>3.1</v>
      </c>
      <c r="C28" s="54"/>
      <c r="D28" s="55"/>
      <c r="E28" s="56"/>
      <c r="F28" s="57"/>
      <c r="G28" s="58">
        <f t="shared" ref="G28:G33" si="6">E28-F28</f>
        <v>0</v>
      </c>
      <c r="H28" s="59"/>
      <c r="I28" s="60"/>
      <c r="J28" s="61"/>
      <c r="K28" s="62">
        <f t="shared" ref="K28:K33" si="7">J28-I28+1</f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112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3.2</v>
      </c>
      <c r="C29" s="54"/>
      <c r="D29" s="55"/>
      <c r="E29" s="56"/>
      <c r="F29" s="57"/>
      <c r="G29" s="58">
        <f t="shared" si="6"/>
        <v>0</v>
      </c>
      <c r="H29" s="59"/>
      <c r="I29" s="157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60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62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3.3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65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</v>
      </c>
      <c r="C34" s="73"/>
      <c r="D34" s="74"/>
      <c r="E34" s="42">
        <f t="shared" ref="E34:G34" si="8">SUM(E35:E38)</f>
        <v>0</v>
      </c>
      <c r="F34" s="43">
        <f t="shared" si="8"/>
        <v>0</v>
      </c>
      <c r="G34" s="44">
        <f t="shared" si="8"/>
        <v>0</v>
      </c>
      <c r="H34" s="75"/>
      <c r="I34" s="76"/>
      <c r="J34" s="77"/>
      <c r="K34" s="77"/>
      <c r="L34" s="49" t="e">
        <f t="shared" si="0"/>
        <v>#DIV/0!</v>
      </c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2"/>
      <c r="AB34" s="50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0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2"/>
      <c r="BF34" s="50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2"/>
    </row>
    <row r="35" spans="2:74" ht="15.75" customHeight="1" x14ac:dyDescent="0.25">
      <c r="B35" s="53">
        <v>4.0999999999999996</v>
      </c>
      <c r="C35" s="54"/>
      <c r="D35" s="55"/>
      <c r="E35" s="56"/>
      <c r="F35" s="57"/>
      <c r="G35" s="58">
        <f t="shared" ref="G35:G38" si="9">E35-F35</f>
        <v>0</v>
      </c>
      <c r="H35" s="59"/>
      <c r="I35" s="60"/>
      <c r="J35" s="61"/>
      <c r="K35" s="62">
        <f t="shared" ref="K35:K38" si="10">J35-I35+1</f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113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>
        <v>4.2</v>
      </c>
      <c r="C36" s="54"/>
      <c r="D36" s="55"/>
      <c r="E36" s="56"/>
      <c r="F36" s="57"/>
      <c r="G36" s="58">
        <f t="shared" si="9"/>
        <v>0</v>
      </c>
      <c r="H36" s="59"/>
      <c r="I36" s="60"/>
      <c r="J36" s="61"/>
      <c r="K36" s="62">
        <f t="shared" si="10"/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4.3</v>
      </c>
      <c r="C37" s="54"/>
      <c r="D37" s="80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6.5" customHeight="1" x14ac:dyDescent="0.25">
      <c r="B38" s="81" t="s">
        <v>71</v>
      </c>
      <c r="C38" s="82"/>
      <c r="D38" s="83"/>
      <c r="E38" s="84"/>
      <c r="F38" s="85"/>
      <c r="G38" s="86">
        <f t="shared" si="9"/>
        <v>0</v>
      </c>
      <c r="H38" s="87"/>
      <c r="I38" s="88"/>
      <c r="J38" s="89"/>
      <c r="K38" s="90">
        <f t="shared" si="10"/>
        <v>1</v>
      </c>
      <c r="L38" s="91" t="e">
        <f t="shared" si="0"/>
        <v>#DIV/0!</v>
      </c>
      <c r="M38" s="92"/>
      <c r="N38" s="93"/>
      <c r="O38" s="93"/>
      <c r="P38" s="93"/>
      <c r="Q38" s="93"/>
      <c r="R38" s="94"/>
      <c r="S38" s="94"/>
      <c r="T38" s="94"/>
      <c r="U38" s="94"/>
      <c r="V38" s="94"/>
      <c r="W38" s="93"/>
      <c r="X38" s="93"/>
      <c r="Y38" s="93"/>
      <c r="Z38" s="93"/>
      <c r="AA38" s="95"/>
      <c r="AB38" s="92"/>
      <c r="AC38" s="93"/>
      <c r="AD38" s="93"/>
      <c r="AE38" s="93"/>
      <c r="AF38" s="93"/>
      <c r="AG38" s="96"/>
      <c r="AH38" s="96"/>
      <c r="AI38" s="96"/>
      <c r="AJ38" s="96"/>
      <c r="AK38" s="96"/>
      <c r="AL38" s="93"/>
      <c r="AM38" s="93"/>
      <c r="AN38" s="93"/>
      <c r="AO38" s="93"/>
      <c r="AP38" s="95"/>
      <c r="AQ38" s="92"/>
      <c r="AR38" s="93"/>
      <c r="AS38" s="93"/>
      <c r="AT38" s="93"/>
      <c r="AU38" s="93"/>
      <c r="AV38" s="97"/>
      <c r="AW38" s="97"/>
      <c r="AX38" s="97"/>
      <c r="AY38" s="97"/>
      <c r="AZ38" s="97"/>
      <c r="BA38" s="93"/>
      <c r="BB38" s="93"/>
      <c r="BC38" s="93"/>
      <c r="BD38" s="93"/>
      <c r="BE38" s="95"/>
      <c r="BF38" s="92"/>
      <c r="BG38" s="93"/>
      <c r="BH38" s="93"/>
      <c r="BI38" s="93"/>
      <c r="BJ38" s="93"/>
      <c r="BK38" s="98"/>
      <c r="BL38" s="98"/>
      <c r="BM38" s="98"/>
      <c r="BN38" s="98"/>
      <c r="BO38" s="98"/>
      <c r="BP38" s="93"/>
      <c r="BQ38" s="93"/>
      <c r="BR38" s="93"/>
      <c r="BS38" s="93"/>
      <c r="BT38" s="95"/>
    </row>
    <row r="39" spans="2:74" ht="18" customHeight="1" x14ac:dyDescent="0.25">
      <c r="E39" s="99" t="s">
        <v>29</v>
      </c>
      <c r="F39" s="99" t="s">
        <v>30</v>
      </c>
      <c r="G39" s="99" t="s">
        <v>31</v>
      </c>
      <c r="H39" s="99" t="s">
        <v>73</v>
      </c>
      <c r="I39" s="99" t="s">
        <v>74</v>
      </c>
    </row>
    <row r="40" spans="2:74" ht="18" customHeight="1" x14ac:dyDescent="0.25">
      <c r="C40" s="4" t="s">
        <v>75</v>
      </c>
      <c r="D40" s="100" t="s">
        <v>76</v>
      </c>
      <c r="E40" s="101">
        <f>SUM(E11:E16,E18:E21,E28:E33,E35:E38)</f>
        <v>28</v>
      </c>
      <c r="F40" s="101">
        <f>SUM(F11:F16,F18:F21,F28:F33,F35:F38)</f>
        <v>28</v>
      </c>
      <c r="G40" s="101">
        <f>SUM(G11:G16,G18:G21,G28:G33,G35:G38)</f>
        <v>0</v>
      </c>
      <c r="H40" s="101">
        <v>60</v>
      </c>
      <c r="I40" s="101">
        <f>E40/H40</f>
        <v>0.46666666666666667</v>
      </c>
      <c r="L40" s="102" t="s">
        <v>77</v>
      </c>
      <c r="M40" s="103">
        <v>1</v>
      </c>
      <c r="N40" s="103">
        <v>2</v>
      </c>
      <c r="O40" s="103">
        <v>3</v>
      </c>
      <c r="P40" s="103">
        <v>4</v>
      </c>
      <c r="Q40" s="103">
        <v>5</v>
      </c>
      <c r="R40" s="103">
        <v>6</v>
      </c>
      <c r="S40" s="103">
        <v>7</v>
      </c>
      <c r="T40" s="103">
        <v>8</v>
      </c>
      <c r="U40" s="103">
        <v>9</v>
      </c>
      <c r="V40" s="103">
        <v>10</v>
      </c>
      <c r="W40" s="103">
        <v>11</v>
      </c>
      <c r="X40" s="103">
        <v>12</v>
      </c>
      <c r="Y40" s="103">
        <v>13</v>
      </c>
      <c r="Z40" s="103">
        <v>14</v>
      </c>
      <c r="AA40" s="103">
        <v>15</v>
      </c>
      <c r="AB40" s="103">
        <v>16</v>
      </c>
      <c r="AC40" s="103">
        <v>17</v>
      </c>
      <c r="AD40" s="103">
        <v>18</v>
      </c>
      <c r="AE40" s="103">
        <v>19</v>
      </c>
      <c r="AF40" s="103">
        <v>20</v>
      </c>
      <c r="AG40" s="103">
        <v>21</v>
      </c>
      <c r="AH40" s="103">
        <v>22</v>
      </c>
      <c r="AI40" s="103">
        <v>23</v>
      </c>
      <c r="AJ40" s="103">
        <v>24</v>
      </c>
      <c r="AK40" s="103">
        <v>25</v>
      </c>
      <c r="AL40" s="103">
        <v>26</v>
      </c>
      <c r="AM40" s="103">
        <v>27</v>
      </c>
      <c r="AN40" s="103">
        <v>28</v>
      </c>
      <c r="AO40" s="103">
        <v>29</v>
      </c>
      <c r="AP40" s="103">
        <v>30</v>
      </c>
      <c r="AQ40" s="103">
        <v>31</v>
      </c>
      <c r="AR40" s="103">
        <v>32</v>
      </c>
      <c r="AS40" s="103">
        <v>33</v>
      </c>
      <c r="AT40" s="103">
        <v>34</v>
      </c>
      <c r="AU40" s="103">
        <v>35</v>
      </c>
      <c r="AV40" s="103">
        <v>36</v>
      </c>
      <c r="AW40" s="103">
        <v>37</v>
      </c>
      <c r="AX40" s="103">
        <v>38</v>
      </c>
      <c r="AY40" s="103">
        <v>39</v>
      </c>
      <c r="AZ40" s="103">
        <v>40</v>
      </c>
      <c r="BA40" s="103">
        <v>41</v>
      </c>
      <c r="BB40" s="103">
        <v>42</v>
      </c>
      <c r="BC40" s="103">
        <v>43</v>
      </c>
      <c r="BD40" s="103">
        <v>44</v>
      </c>
      <c r="BE40" s="103">
        <v>45</v>
      </c>
      <c r="BF40" s="103">
        <v>46</v>
      </c>
      <c r="BG40" s="103">
        <v>47</v>
      </c>
      <c r="BH40" s="103">
        <v>48</v>
      </c>
      <c r="BI40" s="103">
        <v>49</v>
      </c>
      <c r="BJ40" s="103">
        <v>50</v>
      </c>
      <c r="BK40" s="103">
        <v>51</v>
      </c>
      <c r="BL40" s="103">
        <v>52</v>
      </c>
      <c r="BM40" s="103">
        <v>53</v>
      </c>
      <c r="BN40" s="103">
        <v>54</v>
      </c>
      <c r="BO40" s="103">
        <v>55</v>
      </c>
      <c r="BP40" s="103">
        <v>56</v>
      </c>
      <c r="BQ40" s="103">
        <v>57</v>
      </c>
      <c r="BR40" s="103">
        <v>58</v>
      </c>
      <c r="BS40" s="103">
        <v>59</v>
      </c>
      <c r="BT40" s="103">
        <v>60</v>
      </c>
      <c r="BV40" s="100" t="s">
        <v>76</v>
      </c>
    </row>
    <row r="41" spans="2:74" ht="18" customHeight="1" x14ac:dyDescent="0.25">
      <c r="H41" s="104" t="s">
        <v>78</v>
      </c>
      <c r="L41" s="102" t="s">
        <v>79</v>
      </c>
      <c r="M41" s="105">
        <f>E40</f>
        <v>28</v>
      </c>
      <c r="N41" s="106">
        <f>M41-I40</f>
        <v>27.533333333333335</v>
      </c>
      <c r="O41" s="106">
        <f>N41-I40</f>
        <v>27.06666666666667</v>
      </c>
      <c r="P41" s="106">
        <f>O41-I40</f>
        <v>26.600000000000005</v>
      </c>
      <c r="Q41" s="106">
        <f>P41-I40</f>
        <v>26.13333333333334</v>
      </c>
      <c r="R41" s="106">
        <f>Q41-I40</f>
        <v>25.666666666666675</v>
      </c>
      <c r="S41" s="106">
        <f>R41-I40</f>
        <v>25.20000000000001</v>
      </c>
      <c r="T41" s="106">
        <f>S41-I40</f>
        <v>24.733333333333345</v>
      </c>
      <c r="U41" s="106">
        <f>T41-I40</f>
        <v>24.26666666666668</v>
      </c>
      <c r="V41" s="106">
        <f>U41-I40</f>
        <v>23.800000000000015</v>
      </c>
      <c r="W41" s="106">
        <f>V41-I40</f>
        <v>23.33333333333335</v>
      </c>
      <c r="X41" s="106">
        <f>W41-I40</f>
        <v>22.866666666666685</v>
      </c>
      <c r="Y41" s="106">
        <f>X41-I40</f>
        <v>22.40000000000002</v>
      </c>
      <c r="Z41" s="106">
        <f>Y41-I40</f>
        <v>21.933333333333355</v>
      </c>
      <c r="AA41" s="106">
        <f>Z41-I40</f>
        <v>21.46666666666669</v>
      </c>
      <c r="AB41" s="106">
        <f>AA41-I40</f>
        <v>21.000000000000025</v>
      </c>
      <c r="AC41" s="106">
        <f>AB41-I40</f>
        <v>20.53333333333336</v>
      </c>
      <c r="AD41" s="106">
        <f>AC41-I40</f>
        <v>20.066666666666695</v>
      </c>
      <c r="AE41" s="106">
        <f>AD41-I40</f>
        <v>19.60000000000003</v>
      </c>
      <c r="AF41" s="106">
        <f>AE41-I40</f>
        <v>19.133333333333365</v>
      </c>
      <c r="AG41" s="106">
        <f>AF41-I40</f>
        <v>18.6666666666667</v>
      </c>
      <c r="AH41" s="106">
        <f>AG41-I40</f>
        <v>18.200000000000035</v>
      </c>
      <c r="AI41" s="106">
        <f>AH41-I40</f>
        <v>17.73333333333337</v>
      </c>
      <c r="AJ41" s="106">
        <f>AI41-I40</f>
        <v>17.266666666666705</v>
      </c>
      <c r="AK41" s="106">
        <f>AJ41-I40</f>
        <v>16.80000000000004</v>
      </c>
      <c r="AL41" s="106">
        <f>AK41-I40</f>
        <v>16.333333333333375</v>
      </c>
      <c r="AM41" s="106">
        <f>AL41-I40</f>
        <v>15.866666666666708</v>
      </c>
      <c r="AN41" s="106">
        <f>AM41-I40</f>
        <v>15.400000000000041</v>
      </c>
      <c r="AO41" s="106">
        <f>AN41-I40</f>
        <v>14.933333333333374</v>
      </c>
      <c r="AP41" s="106">
        <f>AO41-I40</f>
        <v>14.466666666666708</v>
      </c>
      <c r="AQ41" s="106">
        <f>AP41-I40</f>
        <v>14.000000000000041</v>
      </c>
      <c r="AR41" s="106">
        <f>AQ41-I40</f>
        <v>13.533333333333374</v>
      </c>
      <c r="AS41" s="106">
        <f>AR41-I40</f>
        <v>13.066666666666707</v>
      </c>
      <c r="AT41" s="106">
        <f>AS41-I40</f>
        <v>12.600000000000041</v>
      </c>
      <c r="AU41" s="106">
        <f>AT41-I40</f>
        <v>12.133333333333374</v>
      </c>
      <c r="AV41" s="106">
        <f>AU41-I40</f>
        <v>11.666666666666707</v>
      </c>
      <c r="AW41" s="106">
        <f>AV41-I40</f>
        <v>11.20000000000004</v>
      </c>
      <c r="AX41" s="106">
        <f>AW41-I40</f>
        <v>10.733333333333373</v>
      </c>
      <c r="AY41" s="106">
        <f>AX41-I40</f>
        <v>10.266666666666707</v>
      </c>
      <c r="AZ41" s="106">
        <f>AY41-I40</f>
        <v>9.8000000000000398</v>
      </c>
      <c r="BA41" s="106">
        <f>AZ41-I40</f>
        <v>9.333333333333373</v>
      </c>
      <c r="BB41" s="106">
        <f>BA41-I40</f>
        <v>8.8666666666667062</v>
      </c>
      <c r="BC41" s="106">
        <f>BB41-I40</f>
        <v>8.4000000000000394</v>
      </c>
      <c r="BD41" s="106">
        <f>BC41-I40</f>
        <v>7.9333333333333727</v>
      </c>
      <c r="BE41" s="106">
        <f>BD41-I40</f>
        <v>7.4666666666667059</v>
      </c>
      <c r="BF41" s="106">
        <f>BE41-I40</f>
        <v>7.0000000000000391</v>
      </c>
      <c r="BG41" s="106">
        <f>BF41-I40</f>
        <v>6.5333333333333723</v>
      </c>
      <c r="BH41" s="106">
        <f>BG41-I40</f>
        <v>6.0666666666667055</v>
      </c>
      <c r="BI41" s="106">
        <f>BH41-I40</f>
        <v>5.6000000000000387</v>
      </c>
      <c r="BJ41" s="106">
        <f>BI41-I40</f>
        <v>5.1333333333333719</v>
      </c>
      <c r="BK41" s="106">
        <f>BJ41-I40</f>
        <v>4.6666666666667052</v>
      </c>
      <c r="BL41" s="106">
        <f>BK41-I40</f>
        <v>4.2000000000000384</v>
      </c>
      <c r="BM41" s="106">
        <f>BL41-I40</f>
        <v>3.7333333333333716</v>
      </c>
      <c r="BN41" s="106">
        <f>BM41-I40</f>
        <v>3.2666666666667048</v>
      </c>
      <c r="BO41" s="106">
        <f>BN41-I40</f>
        <v>2.800000000000038</v>
      </c>
      <c r="BP41" s="106">
        <f>BO41-I40</f>
        <v>2.3333333333333712</v>
      </c>
      <c r="BQ41" s="106">
        <f>BP41-I40</f>
        <v>1.8666666666667044</v>
      </c>
      <c r="BR41" s="106">
        <f>BQ41-I40</f>
        <v>1.4000000000000377</v>
      </c>
      <c r="BS41" s="106">
        <f>BR41-I40</f>
        <v>0.93333333333337098</v>
      </c>
      <c r="BT41" s="106">
        <f>BS41-I40</f>
        <v>0.46666666666670431</v>
      </c>
      <c r="BV41" s="101"/>
    </row>
    <row r="42" spans="2:74" ht="18" customHeight="1" x14ac:dyDescent="0.25">
      <c r="L42" s="102" t="s">
        <v>29</v>
      </c>
      <c r="M42" s="105">
        <f>E40</f>
        <v>28</v>
      </c>
      <c r="N42" s="105">
        <f t="shared" ref="N42:BT42" si="11">M44</f>
        <v>28</v>
      </c>
      <c r="O42" s="105">
        <f t="shared" si="11"/>
        <v>28</v>
      </c>
      <c r="P42" s="105">
        <f t="shared" si="11"/>
        <v>28</v>
      </c>
      <c r="Q42" s="105">
        <f t="shared" si="11"/>
        <v>28</v>
      </c>
      <c r="R42" s="105">
        <f t="shared" si="11"/>
        <v>28</v>
      </c>
      <c r="S42" s="105">
        <f t="shared" si="11"/>
        <v>28</v>
      </c>
      <c r="T42" s="105">
        <f t="shared" si="11"/>
        <v>28</v>
      </c>
      <c r="U42" s="105">
        <f t="shared" si="11"/>
        <v>28</v>
      </c>
      <c r="V42" s="105">
        <f t="shared" si="11"/>
        <v>28</v>
      </c>
      <c r="W42" s="105">
        <f t="shared" si="11"/>
        <v>28</v>
      </c>
      <c r="X42" s="105">
        <f t="shared" si="11"/>
        <v>28</v>
      </c>
      <c r="Y42" s="105">
        <f t="shared" si="11"/>
        <v>28</v>
      </c>
      <c r="Z42" s="105">
        <f t="shared" si="11"/>
        <v>28</v>
      </c>
      <c r="AA42" s="105">
        <f t="shared" si="11"/>
        <v>28</v>
      </c>
      <c r="AB42" s="105">
        <f t="shared" si="11"/>
        <v>28</v>
      </c>
      <c r="AC42" s="105">
        <f t="shared" si="11"/>
        <v>28</v>
      </c>
      <c r="AD42" s="105">
        <f t="shared" si="11"/>
        <v>28</v>
      </c>
      <c r="AE42" s="105">
        <f t="shared" si="11"/>
        <v>28</v>
      </c>
      <c r="AF42" s="105">
        <f t="shared" si="11"/>
        <v>28</v>
      </c>
      <c r="AG42" s="105">
        <f t="shared" si="11"/>
        <v>28</v>
      </c>
      <c r="AH42" s="105">
        <f t="shared" si="11"/>
        <v>28</v>
      </c>
      <c r="AI42" s="105">
        <f t="shared" si="11"/>
        <v>28</v>
      </c>
      <c r="AJ42" s="105">
        <f t="shared" si="11"/>
        <v>28</v>
      </c>
      <c r="AK42" s="105">
        <f t="shared" si="11"/>
        <v>28</v>
      </c>
      <c r="AL42" s="105">
        <f t="shared" si="11"/>
        <v>28</v>
      </c>
      <c r="AM42" s="105">
        <f t="shared" si="11"/>
        <v>28</v>
      </c>
      <c r="AN42" s="105">
        <f t="shared" si="11"/>
        <v>28</v>
      </c>
      <c r="AO42" s="105">
        <f t="shared" si="11"/>
        <v>28</v>
      </c>
      <c r="AP42" s="105">
        <f t="shared" si="11"/>
        <v>28</v>
      </c>
      <c r="AQ42" s="105">
        <f t="shared" si="11"/>
        <v>28</v>
      </c>
      <c r="AR42" s="105">
        <f t="shared" si="11"/>
        <v>28</v>
      </c>
      <c r="AS42" s="105">
        <f t="shared" si="11"/>
        <v>28</v>
      </c>
      <c r="AT42" s="105">
        <f t="shared" si="11"/>
        <v>28</v>
      </c>
      <c r="AU42" s="105">
        <f t="shared" si="11"/>
        <v>28</v>
      </c>
      <c r="AV42" s="105">
        <f t="shared" si="11"/>
        <v>28</v>
      </c>
      <c r="AW42" s="105">
        <f t="shared" si="11"/>
        <v>28</v>
      </c>
      <c r="AX42" s="105">
        <f t="shared" si="11"/>
        <v>28</v>
      </c>
      <c r="AY42" s="105">
        <f t="shared" si="11"/>
        <v>28</v>
      </c>
      <c r="AZ42" s="105">
        <f t="shared" si="11"/>
        <v>28</v>
      </c>
      <c r="BA42" s="105">
        <f t="shared" si="11"/>
        <v>28</v>
      </c>
      <c r="BB42" s="105">
        <f t="shared" si="11"/>
        <v>28</v>
      </c>
      <c r="BC42" s="105">
        <f t="shared" si="11"/>
        <v>28</v>
      </c>
      <c r="BD42" s="105">
        <f t="shared" si="11"/>
        <v>28</v>
      </c>
      <c r="BE42" s="105">
        <f t="shared" si="11"/>
        <v>28</v>
      </c>
      <c r="BF42" s="105">
        <f t="shared" si="11"/>
        <v>28</v>
      </c>
      <c r="BG42" s="105">
        <f t="shared" si="11"/>
        <v>28</v>
      </c>
      <c r="BH42" s="105">
        <f t="shared" si="11"/>
        <v>28</v>
      </c>
      <c r="BI42" s="105">
        <f t="shared" si="11"/>
        <v>28</v>
      </c>
      <c r="BJ42" s="105">
        <f t="shared" si="11"/>
        <v>28</v>
      </c>
      <c r="BK42" s="105">
        <f t="shared" si="11"/>
        <v>28</v>
      </c>
      <c r="BL42" s="105">
        <f t="shared" si="11"/>
        <v>28</v>
      </c>
      <c r="BM42" s="105">
        <f t="shared" si="11"/>
        <v>28</v>
      </c>
      <c r="BN42" s="105">
        <f t="shared" si="11"/>
        <v>28</v>
      </c>
      <c r="BO42" s="105">
        <f t="shared" si="11"/>
        <v>28</v>
      </c>
      <c r="BP42" s="105">
        <f t="shared" si="11"/>
        <v>28</v>
      </c>
      <c r="BQ42" s="105">
        <f t="shared" si="11"/>
        <v>28</v>
      </c>
      <c r="BR42" s="105">
        <f t="shared" si="11"/>
        <v>28</v>
      </c>
      <c r="BS42" s="105">
        <f t="shared" si="11"/>
        <v>28</v>
      </c>
      <c r="BT42" s="105">
        <f t="shared" si="11"/>
        <v>28</v>
      </c>
      <c r="BV42" s="101">
        <f t="shared" ref="BV42:BV44" si="12">SUM(M42:BT42)</f>
        <v>1680</v>
      </c>
    </row>
    <row r="43" spans="2:74" ht="15.75" customHeight="1" x14ac:dyDescent="0.25">
      <c r="K43" s="107" t="s">
        <v>80</v>
      </c>
      <c r="L43" s="102" t="s">
        <v>81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V43" s="101">
        <f t="shared" si="12"/>
        <v>0</v>
      </c>
    </row>
    <row r="44" spans="2:74" ht="15.75" customHeight="1" x14ac:dyDescent="0.25">
      <c r="L44" s="102" t="s">
        <v>82</v>
      </c>
      <c r="M44" s="105">
        <f t="shared" ref="M44:BT44" si="13">M42-M43</f>
        <v>28</v>
      </c>
      <c r="N44" s="105">
        <f t="shared" si="13"/>
        <v>28</v>
      </c>
      <c r="O44" s="105">
        <f t="shared" si="13"/>
        <v>28</v>
      </c>
      <c r="P44" s="105">
        <f t="shared" si="13"/>
        <v>28</v>
      </c>
      <c r="Q44" s="105">
        <f t="shared" si="13"/>
        <v>28</v>
      </c>
      <c r="R44" s="105">
        <f t="shared" si="13"/>
        <v>28</v>
      </c>
      <c r="S44" s="105">
        <f t="shared" si="13"/>
        <v>28</v>
      </c>
      <c r="T44" s="105">
        <f t="shared" si="13"/>
        <v>28</v>
      </c>
      <c r="U44" s="105">
        <f t="shared" si="13"/>
        <v>28</v>
      </c>
      <c r="V44" s="105">
        <f t="shared" si="13"/>
        <v>28</v>
      </c>
      <c r="W44" s="105">
        <f t="shared" si="13"/>
        <v>28</v>
      </c>
      <c r="X44" s="105">
        <f t="shared" si="13"/>
        <v>28</v>
      </c>
      <c r="Y44" s="105">
        <f t="shared" si="13"/>
        <v>28</v>
      </c>
      <c r="Z44" s="105">
        <f t="shared" si="13"/>
        <v>28</v>
      </c>
      <c r="AA44" s="105">
        <f t="shared" si="13"/>
        <v>28</v>
      </c>
      <c r="AB44" s="105">
        <f t="shared" si="13"/>
        <v>28</v>
      </c>
      <c r="AC44" s="105">
        <f t="shared" si="13"/>
        <v>28</v>
      </c>
      <c r="AD44" s="105">
        <f t="shared" si="13"/>
        <v>28</v>
      </c>
      <c r="AE44" s="105">
        <f t="shared" si="13"/>
        <v>28</v>
      </c>
      <c r="AF44" s="105">
        <f t="shared" si="13"/>
        <v>28</v>
      </c>
      <c r="AG44" s="105">
        <f t="shared" si="13"/>
        <v>28</v>
      </c>
      <c r="AH44" s="105">
        <f t="shared" si="13"/>
        <v>28</v>
      </c>
      <c r="AI44" s="105">
        <f t="shared" si="13"/>
        <v>28</v>
      </c>
      <c r="AJ44" s="105">
        <f t="shared" si="13"/>
        <v>28</v>
      </c>
      <c r="AK44" s="105">
        <f t="shared" si="13"/>
        <v>28</v>
      </c>
      <c r="AL44" s="105">
        <f t="shared" si="13"/>
        <v>28</v>
      </c>
      <c r="AM44" s="105">
        <f t="shared" si="13"/>
        <v>28</v>
      </c>
      <c r="AN44" s="105">
        <f t="shared" si="13"/>
        <v>28</v>
      </c>
      <c r="AO44" s="105">
        <f t="shared" si="13"/>
        <v>28</v>
      </c>
      <c r="AP44" s="105">
        <f t="shared" si="13"/>
        <v>28</v>
      </c>
      <c r="AQ44" s="105">
        <f t="shared" si="13"/>
        <v>28</v>
      </c>
      <c r="AR44" s="105">
        <f t="shared" si="13"/>
        <v>28</v>
      </c>
      <c r="AS44" s="105">
        <f t="shared" si="13"/>
        <v>28</v>
      </c>
      <c r="AT44" s="105">
        <f t="shared" si="13"/>
        <v>28</v>
      </c>
      <c r="AU44" s="105">
        <f t="shared" si="13"/>
        <v>28</v>
      </c>
      <c r="AV44" s="105">
        <f t="shared" si="13"/>
        <v>28</v>
      </c>
      <c r="AW44" s="105">
        <f t="shared" si="13"/>
        <v>28</v>
      </c>
      <c r="AX44" s="105">
        <f t="shared" si="13"/>
        <v>28</v>
      </c>
      <c r="AY44" s="105">
        <f t="shared" si="13"/>
        <v>28</v>
      </c>
      <c r="AZ44" s="105">
        <f t="shared" si="13"/>
        <v>28</v>
      </c>
      <c r="BA44" s="105">
        <f t="shared" si="13"/>
        <v>28</v>
      </c>
      <c r="BB44" s="105">
        <f t="shared" si="13"/>
        <v>28</v>
      </c>
      <c r="BC44" s="105">
        <f t="shared" si="13"/>
        <v>28</v>
      </c>
      <c r="BD44" s="105">
        <f t="shared" si="13"/>
        <v>28</v>
      </c>
      <c r="BE44" s="105">
        <f t="shared" si="13"/>
        <v>28</v>
      </c>
      <c r="BF44" s="105">
        <f t="shared" si="13"/>
        <v>28</v>
      </c>
      <c r="BG44" s="105">
        <f t="shared" si="13"/>
        <v>28</v>
      </c>
      <c r="BH44" s="105">
        <f t="shared" si="13"/>
        <v>28</v>
      </c>
      <c r="BI44" s="105">
        <f t="shared" si="13"/>
        <v>28</v>
      </c>
      <c r="BJ44" s="105">
        <f t="shared" si="13"/>
        <v>28</v>
      </c>
      <c r="BK44" s="105">
        <f t="shared" si="13"/>
        <v>28</v>
      </c>
      <c r="BL44" s="105">
        <f t="shared" si="13"/>
        <v>28</v>
      </c>
      <c r="BM44" s="105">
        <f t="shared" si="13"/>
        <v>28</v>
      </c>
      <c r="BN44" s="105">
        <f t="shared" si="13"/>
        <v>28</v>
      </c>
      <c r="BO44" s="105">
        <f t="shared" si="13"/>
        <v>28</v>
      </c>
      <c r="BP44" s="105">
        <f t="shared" si="13"/>
        <v>28</v>
      </c>
      <c r="BQ44" s="105">
        <f t="shared" si="13"/>
        <v>28</v>
      </c>
      <c r="BR44" s="105">
        <f t="shared" si="13"/>
        <v>28</v>
      </c>
      <c r="BS44" s="105">
        <f t="shared" si="13"/>
        <v>28</v>
      </c>
      <c r="BT44" s="105">
        <f t="shared" si="13"/>
        <v>28</v>
      </c>
      <c r="BV44" s="101">
        <f t="shared" si="12"/>
        <v>1680</v>
      </c>
    </row>
    <row r="45" spans="2:74" ht="381.75" customHeight="1" x14ac:dyDescent="0.25"/>
    <row r="46" spans="2:74" ht="223.5" customHeight="1" x14ac:dyDescent="0.25"/>
    <row r="47" spans="2:74" ht="15.75" customHeight="1" x14ac:dyDescent="0.25"/>
    <row r="48" spans="2:74" ht="36" customHeight="1" x14ac:dyDescent="0.25">
      <c r="E48" s="199" t="s">
        <v>83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4"/>
    </row>
    <row r="49" spans="3:4" ht="15.75" customHeight="1" x14ac:dyDescent="0.25"/>
    <row r="50" spans="3:4" ht="15.75" customHeight="1" x14ac:dyDescent="0.25"/>
    <row r="51" spans="3:4" ht="15.75" customHeight="1" x14ac:dyDescent="0.25"/>
    <row r="52" spans="3:4" ht="15.75" customHeight="1" x14ac:dyDescent="0.25"/>
    <row r="53" spans="3:4" ht="18.75" customHeight="1" x14ac:dyDescent="0.3">
      <c r="C53" s="108"/>
      <c r="D53" s="108"/>
    </row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3">
    <mergeCell ref="K3:K7"/>
    <mergeCell ref="B8:B9"/>
    <mergeCell ref="C8:C9"/>
    <mergeCell ref="D8:D9"/>
    <mergeCell ref="E8:G8"/>
    <mergeCell ref="H8:H9"/>
    <mergeCell ref="I8:I9"/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20" sqref="C2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2024-04-10T17:35:26Z</dcterms:modified>
</cp:coreProperties>
</file>