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E5BA6DB6-E4D9-43D1-B3DE-B3D38E940E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6" i="2"/>
  <c r="F43" i="2"/>
  <c r="E43" i="2"/>
  <c r="M45" i="2" s="1"/>
  <c r="L41" i="2"/>
  <c r="K41" i="2"/>
  <c r="G41" i="2"/>
  <c r="L40" i="2"/>
  <c r="K40" i="2"/>
  <c r="G40" i="2"/>
  <c r="L39" i="2"/>
  <c r="K39" i="2"/>
  <c r="G39" i="2"/>
  <c r="L38" i="2"/>
  <c r="K38" i="2"/>
  <c r="G38" i="2"/>
  <c r="F37" i="2"/>
  <c r="E37" i="2"/>
  <c r="L36" i="2"/>
  <c r="K36" i="2"/>
  <c r="G36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7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7" i="2"/>
  <c r="G43" i="2"/>
  <c r="G10" i="2"/>
  <c r="L10" i="2"/>
  <c r="I4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7" i="2"/>
  <c r="M4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4" i="2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V41" i="1"/>
  <c r="BV39" i="1"/>
  <c r="N45" i="2"/>
  <c r="N47" i="2" l="1"/>
  <c r="O45" i="2" l="1"/>
  <c r="O47" i="2" l="1"/>
  <c r="P45" i="2" l="1"/>
  <c r="P47" i="2" l="1"/>
  <c r="Q45" i="2" l="1"/>
  <c r="Q47" i="2" l="1"/>
  <c r="R45" i="2" l="1"/>
  <c r="R47" i="2" s="1"/>
  <c r="S45" i="2" s="1"/>
  <c r="S47" i="2" s="1"/>
  <c r="T45" i="2" s="1"/>
  <c r="T47" i="2" s="1"/>
  <c r="U45" i="2" s="1"/>
  <c r="U47" i="2" s="1"/>
  <c r="V45" i="2" s="1"/>
  <c r="V47" i="2" s="1"/>
  <c r="W45" i="2" s="1"/>
  <c r="W47" i="2" s="1"/>
  <c r="X45" i="2" s="1"/>
  <c r="X47" i="2" s="1"/>
  <c r="Y45" i="2" s="1"/>
  <c r="Y47" i="2" s="1"/>
  <c r="Z45" i="2" s="1"/>
  <c r="Z47" i="2" s="1"/>
  <c r="AA45" i="2" s="1"/>
  <c r="AA47" i="2" s="1"/>
  <c r="AB45" i="2" s="1"/>
  <c r="AB47" i="2" s="1"/>
  <c r="AC45" i="2" s="1"/>
  <c r="AC47" i="2" s="1"/>
  <c r="AD45" i="2" s="1"/>
  <c r="AD47" i="2" s="1"/>
  <c r="AE45" i="2" s="1"/>
  <c r="AE47" i="2" s="1"/>
  <c r="AF45" i="2" s="1"/>
  <c r="AF47" i="2" s="1"/>
  <c r="AG45" i="2" s="1"/>
  <c r="AG47" i="2" s="1"/>
  <c r="AH45" i="2" s="1"/>
  <c r="AH47" i="2" s="1"/>
  <c r="AI45" i="2" s="1"/>
  <c r="AI47" i="2" s="1"/>
  <c r="AJ45" i="2" s="1"/>
  <c r="AJ47" i="2" s="1"/>
  <c r="AK45" i="2" s="1"/>
  <c r="AK47" i="2" s="1"/>
  <c r="AL45" i="2" s="1"/>
  <c r="AL47" i="2" s="1"/>
  <c r="AM45" i="2" s="1"/>
  <c r="AM47" i="2" s="1"/>
  <c r="AN45" i="2" s="1"/>
  <c r="AN47" i="2" s="1"/>
  <c r="AO45" i="2" s="1"/>
  <c r="AO47" i="2" s="1"/>
  <c r="AP45" i="2" s="1"/>
  <c r="AP47" i="2" s="1"/>
  <c r="AQ45" i="2" s="1"/>
  <c r="AQ47" i="2" s="1"/>
  <c r="AR45" i="2" s="1"/>
  <c r="AR47" i="2" s="1"/>
  <c r="AS45" i="2" s="1"/>
  <c r="AS47" i="2" s="1"/>
  <c r="AT45" i="2" s="1"/>
  <c r="AT47" i="2" s="1"/>
  <c r="AU45" i="2" s="1"/>
  <c r="AU47" i="2" s="1"/>
  <c r="AV45" i="2" s="1"/>
  <c r="AV47" i="2" s="1"/>
  <c r="AW45" i="2" s="1"/>
  <c r="AW47" i="2" s="1"/>
  <c r="AX45" i="2" s="1"/>
  <c r="AX47" i="2" s="1"/>
  <c r="AY45" i="2" s="1"/>
  <c r="AY47" i="2" s="1"/>
  <c r="AZ45" i="2" s="1"/>
  <c r="AZ47" i="2" s="1"/>
  <c r="BA45" i="2" s="1"/>
  <c r="BA47" i="2" s="1"/>
  <c r="BB45" i="2" s="1"/>
  <c r="BB47" i="2" s="1"/>
  <c r="BC45" i="2" s="1"/>
  <c r="BC47" i="2" s="1"/>
  <c r="BD45" i="2" s="1"/>
  <c r="BD47" i="2" s="1"/>
  <c r="BE45" i="2" s="1"/>
  <c r="BE47" i="2" s="1"/>
  <c r="BF45" i="2" s="1"/>
  <c r="BF47" i="2" s="1"/>
  <c r="BG45" i="2" s="1"/>
  <c r="BG47" i="2" s="1"/>
  <c r="BH45" i="2" s="1"/>
  <c r="BH47" i="2" s="1"/>
  <c r="BI45" i="2" s="1"/>
  <c r="BI47" i="2" s="1"/>
  <c r="BJ45" i="2" s="1"/>
  <c r="BJ47" i="2" s="1"/>
  <c r="BK45" i="2" s="1"/>
  <c r="BK47" i="2" s="1"/>
  <c r="BL45" i="2" s="1"/>
  <c r="BL47" i="2" s="1"/>
  <c r="BM45" i="2" s="1"/>
  <c r="BM47" i="2" s="1"/>
  <c r="BN45" i="2" s="1"/>
  <c r="BN47" i="2" s="1"/>
  <c r="BO45" i="2" s="1"/>
  <c r="BO47" i="2" s="1"/>
  <c r="BP45" i="2" s="1"/>
  <c r="BP47" i="2" s="1"/>
  <c r="BQ45" i="2" s="1"/>
  <c r="BQ47" i="2" s="1"/>
  <c r="BR45" i="2" s="1"/>
  <c r="BR47" i="2" s="1"/>
  <c r="BS45" i="2" s="1"/>
  <c r="BS47" i="2" s="1"/>
  <c r="BT45" i="2" s="1"/>
  <c r="BT47" i="2" l="1"/>
  <c r="BV47" i="2" s="1"/>
  <c r="BV45" i="2"/>
</calcChain>
</file>

<file path=xl/sharedStrings.xml><?xml version="1.0" encoding="utf-8"?>
<sst xmlns="http://schemas.openxmlformats.org/spreadsheetml/2006/main" count="652" uniqueCount="245">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</sst>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Burndown'!$M$46:$BT$46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0</c:formatCode>
                <c:ptCount val="60"/>
                <c:pt idx="0" formatCode="General">
                  <c:v>46</c:v>
                </c:pt>
                <c:pt idx="1">
                  <c:v>45.233333333333334</c:v>
                </c:pt>
                <c:pt idx="2">
                  <c:v>44.466666666666669</c:v>
                </c:pt>
                <c:pt idx="3">
                  <c:v>43.7</c:v>
                </c:pt>
                <c:pt idx="4">
                  <c:v>42.933333333333337</c:v>
                </c:pt>
                <c:pt idx="5">
                  <c:v>42.166666666666671</c:v>
                </c:pt>
                <c:pt idx="6">
                  <c:v>41.400000000000006</c:v>
                </c:pt>
                <c:pt idx="7">
                  <c:v>40.63333333333334</c:v>
                </c:pt>
                <c:pt idx="8">
                  <c:v>39.866666666666674</c:v>
                </c:pt>
                <c:pt idx="9">
                  <c:v>39.100000000000009</c:v>
                </c:pt>
                <c:pt idx="10">
                  <c:v>38.333333333333343</c:v>
                </c:pt>
                <c:pt idx="11">
                  <c:v>37.566666666666677</c:v>
                </c:pt>
                <c:pt idx="12">
                  <c:v>36.800000000000011</c:v>
                </c:pt>
                <c:pt idx="13">
                  <c:v>36.033333333333346</c:v>
                </c:pt>
                <c:pt idx="14">
                  <c:v>35.26666666666668</c:v>
                </c:pt>
                <c:pt idx="15">
                  <c:v>34.500000000000014</c:v>
                </c:pt>
                <c:pt idx="16">
                  <c:v>33.733333333333348</c:v>
                </c:pt>
                <c:pt idx="17">
                  <c:v>32.966666666666683</c:v>
                </c:pt>
                <c:pt idx="18">
                  <c:v>32.200000000000017</c:v>
                </c:pt>
                <c:pt idx="19">
                  <c:v>31.433333333333351</c:v>
                </c:pt>
                <c:pt idx="20">
                  <c:v>30.666666666666686</c:v>
                </c:pt>
                <c:pt idx="21">
                  <c:v>29.90000000000002</c:v>
                </c:pt>
                <c:pt idx="22">
                  <c:v>29.133333333333354</c:v>
                </c:pt>
                <c:pt idx="23">
                  <c:v>28.366666666666688</c:v>
                </c:pt>
                <c:pt idx="24">
                  <c:v>27.600000000000023</c:v>
                </c:pt>
                <c:pt idx="25">
                  <c:v>26.833333333333357</c:v>
                </c:pt>
                <c:pt idx="26">
                  <c:v>26.066666666666691</c:v>
                </c:pt>
                <c:pt idx="27">
                  <c:v>25.300000000000026</c:v>
                </c:pt>
                <c:pt idx="28">
                  <c:v>24.53333333333336</c:v>
                </c:pt>
                <c:pt idx="29">
                  <c:v>23.766666666666694</c:v>
                </c:pt>
                <c:pt idx="30">
                  <c:v>23.000000000000028</c:v>
                </c:pt>
                <c:pt idx="31">
                  <c:v>22.233333333333363</c:v>
                </c:pt>
                <c:pt idx="32">
                  <c:v>21.466666666666697</c:v>
                </c:pt>
                <c:pt idx="33">
                  <c:v>20.700000000000031</c:v>
                </c:pt>
                <c:pt idx="34">
                  <c:v>19.933333333333366</c:v>
                </c:pt>
                <c:pt idx="35">
                  <c:v>19.1666666666667</c:v>
                </c:pt>
                <c:pt idx="36">
                  <c:v>18.400000000000034</c:v>
                </c:pt>
                <c:pt idx="37">
                  <c:v>17.633333333333368</c:v>
                </c:pt>
                <c:pt idx="38">
                  <c:v>16.866666666666703</c:v>
                </c:pt>
                <c:pt idx="39">
                  <c:v>16.100000000000037</c:v>
                </c:pt>
                <c:pt idx="40">
                  <c:v>15.333333333333369</c:v>
                </c:pt>
                <c:pt idx="41">
                  <c:v>14.566666666666702</c:v>
                </c:pt>
                <c:pt idx="42">
                  <c:v>13.800000000000034</c:v>
                </c:pt>
                <c:pt idx="43">
                  <c:v>13.033333333333367</c:v>
                </c:pt>
                <c:pt idx="44">
                  <c:v>12.266666666666699</c:v>
                </c:pt>
                <c:pt idx="45">
                  <c:v>11.500000000000032</c:v>
                </c:pt>
                <c:pt idx="46">
                  <c:v>10.733333333333364</c:v>
                </c:pt>
                <c:pt idx="47">
                  <c:v>9.966666666666697</c:v>
                </c:pt>
                <c:pt idx="48">
                  <c:v>9.2000000000000295</c:v>
                </c:pt>
                <c:pt idx="49">
                  <c:v>8.433333333333362</c:v>
                </c:pt>
                <c:pt idx="50">
                  <c:v>7.6666666666666954</c:v>
                </c:pt>
                <c:pt idx="51">
                  <c:v>6.9000000000000288</c:v>
                </c:pt>
                <c:pt idx="52">
                  <c:v>6.1333333333333622</c:v>
                </c:pt>
                <c:pt idx="53">
                  <c:v>5.3666666666666956</c:v>
                </c:pt>
                <c:pt idx="54">
                  <c:v>4.600000000000029</c:v>
                </c:pt>
                <c:pt idx="55">
                  <c:v>3.8333333333333623</c:v>
                </c:pt>
                <c:pt idx="56">
                  <c:v>3.0666666666666957</c:v>
                </c:pt>
                <c:pt idx="57">
                  <c:v>2.3000000000000291</c:v>
                </c:pt>
                <c:pt idx="58">
                  <c:v>1.5333333333333625</c:v>
                </c:pt>
                <c:pt idx="59">
                  <c:v>0.76666666666669581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General</c:formatCode>
                <c:ptCount val="6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7" t="str">
        <f>HYPERLINK("https://goo.gl/ejIdKR","https://goo.gl/ejIdKR")</f>
        <v>https://goo.gl/ejIdKR</v>
      </c>
      <c r="BL2" s="188"/>
      <c r="BM2" s="188"/>
      <c r="BN2" s="188"/>
      <c r="BO2" s="188"/>
      <c r="BP2" s="188"/>
      <c r="BQ2" s="188"/>
      <c r="BR2" s="188"/>
      <c r="BS2" s="188"/>
      <c r="BT2" s="18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2" t="s">
        <v>8</v>
      </c>
      <c r="C9" s="194" t="s">
        <v>9</v>
      </c>
      <c r="D9" s="196" t="s">
        <v>10</v>
      </c>
      <c r="E9" s="198" t="s">
        <v>11</v>
      </c>
      <c r="F9" s="199"/>
      <c r="G9" s="200"/>
      <c r="H9" s="201" t="s">
        <v>12</v>
      </c>
      <c r="I9" s="169" t="s">
        <v>13</v>
      </c>
      <c r="J9" s="171" t="s">
        <v>14</v>
      </c>
      <c r="K9" s="173" t="s">
        <v>15</v>
      </c>
      <c r="L9" s="174" t="s">
        <v>16</v>
      </c>
      <c r="M9" s="176" t="s">
        <v>17</v>
      </c>
      <c r="N9" s="177"/>
      <c r="O9" s="177"/>
      <c r="P9" s="177"/>
      <c r="Q9" s="178"/>
      <c r="R9" s="179" t="s">
        <v>18</v>
      </c>
      <c r="S9" s="177"/>
      <c r="T9" s="177"/>
      <c r="U9" s="177"/>
      <c r="V9" s="178"/>
      <c r="W9" s="179" t="s">
        <v>19</v>
      </c>
      <c r="X9" s="177"/>
      <c r="Y9" s="177"/>
      <c r="Z9" s="177"/>
      <c r="AA9" s="180"/>
      <c r="AB9" s="181" t="s">
        <v>20</v>
      </c>
      <c r="AC9" s="177"/>
      <c r="AD9" s="177"/>
      <c r="AE9" s="177"/>
      <c r="AF9" s="178"/>
      <c r="AG9" s="182" t="s">
        <v>21</v>
      </c>
      <c r="AH9" s="177"/>
      <c r="AI9" s="177"/>
      <c r="AJ9" s="177"/>
      <c r="AK9" s="178"/>
      <c r="AL9" s="182" t="s">
        <v>22</v>
      </c>
      <c r="AM9" s="177"/>
      <c r="AN9" s="177"/>
      <c r="AO9" s="177"/>
      <c r="AP9" s="180"/>
      <c r="AQ9" s="183" t="s">
        <v>23</v>
      </c>
      <c r="AR9" s="177"/>
      <c r="AS9" s="177"/>
      <c r="AT9" s="177"/>
      <c r="AU9" s="178"/>
      <c r="AV9" s="184" t="s">
        <v>24</v>
      </c>
      <c r="AW9" s="177"/>
      <c r="AX9" s="177"/>
      <c r="AY9" s="177"/>
      <c r="AZ9" s="178"/>
      <c r="BA9" s="184" t="s">
        <v>25</v>
      </c>
      <c r="BB9" s="177"/>
      <c r="BC9" s="177"/>
      <c r="BD9" s="177"/>
      <c r="BE9" s="180"/>
      <c r="BF9" s="185" t="s">
        <v>26</v>
      </c>
      <c r="BG9" s="177"/>
      <c r="BH9" s="177"/>
      <c r="BI9" s="177"/>
      <c r="BJ9" s="178"/>
      <c r="BK9" s="186" t="s">
        <v>27</v>
      </c>
      <c r="BL9" s="177"/>
      <c r="BM9" s="177"/>
      <c r="BN9" s="177"/>
      <c r="BO9" s="178"/>
      <c r="BP9" s="186" t="s">
        <v>28</v>
      </c>
      <c r="BQ9" s="177"/>
      <c r="BR9" s="177"/>
      <c r="BS9" s="177"/>
      <c r="BT9" s="180"/>
    </row>
    <row r="10" spans="2:74" ht="18" customHeight="1" x14ac:dyDescent="0.3">
      <c r="B10" s="193"/>
      <c r="C10" s="195"/>
      <c r="D10" s="197"/>
      <c r="E10" s="24" t="s">
        <v>29</v>
      </c>
      <c r="F10" s="25" t="s">
        <v>30</v>
      </c>
      <c r="G10" s="26" t="s">
        <v>31</v>
      </c>
      <c r="H10" s="202"/>
      <c r="I10" s="170"/>
      <c r="J10" s="172"/>
      <c r="K10" s="172"/>
      <c r="L10" s="17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6" t="str">
        <f>HYPERLINK("https://goo.gl/ejIdKR","CLICK HERE TO CREATE GANTT CHART TEMPLATES IN SMARTSHEET")</f>
        <v>CLICK HERE TO CREATE GANTT CHART TEMPLATES IN SMARTSHEET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7"/>
  <sheetViews>
    <sheetView showGridLines="0" tabSelected="1" topLeftCell="H10" zoomScale="85" zoomScaleNormal="85" workbookViewId="0">
      <selection activeCell="AZ22" sqref="AZ2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92" t="s">
        <v>8</v>
      </c>
      <c r="C8" s="194" t="s">
        <v>9</v>
      </c>
      <c r="D8" s="196" t="s">
        <v>10</v>
      </c>
      <c r="E8" s="198" t="s">
        <v>11</v>
      </c>
      <c r="F8" s="199"/>
      <c r="G8" s="200"/>
      <c r="H8" s="201" t="s">
        <v>12</v>
      </c>
      <c r="I8" s="169" t="s">
        <v>13</v>
      </c>
      <c r="J8" s="171" t="s">
        <v>14</v>
      </c>
      <c r="K8" s="173" t="s">
        <v>15</v>
      </c>
      <c r="L8" s="174" t="s">
        <v>16</v>
      </c>
      <c r="M8" s="176" t="s">
        <v>17</v>
      </c>
      <c r="N8" s="177"/>
      <c r="O8" s="177"/>
      <c r="P8" s="177"/>
      <c r="Q8" s="178"/>
      <c r="R8" s="179" t="s">
        <v>18</v>
      </c>
      <c r="S8" s="177"/>
      <c r="T8" s="177"/>
      <c r="U8" s="177"/>
      <c r="V8" s="178"/>
      <c r="W8" s="179" t="s">
        <v>19</v>
      </c>
      <c r="X8" s="177"/>
      <c r="Y8" s="177"/>
      <c r="Z8" s="177"/>
      <c r="AA8" s="180"/>
      <c r="AB8" s="181" t="s">
        <v>20</v>
      </c>
      <c r="AC8" s="177"/>
      <c r="AD8" s="177"/>
      <c r="AE8" s="177"/>
      <c r="AF8" s="178"/>
      <c r="AG8" s="182" t="s">
        <v>21</v>
      </c>
      <c r="AH8" s="177"/>
      <c r="AI8" s="177"/>
      <c r="AJ8" s="177"/>
      <c r="AK8" s="178"/>
      <c r="AL8" s="182" t="s">
        <v>22</v>
      </c>
      <c r="AM8" s="177"/>
      <c r="AN8" s="177"/>
      <c r="AO8" s="177"/>
      <c r="AP8" s="180"/>
      <c r="AQ8" s="183" t="s">
        <v>23</v>
      </c>
      <c r="AR8" s="177"/>
      <c r="AS8" s="177"/>
      <c r="AT8" s="177"/>
      <c r="AU8" s="178"/>
      <c r="AV8" s="184" t="s">
        <v>24</v>
      </c>
      <c r="AW8" s="177"/>
      <c r="AX8" s="177"/>
      <c r="AY8" s="177"/>
      <c r="AZ8" s="178"/>
      <c r="BA8" s="184" t="s">
        <v>25</v>
      </c>
      <c r="BB8" s="177"/>
      <c r="BC8" s="177"/>
      <c r="BD8" s="177"/>
      <c r="BE8" s="180"/>
      <c r="BF8" s="185" t="s">
        <v>26</v>
      </c>
      <c r="BG8" s="177"/>
      <c r="BH8" s="177"/>
      <c r="BI8" s="177"/>
      <c r="BJ8" s="178"/>
      <c r="BK8" s="186" t="s">
        <v>27</v>
      </c>
      <c r="BL8" s="177"/>
      <c r="BM8" s="177"/>
      <c r="BN8" s="177"/>
      <c r="BO8" s="178"/>
      <c r="BP8" s="186" t="s">
        <v>28</v>
      </c>
      <c r="BQ8" s="177"/>
      <c r="BR8" s="177"/>
      <c r="BS8" s="177"/>
      <c r="BT8" s="180"/>
    </row>
    <row r="9" spans="2:72" ht="18" customHeight="1" x14ac:dyDescent="0.3">
      <c r="B9" s="193"/>
      <c r="C9" s="195"/>
      <c r="D9" s="197"/>
      <c r="E9" s="24" t="s">
        <v>29</v>
      </c>
      <c r="F9" s="25" t="s">
        <v>30</v>
      </c>
      <c r="G9" s="26" t="s">
        <v>31</v>
      </c>
      <c r="H9" s="202"/>
      <c r="I9" s="170"/>
      <c r="J9" s="172"/>
      <c r="K9" s="172"/>
      <c r="L9" s="17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1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SUM(E29:E36)</f>
        <v>18</v>
      </c>
      <c r="F28" s="43">
        <f>SUM(F29:F36)</f>
        <v>16</v>
      </c>
      <c r="G28" s="44">
        <f>SUM(G29:G36)</f>
        <v>2</v>
      </c>
      <c r="H28" s="75">
        <v>3</v>
      </c>
      <c r="I28" s="76"/>
      <c r="J28" s="77"/>
      <c r="K28" s="77"/>
      <c r="L28" s="49">
        <f t="shared" si="0"/>
        <v>0.88888888888888884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6" si="6">E29-F29</f>
        <v>0</v>
      </c>
      <c r="H29" s="59">
        <v>3</v>
      </c>
      <c r="I29" s="60">
        <v>45398</v>
      </c>
      <c r="J29" s="61">
        <v>45398</v>
      </c>
      <c r="K29" s="62">
        <f t="shared" ref="K29:K36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240</v>
      </c>
      <c r="C34" s="54" t="s">
        <v>237</v>
      </c>
      <c r="D34" s="55" t="s">
        <v>234</v>
      </c>
      <c r="E34" s="56">
        <v>5</v>
      </c>
      <c r="F34" s="57">
        <v>3</v>
      </c>
      <c r="G34" s="58">
        <f t="shared" si="6"/>
        <v>2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0.6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243</v>
      </c>
      <c r="C35" s="54" t="s">
        <v>244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 t="shared" si="7"/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/>
      <c r="C36" s="54"/>
      <c r="D36" s="55"/>
      <c r="E36" s="56"/>
      <c r="F36" s="57"/>
      <c r="G36" s="58">
        <f t="shared" si="6"/>
        <v>0</v>
      </c>
      <c r="H36" s="59"/>
      <c r="I36" s="60"/>
      <c r="J36" s="61"/>
      <c r="K36" s="62">
        <f t="shared" si="7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>
        <v>4</v>
      </c>
      <c r="C37" s="73"/>
      <c r="D37" s="74"/>
      <c r="E37" s="42">
        <f t="shared" ref="E37:G37" si="8">SUM(E38:E41)</f>
        <v>0</v>
      </c>
      <c r="F37" s="43">
        <f t="shared" si="8"/>
        <v>0</v>
      </c>
      <c r="G37" s="44">
        <f t="shared" si="8"/>
        <v>0</v>
      </c>
      <c r="H37" s="75"/>
      <c r="I37" s="76"/>
      <c r="J37" s="77"/>
      <c r="K37" s="77"/>
      <c r="L37" s="49" t="e">
        <f t="shared" si="0"/>
        <v>#DIV/0!</v>
      </c>
      <c r="M37" s="50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2"/>
      <c r="AB37" s="50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2"/>
      <c r="AQ37" s="50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2"/>
      <c r="BF37" s="50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2"/>
    </row>
    <row r="38" spans="2:74" ht="15.75" customHeight="1" x14ac:dyDescent="0.3">
      <c r="B38" s="53">
        <v>4.0999999999999996</v>
      </c>
      <c r="C38" s="54"/>
      <c r="D38" s="55"/>
      <c r="E38" s="56"/>
      <c r="F38" s="57"/>
      <c r="G38" s="58">
        <f t="shared" ref="G38:G41" si="9">E38-F38</f>
        <v>0</v>
      </c>
      <c r="H38" s="59"/>
      <c r="I38" s="60"/>
      <c r="J38" s="61"/>
      <c r="K38" s="62">
        <f t="shared" ref="K38:K41" si="10">J38-I38+1</f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113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>
        <v>4.2</v>
      </c>
      <c r="C39" s="54"/>
      <c r="D39" s="55"/>
      <c r="E39" s="56"/>
      <c r="F39" s="57"/>
      <c r="G39" s="58">
        <f t="shared" si="9"/>
        <v>0</v>
      </c>
      <c r="H39" s="59"/>
      <c r="I39" s="60"/>
      <c r="J39" s="61"/>
      <c r="K39" s="62">
        <f t="shared" si="10"/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4.3</v>
      </c>
      <c r="C40" s="54"/>
      <c r="D40" s="80"/>
      <c r="E40" s="56"/>
      <c r="F40" s="57"/>
      <c r="G40" s="58">
        <f t="shared" si="9"/>
        <v>0</v>
      </c>
      <c r="H40" s="59"/>
      <c r="I40" s="60"/>
      <c r="J40" s="61"/>
      <c r="K40" s="62">
        <f t="shared" si="10"/>
        <v>1</v>
      </c>
      <c r="L40" s="63" t="e">
        <f t="shared" si="0"/>
        <v>#DIV/0!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68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6.5" customHeight="1" x14ac:dyDescent="0.3">
      <c r="B41" s="81" t="s">
        <v>71</v>
      </c>
      <c r="C41" s="82"/>
      <c r="D41" s="83"/>
      <c r="E41" s="84"/>
      <c r="F41" s="85"/>
      <c r="G41" s="86">
        <f t="shared" si="9"/>
        <v>0</v>
      </c>
      <c r="H41" s="87"/>
      <c r="I41" s="88"/>
      <c r="J41" s="89"/>
      <c r="K41" s="90">
        <f t="shared" si="10"/>
        <v>1</v>
      </c>
      <c r="L41" s="91" t="e">
        <f t="shared" si="0"/>
        <v>#DIV/0!</v>
      </c>
      <c r="M41" s="92"/>
      <c r="N41" s="93"/>
      <c r="O41" s="93"/>
      <c r="P41" s="93"/>
      <c r="Q41" s="93"/>
      <c r="R41" s="94"/>
      <c r="S41" s="94"/>
      <c r="T41" s="94"/>
      <c r="U41" s="94"/>
      <c r="V41" s="94"/>
      <c r="W41" s="93"/>
      <c r="X41" s="93"/>
      <c r="Y41" s="93"/>
      <c r="Z41" s="93"/>
      <c r="AA41" s="95"/>
      <c r="AB41" s="92"/>
      <c r="AC41" s="93"/>
      <c r="AD41" s="93"/>
      <c r="AE41" s="93"/>
      <c r="AF41" s="93"/>
      <c r="AG41" s="96"/>
      <c r="AH41" s="96"/>
      <c r="AI41" s="96"/>
      <c r="AJ41" s="96"/>
      <c r="AK41" s="96"/>
      <c r="AL41" s="93"/>
      <c r="AM41" s="93"/>
      <c r="AN41" s="93"/>
      <c r="AO41" s="93"/>
      <c r="AP41" s="95"/>
      <c r="AQ41" s="92"/>
      <c r="AR41" s="93"/>
      <c r="AS41" s="93"/>
      <c r="AT41" s="93"/>
      <c r="AU41" s="93"/>
      <c r="AV41" s="97"/>
      <c r="AW41" s="97"/>
      <c r="AX41" s="97"/>
      <c r="AY41" s="97"/>
      <c r="AZ41" s="97"/>
      <c r="BA41" s="93"/>
      <c r="BB41" s="93"/>
      <c r="BC41" s="93"/>
      <c r="BD41" s="93"/>
      <c r="BE41" s="95"/>
      <c r="BF41" s="92"/>
      <c r="BG41" s="93"/>
      <c r="BH41" s="93"/>
      <c r="BI41" s="93"/>
      <c r="BJ41" s="93"/>
      <c r="BK41" s="98"/>
      <c r="BL41" s="98"/>
      <c r="BM41" s="98"/>
      <c r="BN41" s="98"/>
      <c r="BO41" s="98"/>
      <c r="BP41" s="93"/>
      <c r="BQ41" s="93"/>
      <c r="BR41" s="93"/>
      <c r="BS41" s="93"/>
      <c r="BT41" s="95"/>
    </row>
    <row r="42" spans="2:74" ht="18" customHeight="1" x14ac:dyDescent="0.3">
      <c r="E42" s="99" t="s">
        <v>29</v>
      </c>
      <c r="F42" s="99" t="s">
        <v>30</v>
      </c>
      <c r="G42" s="99" t="s">
        <v>31</v>
      </c>
      <c r="H42" s="99" t="s">
        <v>73</v>
      </c>
      <c r="I42" s="99" t="s">
        <v>74</v>
      </c>
    </row>
    <row r="43" spans="2:74" ht="18" customHeight="1" x14ac:dyDescent="0.3">
      <c r="C43" s="4" t="s">
        <v>75</v>
      </c>
      <c r="D43" s="100" t="s">
        <v>76</v>
      </c>
      <c r="E43" s="101">
        <f>SUM(E11:E16,E18:E21,E29:E36,E38:E41)</f>
        <v>46</v>
      </c>
      <c r="F43" s="101">
        <f>SUM(F11:F16,F18:F21,F29:F36,F38:F41)</f>
        <v>44</v>
      </c>
      <c r="G43" s="101">
        <f>SUM(G11:G16,G18:G21,G29:G36,G38:G41)</f>
        <v>2</v>
      </c>
      <c r="H43" s="101">
        <v>60</v>
      </c>
      <c r="I43" s="101">
        <f>E43/H43</f>
        <v>0.76666666666666672</v>
      </c>
      <c r="L43" s="102" t="s">
        <v>77</v>
      </c>
      <c r="M43" s="103">
        <v>1</v>
      </c>
      <c r="N43" s="103">
        <v>2</v>
      </c>
      <c r="O43" s="103">
        <v>3</v>
      </c>
      <c r="P43" s="103">
        <v>4</v>
      </c>
      <c r="Q43" s="103">
        <v>5</v>
      </c>
      <c r="R43" s="103">
        <v>6</v>
      </c>
      <c r="S43" s="103">
        <v>7</v>
      </c>
      <c r="T43" s="103">
        <v>8</v>
      </c>
      <c r="U43" s="103">
        <v>9</v>
      </c>
      <c r="V43" s="103">
        <v>10</v>
      </c>
      <c r="W43" s="103">
        <v>11</v>
      </c>
      <c r="X43" s="103">
        <v>12</v>
      </c>
      <c r="Y43" s="103">
        <v>13</v>
      </c>
      <c r="Z43" s="103">
        <v>14</v>
      </c>
      <c r="AA43" s="103">
        <v>15</v>
      </c>
      <c r="AB43" s="103">
        <v>16</v>
      </c>
      <c r="AC43" s="103">
        <v>17</v>
      </c>
      <c r="AD43" s="103">
        <v>18</v>
      </c>
      <c r="AE43" s="103">
        <v>19</v>
      </c>
      <c r="AF43" s="103">
        <v>20</v>
      </c>
      <c r="AG43" s="103">
        <v>21</v>
      </c>
      <c r="AH43" s="103">
        <v>22</v>
      </c>
      <c r="AI43" s="103">
        <v>23</v>
      </c>
      <c r="AJ43" s="103">
        <v>24</v>
      </c>
      <c r="AK43" s="103">
        <v>25</v>
      </c>
      <c r="AL43" s="103">
        <v>26</v>
      </c>
      <c r="AM43" s="103">
        <v>27</v>
      </c>
      <c r="AN43" s="103">
        <v>28</v>
      </c>
      <c r="AO43" s="103">
        <v>29</v>
      </c>
      <c r="AP43" s="103">
        <v>30</v>
      </c>
      <c r="AQ43" s="103">
        <v>31</v>
      </c>
      <c r="AR43" s="103">
        <v>32</v>
      </c>
      <c r="AS43" s="103">
        <v>33</v>
      </c>
      <c r="AT43" s="103">
        <v>34</v>
      </c>
      <c r="AU43" s="103">
        <v>35</v>
      </c>
      <c r="AV43" s="103">
        <v>36</v>
      </c>
      <c r="AW43" s="103">
        <v>37</v>
      </c>
      <c r="AX43" s="103">
        <v>38</v>
      </c>
      <c r="AY43" s="103">
        <v>39</v>
      </c>
      <c r="AZ43" s="103">
        <v>40</v>
      </c>
      <c r="BA43" s="103">
        <v>41</v>
      </c>
      <c r="BB43" s="103">
        <v>42</v>
      </c>
      <c r="BC43" s="103">
        <v>43</v>
      </c>
      <c r="BD43" s="103">
        <v>44</v>
      </c>
      <c r="BE43" s="103">
        <v>45</v>
      </c>
      <c r="BF43" s="103">
        <v>46</v>
      </c>
      <c r="BG43" s="103">
        <v>47</v>
      </c>
      <c r="BH43" s="103">
        <v>48</v>
      </c>
      <c r="BI43" s="103">
        <v>49</v>
      </c>
      <c r="BJ43" s="103">
        <v>50</v>
      </c>
      <c r="BK43" s="103">
        <v>51</v>
      </c>
      <c r="BL43" s="103">
        <v>52</v>
      </c>
      <c r="BM43" s="103">
        <v>53</v>
      </c>
      <c r="BN43" s="103">
        <v>54</v>
      </c>
      <c r="BO43" s="103">
        <v>55</v>
      </c>
      <c r="BP43" s="103">
        <v>56</v>
      </c>
      <c r="BQ43" s="103">
        <v>57</v>
      </c>
      <c r="BR43" s="103">
        <v>58</v>
      </c>
      <c r="BS43" s="103">
        <v>59</v>
      </c>
      <c r="BT43" s="103">
        <v>60</v>
      </c>
      <c r="BV43" s="100" t="s">
        <v>76</v>
      </c>
    </row>
    <row r="44" spans="2:74" ht="18" customHeight="1" x14ac:dyDescent="0.3">
      <c r="H44" s="104" t="s">
        <v>78</v>
      </c>
      <c r="L44" s="102" t="s">
        <v>79</v>
      </c>
      <c r="M44" s="105">
        <f>E43</f>
        <v>46</v>
      </c>
      <c r="N44" s="106">
        <f>M44-I43</f>
        <v>45.233333333333334</v>
      </c>
      <c r="O44" s="106">
        <f>N44-I43</f>
        <v>44.466666666666669</v>
      </c>
      <c r="P44" s="106">
        <f>O44-I43</f>
        <v>43.7</v>
      </c>
      <c r="Q44" s="106">
        <f>P44-I43</f>
        <v>42.933333333333337</v>
      </c>
      <c r="R44" s="106">
        <f>Q44-I43</f>
        <v>42.166666666666671</v>
      </c>
      <c r="S44" s="106">
        <f>R44-I43</f>
        <v>41.400000000000006</v>
      </c>
      <c r="T44" s="106">
        <f>S44-I43</f>
        <v>40.63333333333334</v>
      </c>
      <c r="U44" s="106">
        <f>T44-I43</f>
        <v>39.866666666666674</v>
      </c>
      <c r="V44" s="106">
        <f>U44-I43</f>
        <v>39.100000000000009</v>
      </c>
      <c r="W44" s="106">
        <f>V44-I43</f>
        <v>38.333333333333343</v>
      </c>
      <c r="X44" s="106">
        <f>W44-I43</f>
        <v>37.566666666666677</v>
      </c>
      <c r="Y44" s="106">
        <f>X44-I43</f>
        <v>36.800000000000011</v>
      </c>
      <c r="Z44" s="106">
        <f>Y44-I43</f>
        <v>36.033333333333346</v>
      </c>
      <c r="AA44" s="106">
        <f>Z44-I43</f>
        <v>35.26666666666668</v>
      </c>
      <c r="AB44" s="106">
        <f>AA44-I43</f>
        <v>34.500000000000014</v>
      </c>
      <c r="AC44" s="106">
        <f>AB44-I43</f>
        <v>33.733333333333348</v>
      </c>
      <c r="AD44" s="106">
        <f>AC44-I43</f>
        <v>32.966666666666683</v>
      </c>
      <c r="AE44" s="106">
        <f>AD44-I43</f>
        <v>32.200000000000017</v>
      </c>
      <c r="AF44" s="106">
        <f>AE44-I43</f>
        <v>31.433333333333351</v>
      </c>
      <c r="AG44" s="106">
        <f>AF44-I43</f>
        <v>30.666666666666686</v>
      </c>
      <c r="AH44" s="106">
        <f>AG44-I43</f>
        <v>29.90000000000002</v>
      </c>
      <c r="AI44" s="106">
        <f>AH44-I43</f>
        <v>29.133333333333354</v>
      </c>
      <c r="AJ44" s="106">
        <f>AI44-I43</f>
        <v>28.366666666666688</v>
      </c>
      <c r="AK44" s="106">
        <f>AJ44-I43</f>
        <v>27.600000000000023</v>
      </c>
      <c r="AL44" s="106">
        <f>AK44-I43</f>
        <v>26.833333333333357</v>
      </c>
      <c r="AM44" s="106">
        <f>AL44-I43</f>
        <v>26.066666666666691</v>
      </c>
      <c r="AN44" s="106">
        <f>AM44-I43</f>
        <v>25.300000000000026</v>
      </c>
      <c r="AO44" s="106">
        <f>AN44-I43</f>
        <v>24.53333333333336</v>
      </c>
      <c r="AP44" s="106">
        <f>AO44-I43</f>
        <v>23.766666666666694</v>
      </c>
      <c r="AQ44" s="106">
        <f>AP44-I43</f>
        <v>23.000000000000028</v>
      </c>
      <c r="AR44" s="106">
        <f>AQ44-I43</f>
        <v>22.233333333333363</v>
      </c>
      <c r="AS44" s="106">
        <f>AR44-I43</f>
        <v>21.466666666666697</v>
      </c>
      <c r="AT44" s="106">
        <f>AS44-I43</f>
        <v>20.700000000000031</v>
      </c>
      <c r="AU44" s="106">
        <f>AT44-I43</f>
        <v>19.933333333333366</v>
      </c>
      <c r="AV44" s="106">
        <f>AU44-I43</f>
        <v>19.1666666666667</v>
      </c>
      <c r="AW44" s="106">
        <f>AV44-I43</f>
        <v>18.400000000000034</v>
      </c>
      <c r="AX44" s="106">
        <f>AW44-I43</f>
        <v>17.633333333333368</v>
      </c>
      <c r="AY44" s="106">
        <f>AX44-I43</f>
        <v>16.866666666666703</v>
      </c>
      <c r="AZ44" s="106">
        <f>AY44-I43</f>
        <v>16.100000000000037</v>
      </c>
      <c r="BA44" s="106">
        <f>AZ44-I43</f>
        <v>15.333333333333369</v>
      </c>
      <c r="BB44" s="106">
        <f>BA44-I43</f>
        <v>14.566666666666702</v>
      </c>
      <c r="BC44" s="106">
        <f>BB44-I43</f>
        <v>13.800000000000034</v>
      </c>
      <c r="BD44" s="106">
        <f>BC44-I43</f>
        <v>13.033333333333367</v>
      </c>
      <c r="BE44" s="106">
        <f>BD44-I43</f>
        <v>12.266666666666699</v>
      </c>
      <c r="BF44" s="106">
        <f>BE44-I43</f>
        <v>11.500000000000032</v>
      </c>
      <c r="BG44" s="106">
        <f>BF44-I43</f>
        <v>10.733333333333364</v>
      </c>
      <c r="BH44" s="106">
        <f>BG44-I43</f>
        <v>9.966666666666697</v>
      </c>
      <c r="BI44" s="106">
        <f>BH44-I43</f>
        <v>9.2000000000000295</v>
      </c>
      <c r="BJ44" s="106">
        <f>BI44-I43</f>
        <v>8.433333333333362</v>
      </c>
      <c r="BK44" s="106">
        <f>BJ44-I43</f>
        <v>7.6666666666666954</v>
      </c>
      <c r="BL44" s="106">
        <f>BK44-I43</f>
        <v>6.9000000000000288</v>
      </c>
      <c r="BM44" s="106">
        <f>BL44-I43</f>
        <v>6.1333333333333622</v>
      </c>
      <c r="BN44" s="106">
        <f>BM44-I43</f>
        <v>5.3666666666666956</v>
      </c>
      <c r="BO44" s="106">
        <f>BN44-I43</f>
        <v>4.600000000000029</v>
      </c>
      <c r="BP44" s="106">
        <f>BO44-I43</f>
        <v>3.8333333333333623</v>
      </c>
      <c r="BQ44" s="106">
        <f>BP44-I43</f>
        <v>3.0666666666666957</v>
      </c>
      <c r="BR44" s="106">
        <f>BQ44-I43</f>
        <v>2.3000000000000291</v>
      </c>
      <c r="BS44" s="106">
        <f>BR44-I43</f>
        <v>1.5333333333333625</v>
      </c>
      <c r="BT44" s="106">
        <f>BS44-I43</f>
        <v>0.76666666666669581</v>
      </c>
      <c r="BV44" s="101"/>
    </row>
    <row r="45" spans="2:74" ht="18" customHeight="1" x14ac:dyDescent="0.3">
      <c r="L45" s="102" t="s">
        <v>29</v>
      </c>
      <c r="M45" s="105">
        <f>E43</f>
        <v>46</v>
      </c>
      <c r="N45" s="105">
        <f t="shared" ref="N45:BT45" si="11">M47</f>
        <v>46</v>
      </c>
      <c r="O45" s="105">
        <f t="shared" si="11"/>
        <v>46</v>
      </c>
      <c r="P45" s="105">
        <f t="shared" si="11"/>
        <v>46</v>
      </c>
      <c r="Q45" s="105">
        <f t="shared" si="11"/>
        <v>46</v>
      </c>
      <c r="R45" s="105">
        <f t="shared" si="11"/>
        <v>46</v>
      </c>
      <c r="S45" s="105">
        <f t="shared" si="11"/>
        <v>46</v>
      </c>
      <c r="T45" s="105">
        <f t="shared" si="11"/>
        <v>46</v>
      </c>
      <c r="U45" s="105">
        <f t="shared" si="11"/>
        <v>46</v>
      </c>
      <c r="V45" s="105">
        <f t="shared" si="11"/>
        <v>46</v>
      </c>
      <c r="W45" s="105">
        <f t="shared" si="11"/>
        <v>46</v>
      </c>
      <c r="X45" s="105">
        <f t="shared" si="11"/>
        <v>46</v>
      </c>
      <c r="Y45" s="105">
        <f t="shared" si="11"/>
        <v>46</v>
      </c>
      <c r="Z45" s="105">
        <f t="shared" si="11"/>
        <v>46</v>
      </c>
      <c r="AA45" s="105">
        <f t="shared" si="11"/>
        <v>46</v>
      </c>
      <c r="AB45" s="105">
        <f t="shared" si="11"/>
        <v>46</v>
      </c>
      <c r="AC45" s="105">
        <f t="shared" si="11"/>
        <v>46</v>
      </c>
      <c r="AD45" s="105">
        <f t="shared" si="11"/>
        <v>46</v>
      </c>
      <c r="AE45" s="105">
        <f t="shared" si="11"/>
        <v>46</v>
      </c>
      <c r="AF45" s="105">
        <f t="shared" si="11"/>
        <v>46</v>
      </c>
      <c r="AG45" s="105">
        <f t="shared" si="11"/>
        <v>46</v>
      </c>
      <c r="AH45" s="105">
        <f t="shared" si="11"/>
        <v>46</v>
      </c>
      <c r="AI45" s="105">
        <f t="shared" si="11"/>
        <v>46</v>
      </c>
      <c r="AJ45" s="105">
        <f t="shared" si="11"/>
        <v>46</v>
      </c>
      <c r="AK45" s="105">
        <f t="shared" si="11"/>
        <v>46</v>
      </c>
      <c r="AL45" s="105">
        <f t="shared" si="11"/>
        <v>46</v>
      </c>
      <c r="AM45" s="105">
        <f t="shared" si="11"/>
        <v>46</v>
      </c>
      <c r="AN45" s="105">
        <f t="shared" si="11"/>
        <v>46</v>
      </c>
      <c r="AO45" s="105">
        <f t="shared" si="11"/>
        <v>46</v>
      </c>
      <c r="AP45" s="105">
        <f t="shared" si="11"/>
        <v>46</v>
      </c>
      <c r="AQ45" s="105">
        <f t="shared" si="11"/>
        <v>46</v>
      </c>
      <c r="AR45" s="105">
        <f t="shared" si="11"/>
        <v>46</v>
      </c>
      <c r="AS45" s="105">
        <f t="shared" si="11"/>
        <v>46</v>
      </c>
      <c r="AT45" s="105">
        <f t="shared" si="11"/>
        <v>46</v>
      </c>
      <c r="AU45" s="105">
        <f t="shared" si="11"/>
        <v>46</v>
      </c>
      <c r="AV45" s="105">
        <f t="shared" si="11"/>
        <v>46</v>
      </c>
      <c r="AW45" s="105">
        <f t="shared" si="11"/>
        <v>46</v>
      </c>
      <c r="AX45" s="105">
        <f t="shared" si="11"/>
        <v>46</v>
      </c>
      <c r="AY45" s="105">
        <f t="shared" si="11"/>
        <v>46</v>
      </c>
      <c r="AZ45" s="105">
        <f t="shared" si="11"/>
        <v>46</v>
      </c>
      <c r="BA45" s="105">
        <f t="shared" si="11"/>
        <v>46</v>
      </c>
      <c r="BB45" s="105">
        <f t="shared" si="11"/>
        <v>46</v>
      </c>
      <c r="BC45" s="105">
        <f t="shared" si="11"/>
        <v>46</v>
      </c>
      <c r="BD45" s="105">
        <f t="shared" si="11"/>
        <v>46</v>
      </c>
      <c r="BE45" s="105">
        <f t="shared" si="11"/>
        <v>46</v>
      </c>
      <c r="BF45" s="105">
        <f t="shared" si="11"/>
        <v>46</v>
      </c>
      <c r="BG45" s="105">
        <f t="shared" si="11"/>
        <v>46</v>
      </c>
      <c r="BH45" s="105">
        <f t="shared" si="11"/>
        <v>46</v>
      </c>
      <c r="BI45" s="105">
        <f t="shared" si="11"/>
        <v>46</v>
      </c>
      <c r="BJ45" s="105">
        <f t="shared" si="11"/>
        <v>46</v>
      </c>
      <c r="BK45" s="105">
        <f t="shared" si="11"/>
        <v>46</v>
      </c>
      <c r="BL45" s="105">
        <f t="shared" si="11"/>
        <v>46</v>
      </c>
      <c r="BM45" s="105">
        <f t="shared" si="11"/>
        <v>46</v>
      </c>
      <c r="BN45" s="105">
        <f t="shared" si="11"/>
        <v>46</v>
      </c>
      <c r="BO45" s="105">
        <f t="shared" si="11"/>
        <v>46</v>
      </c>
      <c r="BP45" s="105">
        <f t="shared" si="11"/>
        <v>46</v>
      </c>
      <c r="BQ45" s="105">
        <f t="shared" si="11"/>
        <v>46</v>
      </c>
      <c r="BR45" s="105">
        <f t="shared" si="11"/>
        <v>46</v>
      </c>
      <c r="BS45" s="105">
        <f t="shared" si="11"/>
        <v>46</v>
      </c>
      <c r="BT45" s="105">
        <f t="shared" si="11"/>
        <v>46</v>
      </c>
      <c r="BV45" s="101">
        <f t="shared" ref="BV45:BV47" si="12">SUM(M45:BT45)</f>
        <v>2760</v>
      </c>
    </row>
    <row r="46" spans="2:74" ht="15.75" customHeight="1" x14ac:dyDescent="0.3">
      <c r="K46" s="107" t="s">
        <v>80</v>
      </c>
      <c r="L46" s="102" t="s">
        <v>81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V46" s="101">
        <f t="shared" si="12"/>
        <v>0</v>
      </c>
    </row>
    <row r="47" spans="2:74" ht="15.75" customHeight="1" x14ac:dyDescent="0.3">
      <c r="L47" s="102" t="s">
        <v>82</v>
      </c>
      <c r="M47" s="105">
        <f t="shared" ref="M47:BT47" si="13">M45-M46</f>
        <v>46</v>
      </c>
      <c r="N47" s="105">
        <f t="shared" si="13"/>
        <v>46</v>
      </c>
      <c r="O47" s="105">
        <f t="shared" si="13"/>
        <v>46</v>
      </c>
      <c r="P47" s="105">
        <f t="shared" si="13"/>
        <v>46</v>
      </c>
      <c r="Q47" s="105">
        <f t="shared" si="13"/>
        <v>46</v>
      </c>
      <c r="R47" s="105">
        <f t="shared" si="13"/>
        <v>46</v>
      </c>
      <c r="S47" s="105">
        <f t="shared" si="13"/>
        <v>46</v>
      </c>
      <c r="T47" s="105">
        <f t="shared" si="13"/>
        <v>46</v>
      </c>
      <c r="U47" s="105">
        <f t="shared" si="13"/>
        <v>46</v>
      </c>
      <c r="V47" s="105">
        <f t="shared" si="13"/>
        <v>46</v>
      </c>
      <c r="W47" s="105">
        <f t="shared" si="13"/>
        <v>46</v>
      </c>
      <c r="X47" s="105">
        <f t="shared" si="13"/>
        <v>46</v>
      </c>
      <c r="Y47" s="105">
        <f t="shared" si="13"/>
        <v>46</v>
      </c>
      <c r="Z47" s="105">
        <f t="shared" si="13"/>
        <v>46</v>
      </c>
      <c r="AA47" s="105">
        <f t="shared" si="13"/>
        <v>46</v>
      </c>
      <c r="AB47" s="105">
        <f t="shared" si="13"/>
        <v>46</v>
      </c>
      <c r="AC47" s="105">
        <f t="shared" si="13"/>
        <v>46</v>
      </c>
      <c r="AD47" s="105">
        <f t="shared" si="13"/>
        <v>46</v>
      </c>
      <c r="AE47" s="105">
        <f t="shared" si="13"/>
        <v>46</v>
      </c>
      <c r="AF47" s="105">
        <f t="shared" si="13"/>
        <v>46</v>
      </c>
      <c r="AG47" s="105">
        <f t="shared" si="13"/>
        <v>46</v>
      </c>
      <c r="AH47" s="105">
        <f t="shared" si="13"/>
        <v>46</v>
      </c>
      <c r="AI47" s="105">
        <f t="shared" si="13"/>
        <v>46</v>
      </c>
      <c r="AJ47" s="105">
        <f t="shared" si="13"/>
        <v>46</v>
      </c>
      <c r="AK47" s="105">
        <f t="shared" si="13"/>
        <v>46</v>
      </c>
      <c r="AL47" s="105">
        <f t="shared" si="13"/>
        <v>46</v>
      </c>
      <c r="AM47" s="105">
        <f t="shared" si="13"/>
        <v>46</v>
      </c>
      <c r="AN47" s="105">
        <f t="shared" si="13"/>
        <v>46</v>
      </c>
      <c r="AO47" s="105">
        <f t="shared" si="13"/>
        <v>46</v>
      </c>
      <c r="AP47" s="105">
        <f t="shared" si="13"/>
        <v>46</v>
      </c>
      <c r="AQ47" s="105">
        <f t="shared" si="13"/>
        <v>46</v>
      </c>
      <c r="AR47" s="105">
        <f t="shared" si="13"/>
        <v>46</v>
      </c>
      <c r="AS47" s="105">
        <f t="shared" si="13"/>
        <v>46</v>
      </c>
      <c r="AT47" s="105">
        <f t="shared" si="13"/>
        <v>46</v>
      </c>
      <c r="AU47" s="105">
        <f t="shared" si="13"/>
        <v>46</v>
      </c>
      <c r="AV47" s="105">
        <f t="shared" si="13"/>
        <v>46</v>
      </c>
      <c r="AW47" s="105">
        <f t="shared" si="13"/>
        <v>46</v>
      </c>
      <c r="AX47" s="105">
        <f t="shared" si="13"/>
        <v>46</v>
      </c>
      <c r="AY47" s="105">
        <f t="shared" si="13"/>
        <v>46</v>
      </c>
      <c r="AZ47" s="105">
        <f t="shared" si="13"/>
        <v>46</v>
      </c>
      <c r="BA47" s="105">
        <f t="shared" si="13"/>
        <v>46</v>
      </c>
      <c r="BB47" s="105">
        <f t="shared" si="13"/>
        <v>46</v>
      </c>
      <c r="BC47" s="105">
        <f t="shared" si="13"/>
        <v>46</v>
      </c>
      <c r="BD47" s="105">
        <f t="shared" si="13"/>
        <v>46</v>
      </c>
      <c r="BE47" s="105">
        <f t="shared" si="13"/>
        <v>46</v>
      </c>
      <c r="BF47" s="105">
        <f t="shared" si="13"/>
        <v>46</v>
      </c>
      <c r="BG47" s="105">
        <f t="shared" si="13"/>
        <v>46</v>
      </c>
      <c r="BH47" s="105">
        <f t="shared" si="13"/>
        <v>46</v>
      </c>
      <c r="BI47" s="105">
        <f t="shared" si="13"/>
        <v>46</v>
      </c>
      <c r="BJ47" s="105">
        <f t="shared" si="13"/>
        <v>46</v>
      </c>
      <c r="BK47" s="105">
        <f t="shared" si="13"/>
        <v>46</v>
      </c>
      <c r="BL47" s="105">
        <f t="shared" si="13"/>
        <v>46</v>
      </c>
      <c r="BM47" s="105">
        <f t="shared" si="13"/>
        <v>46</v>
      </c>
      <c r="BN47" s="105">
        <f t="shared" si="13"/>
        <v>46</v>
      </c>
      <c r="BO47" s="105">
        <f t="shared" si="13"/>
        <v>46</v>
      </c>
      <c r="BP47" s="105">
        <f t="shared" si="13"/>
        <v>46</v>
      </c>
      <c r="BQ47" s="105">
        <f t="shared" si="13"/>
        <v>46</v>
      </c>
      <c r="BR47" s="105">
        <f t="shared" si="13"/>
        <v>46</v>
      </c>
      <c r="BS47" s="105">
        <f t="shared" si="13"/>
        <v>46</v>
      </c>
      <c r="BT47" s="105">
        <f t="shared" si="13"/>
        <v>46</v>
      </c>
      <c r="BV47" s="101">
        <f t="shared" si="12"/>
        <v>2760</v>
      </c>
    </row>
    <row r="48" spans="2:74" ht="381.75" customHeight="1" x14ac:dyDescent="0.3"/>
    <row r="49" spans="3:54" ht="223.5" customHeight="1" x14ac:dyDescent="0.3"/>
    <row r="50" spans="3:54" ht="15.75" customHeight="1" x14ac:dyDescent="0.3"/>
    <row r="51" spans="3:54" ht="36" customHeight="1" x14ac:dyDescent="0.3">
      <c r="E51" s="203" t="s">
        <v>83</v>
      </c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8"/>
    </row>
    <row r="52" spans="3:54" ht="15.75" customHeight="1" x14ac:dyDescent="0.3"/>
    <row r="53" spans="3:54" ht="15.75" customHeight="1" x14ac:dyDescent="0.3"/>
    <row r="54" spans="3:54" ht="15.75" customHeight="1" x14ac:dyDescent="0.3"/>
    <row r="55" spans="3:54" ht="15.75" customHeight="1" x14ac:dyDescent="0.3"/>
    <row r="56" spans="3:54" ht="18.75" customHeight="1" x14ac:dyDescent="0.35">
      <c r="C56" s="108"/>
      <c r="D56" s="108"/>
    </row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51:BB5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2024-04-25T14:48:38Z</dcterms:modified>
</cp:coreProperties>
</file>